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esktop\"/>
    </mc:Choice>
  </mc:AlternateContent>
  <bookViews>
    <workbookView xWindow="0" yWindow="0" windowWidth="17316" windowHeight="6660"/>
  </bookViews>
  <sheets>
    <sheet name="thermo20160121" sheetId="1" r:id="rId1"/>
  </sheets>
  <definedNames>
    <definedName name="solver_adj" localSheetId="0" hidden="1">thermo20160121!$R$22:$R$24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thermo20160121!$R$27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H3" i="1" l="1"/>
  <c r="M2" i="1" l="1"/>
  <c r="N2" i="1"/>
  <c r="L2" i="1"/>
  <c r="A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O2" i="1" l="1"/>
  <c r="I2" i="1" l="1"/>
  <c r="L3" i="1" s="1"/>
  <c r="K2" i="1"/>
  <c r="N3" i="1" s="1"/>
  <c r="J2" i="1"/>
  <c r="M3" i="1" s="1"/>
  <c r="O3" i="1" s="1"/>
  <c r="I3" i="1" l="1"/>
  <c r="L4" i="1" s="1"/>
  <c r="J3" i="1"/>
  <c r="M4" i="1" s="1"/>
  <c r="O4" i="1" s="1"/>
  <c r="K3" i="1"/>
  <c r="N4" i="1" s="1"/>
  <c r="I4" i="1" l="1"/>
  <c r="L5" i="1" s="1"/>
  <c r="K4" i="1"/>
  <c r="N5" i="1" s="1"/>
  <c r="J4" i="1"/>
  <c r="M5" i="1" s="1"/>
  <c r="O5" i="1" s="1"/>
  <c r="I5" i="1" l="1"/>
  <c r="L6" i="1" s="1"/>
  <c r="K5" i="1"/>
  <c r="N6" i="1" s="1"/>
  <c r="J5" i="1"/>
  <c r="M6" i="1" s="1"/>
  <c r="K6" i="1" l="1"/>
  <c r="N7" i="1" s="1"/>
  <c r="O6" i="1"/>
  <c r="I6" i="1"/>
  <c r="L7" i="1" s="1"/>
  <c r="J6" i="1"/>
  <c r="M7" i="1" s="1"/>
  <c r="O7" i="1" s="1"/>
  <c r="I7" i="1" l="1"/>
  <c r="L8" i="1" s="1"/>
  <c r="J7" i="1"/>
  <c r="M8" i="1" s="1"/>
  <c r="O8" i="1" s="1"/>
  <c r="K7" i="1"/>
  <c r="N8" i="1" s="1"/>
  <c r="J8" i="1" l="1"/>
  <c r="M9" i="1" s="1"/>
  <c r="O9" i="1" s="1"/>
  <c r="K8" i="1"/>
  <c r="N9" i="1" s="1"/>
  <c r="I8" i="1"/>
  <c r="L9" i="1" s="1"/>
  <c r="I9" i="1" l="1"/>
  <c r="L10" i="1" s="1"/>
  <c r="J9" i="1"/>
  <c r="M10" i="1" s="1"/>
  <c r="K9" i="1"/>
  <c r="N10" i="1" s="1"/>
  <c r="I10" i="1" l="1"/>
  <c r="L11" i="1" s="1"/>
  <c r="O10" i="1"/>
  <c r="K10" i="1"/>
  <c r="N11" i="1" s="1"/>
  <c r="J10" i="1"/>
  <c r="M11" i="1" s="1"/>
  <c r="K11" i="1" l="1"/>
  <c r="N12" i="1" s="1"/>
  <c r="I11" i="1"/>
  <c r="L12" i="1" s="1"/>
  <c r="J11" i="1"/>
  <c r="M12" i="1" s="1"/>
  <c r="O12" i="1" s="1"/>
  <c r="O11" i="1"/>
  <c r="K12" i="1" l="1"/>
  <c r="N13" i="1" s="1"/>
  <c r="J12" i="1"/>
  <c r="M13" i="1" s="1"/>
  <c r="O13" i="1" s="1"/>
  <c r="I12" i="1"/>
  <c r="L13" i="1" s="1"/>
  <c r="K13" i="1" l="1"/>
  <c r="N14" i="1" s="1"/>
  <c r="J13" i="1"/>
  <c r="M14" i="1" s="1"/>
  <c r="O14" i="1" s="1"/>
  <c r="I13" i="1"/>
  <c r="L14" i="1" s="1"/>
  <c r="I14" i="1" l="1"/>
  <c r="L15" i="1" s="1"/>
  <c r="K14" i="1"/>
  <c r="N15" i="1" s="1"/>
  <c r="J14" i="1"/>
  <c r="M15" i="1" s="1"/>
  <c r="K15" i="1" l="1"/>
  <c r="N16" i="1" s="1"/>
  <c r="I15" i="1"/>
  <c r="L16" i="1" s="1"/>
  <c r="J15" i="1"/>
  <c r="M16" i="1" s="1"/>
  <c r="O16" i="1" s="1"/>
  <c r="O15" i="1"/>
  <c r="K16" i="1" l="1"/>
  <c r="N17" i="1" s="1"/>
  <c r="J16" i="1"/>
  <c r="M17" i="1" s="1"/>
  <c r="O17" i="1" s="1"/>
  <c r="I16" i="1"/>
  <c r="L17" i="1" s="1"/>
  <c r="K17" i="1" l="1"/>
  <c r="N18" i="1" s="1"/>
  <c r="J17" i="1"/>
  <c r="M18" i="1" s="1"/>
  <c r="O18" i="1" s="1"/>
  <c r="I17" i="1"/>
  <c r="L18" i="1" s="1"/>
  <c r="I18" i="1" l="1"/>
  <c r="L19" i="1" s="1"/>
  <c r="K18" i="1"/>
  <c r="N19" i="1" s="1"/>
  <c r="J18" i="1"/>
  <c r="M19" i="1" s="1"/>
  <c r="O19" i="1" s="1"/>
  <c r="K19" i="1" l="1"/>
  <c r="N20" i="1" s="1"/>
  <c r="I19" i="1"/>
  <c r="L20" i="1" s="1"/>
  <c r="J19" i="1"/>
  <c r="M20" i="1" s="1"/>
  <c r="O20" i="1" s="1"/>
  <c r="J20" i="1" l="1"/>
  <c r="M21" i="1" s="1"/>
  <c r="O21" i="1" s="1"/>
  <c r="I20" i="1"/>
  <c r="L21" i="1" s="1"/>
  <c r="K20" i="1"/>
  <c r="N21" i="1" s="1"/>
  <c r="J21" i="1" l="1"/>
  <c r="M22" i="1" s="1"/>
  <c r="I21" i="1"/>
  <c r="L22" i="1" s="1"/>
  <c r="K21" i="1"/>
  <c r="N22" i="1" s="1"/>
  <c r="K22" i="1" l="1"/>
  <c r="N23" i="1" s="1"/>
  <c r="I22" i="1"/>
  <c r="L23" i="1" s="1"/>
  <c r="J22" i="1"/>
  <c r="M23" i="1" s="1"/>
  <c r="O23" i="1" s="1"/>
  <c r="O22" i="1"/>
  <c r="K23" i="1" l="1"/>
  <c r="N24" i="1" s="1"/>
  <c r="I23" i="1"/>
  <c r="L24" i="1" s="1"/>
  <c r="J23" i="1"/>
  <c r="M24" i="1" s="1"/>
  <c r="O24" i="1" s="1"/>
  <c r="K24" i="1" l="1"/>
  <c r="N25" i="1" s="1"/>
  <c r="J24" i="1"/>
  <c r="M25" i="1" s="1"/>
  <c r="I24" i="1"/>
  <c r="L25" i="1" s="1"/>
  <c r="J25" i="1" l="1"/>
  <c r="M26" i="1" s="1"/>
  <c r="O26" i="1" s="1"/>
  <c r="K25" i="1"/>
  <c r="N26" i="1" s="1"/>
  <c r="O25" i="1"/>
  <c r="I25" i="1"/>
  <c r="L26" i="1" s="1"/>
  <c r="I26" i="1" l="1"/>
  <c r="L27" i="1" s="1"/>
  <c r="K26" i="1"/>
  <c r="N27" i="1" s="1"/>
  <c r="J26" i="1"/>
  <c r="M27" i="1" s="1"/>
  <c r="O27" i="1" s="1"/>
  <c r="I27" i="1" l="1"/>
  <c r="L28" i="1" s="1"/>
  <c r="K27" i="1"/>
  <c r="N28" i="1" s="1"/>
  <c r="J27" i="1"/>
  <c r="M28" i="1" s="1"/>
  <c r="O28" i="1" s="1"/>
  <c r="I28" i="1" l="1"/>
  <c r="L29" i="1" s="1"/>
  <c r="J28" i="1"/>
  <c r="M29" i="1" s="1"/>
  <c r="K28" i="1"/>
  <c r="N29" i="1" s="1"/>
  <c r="J29" i="1" l="1"/>
  <c r="M30" i="1" s="1"/>
  <c r="O30" i="1" s="1"/>
  <c r="K29" i="1"/>
  <c r="N30" i="1" s="1"/>
  <c r="O29" i="1"/>
  <c r="I29" i="1"/>
  <c r="L30" i="1" s="1"/>
  <c r="I30" i="1" l="1"/>
  <c r="L31" i="1" s="1"/>
  <c r="K30" i="1"/>
  <c r="N31" i="1" s="1"/>
  <c r="J30" i="1"/>
  <c r="M31" i="1" s="1"/>
  <c r="O31" i="1" s="1"/>
  <c r="I31" i="1" l="1"/>
  <c r="L32" i="1" s="1"/>
  <c r="K31" i="1"/>
  <c r="N32" i="1" s="1"/>
  <c r="J31" i="1"/>
  <c r="M32" i="1" s="1"/>
  <c r="K32" i="1" l="1"/>
  <c r="N33" i="1" s="1"/>
  <c r="O32" i="1"/>
  <c r="I32" i="1"/>
  <c r="L33" i="1" s="1"/>
  <c r="J32" i="1"/>
  <c r="M33" i="1" s="1"/>
  <c r="O33" i="1" s="1"/>
  <c r="K33" i="1" l="1"/>
  <c r="N34" i="1" s="1"/>
  <c r="I33" i="1"/>
  <c r="L34" i="1" s="1"/>
  <c r="J33" i="1"/>
  <c r="M34" i="1" s="1"/>
  <c r="I34" i="1" l="1"/>
  <c r="L35" i="1" s="1"/>
  <c r="O34" i="1"/>
  <c r="K34" i="1"/>
  <c r="N35" i="1" s="1"/>
  <c r="J34" i="1"/>
  <c r="M35" i="1" s="1"/>
  <c r="O35" i="1" s="1"/>
  <c r="I35" i="1" l="1"/>
  <c r="L36" i="1" s="1"/>
  <c r="K35" i="1"/>
  <c r="N36" i="1" s="1"/>
  <c r="J35" i="1"/>
  <c r="M36" i="1" s="1"/>
  <c r="K36" i="1" l="1"/>
  <c r="N37" i="1" s="1"/>
  <c r="O36" i="1"/>
  <c r="I36" i="1"/>
  <c r="L37" i="1" s="1"/>
  <c r="J36" i="1"/>
  <c r="M37" i="1" s="1"/>
  <c r="O37" i="1" s="1"/>
  <c r="K37" i="1" l="1"/>
  <c r="N38" i="1" s="1"/>
  <c r="I37" i="1"/>
  <c r="L38" i="1" s="1"/>
  <c r="J37" i="1"/>
  <c r="M38" i="1" s="1"/>
  <c r="O38" i="1" s="1"/>
  <c r="K38" i="1" l="1"/>
  <c r="N39" i="1" s="1"/>
  <c r="J38" i="1"/>
  <c r="M39" i="1" s="1"/>
  <c r="I38" i="1"/>
  <c r="L39" i="1" s="1"/>
  <c r="J39" i="1" l="1"/>
  <c r="M40" i="1" s="1"/>
  <c r="O40" i="1" s="1"/>
  <c r="I39" i="1"/>
  <c r="L40" i="1" s="1"/>
  <c r="O39" i="1"/>
  <c r="K39" i="1"/>
  <c r="N40" i="1" s="1"/>
  <c r="K40" i="1" l="1"/>
  <c r="N41" i="1" s="1"/>
  <c r="I40" i="1"/>
  <c r="L41" i="1" s="1"/>
  <c r="J40" i="1"/>
  <c r="M41" i="1" s="1"/>
  <c r="O41" i="1" s="1"/>
  <c r="K41" i="1" l="1"/>
  <c r="N42" i="1" s="1"/>
  <c r="I41" i="1"/>
  <c r="L42" i="1" s="1"/>
  <c r="J41" i="1"/>
  <c r="M42" i="1" s="1"/>
  <c r="I42" i="1" l="1"/>
  <c r="L43" i="1" s="1"/>
  <c r="O42" i="1"/>
  <c r="K42" i="1"/>
  <c r="N43" i="1" s="1"/>
  <c r="J42" i="1"/>
  <c r="M43" i="1" s="1"/>
  <c r="O43" i="1" s="1"/>
  <c r="I43" i="1" l="1"/>
  <c r="L44" i="1" s="1"/>
  <c r="K43" i="1"/>
  <c r="N44" i="1" s="1"/>
  <c r="J43" i="1"/>
  <c r="M44" i="1" s="1"/>
  <c r="K44" i="1" l="1"/>
  <c r="N45" i="1" s="1"/>
  <c r="J44" i="1"/>
  <c r="M45" i="1" s="1"/>
  <c r="O44" i="1"/>
  <c r="I44" i="1"/>
  <c r="L45" i="1" s="1"/>
  <c r="J45" i="1" l="1"/>
  <c r="M46" i="1" s="1"/>
  <c r="O46" i="1" s="1"/>
  <c r="I45" i="1"/>
  <c r="L46" i="1" s="1"/>
  <c r="O45" i="1"/>
  <c r="K45" i="1"/>
  <c r="N46" i="1" s="1"/>
  <c r="K46" i="1" l="1"/>
  <c r="N47" i="1" s="1"/>
  <c r="I46" i="1"/>
  <c r="L47" i="1" s="1"/>
  <c r="J46" i="1"/>
  <c r="M47" i="1" s="1"/>
  <c r="O47" i="1" s="1"/>
  <c r="I47" i="1" l="1"/>
  <c r="L48" i="1" s="1"/>
  <c r="K47" i="1"/>
  <c r="N48" i="1" s="1"/>
  <c r="J47" i="1"/>
  <c r="M48" i="1" s="1"/>
  <c r="K48" i="1" l="1"/>
  <c r="N49" i="1" s="1"/>
  <c r="J48" i="1"/>
  <c r="M49" i="1" s="1"/>
  <c r="O49" i="1" s="1"/>
  <c r="O48" i="1"/>
  <c r="I48" i="1"/>
  <c r="L49" i="1" s="1"/>
  <c r="K49" i="1" l="1"/>
  <c r="N50" i="1" s="1"/>
  <c r="J49" i="1"/>
  <c r="M50" i="1" s="1"/>
  <c r="I49" i="1"/>
  <c r="L50" i="1" s="1"/>
  <c r="J50" i="1" l="1"/>
  <c r="M51" i="1" s="1"/>
  <c r="O51" i="1" s="1"/>
  <c r="O50" i="1"/>
  <c r="K50" i="1"/>
  <c r="N51" i="1" s="1"/>
  <c r="I50" i="1"/>
  <c r="L51" i="1" s="1"/>
  <c r="K51" i="1" l="1"/>
  <c r="N52" i="1" s="1"/>
  <c r="J51" i="1"/>
  <c r="M52" i="1" s="1"/>
  <c r="O52" i="1" s="1"/>
  <c r="I51" i="1"/>
  <c r="L52" i="1" s="1"/>
  <c r="I52" i="1" l="1"/>
  <c r="L53" i="1" s="1"/>
  <c r="K52" i="1"/>
  <c r="N53" i="1" s="1"/>
  <c r="J52" i="1"/>
  <c r="M53" i="1" s="1"/>
  <c r="I53" i="1" l="1"/>
  <c r="L54" i="1" s="1"/>
  <c r="J53" i="1"/>
  <c r="M54" i="1" s="1"/>
  <c r="O53" i="1"/>
  <c r="K53" i="1"/>
  <c r="N54" i="1" s="1"/>
  <c r="I54" i="1" l="1"/>
  <c r="L55" i="1" s="1"/>
  <c r="O54" i="1"/>
  <c r="K54" i="1"/>
  <c r="N55" i="1" s="1"/>
  <c r="J54" i="1"/>
  <c r="M55" i="1" s="1"/>
  <c r="J55" i="1" l="1"/>
  <c r="M56" i="1" s="1"/>
  <c r="O56" i="1" s="1"/>
  <c r="K55" i="1"/>
  <c r="N56" i="1" s="1"/>
  <c r="O55" i="1"/>
  <c r="I55" i="1"/>
  <c r="L56" i="1" s="1"/>
  <c r="I56" i="1" l="1"/>
  <c r="L57" i="1" s="1"/>
  <c r="K56" i="1"/>
  <c r="N57" i="1" s="1"/>
  <c r="J56" i="1"/>
  <c r="M57" i="1" s="1"/>
  <c r="I57" i="1" l="1"/>
  <c r="L58" i="1" s="1"/>
  <c r="J57" i="1"/>
  <c r="M58" i="1" s="1"/>
  <c r="O57" i="1"/>
  <c r="K57" i="1"/>
  <c r="N58" i="1" s="1"/>
  <c r="I58" i="1" l="1"/>
  <c r="L59" i="1" s="1"/>
  <c r="O58" i="1"/>
  <c r="K58" i="1"/>
  <c r="N59" i="1" s="1"/>
  <c r="J58" i="1"/>
  <c r="M59" i="1" s="1"/>
  <c r="K59" i="1" l="1"/>
  <c r="N60" i="1" s="1"/>
  <c r="J59" i="1"/>
  <c r="M60" i="1" s="1"/>
  <c r="O59" i="1"/>
  <c r="I59" i="1"/>
  <c r="L60" i="1" s="1"/>
  <c r="K60" i="1" l="1"/>
  <c r="N61" i="1" s="1"/>
  <c r="O60" i="1"/>
  <c r="I60" i="1"/>
  <c r="L61" i="1" s="1"/>
  <c r="J60" i="1"/>
  <c r="M61" i="1" s="1"/>
  <c r="I61" i="1" l="1"/>
  <c r="L62" i="1" s="1"/>
  <c r="J61" i="1"/>
  <c r="M62" i="1" s="1"/>
  <c r="O61" i="1"/>
  <c r="K61" i="1"/>
  <c r="N62" i="1" s="1"/>
  <c r="I62" i="1" l="1"/>
  <c r="L63" i="1" s="1"/>
  <c r="K62" i="1"/>
  <c r="N63" i="1" s="1"/>
  <c r="J62" i="1"/>
  <c r="M63" i="1" s="1"/>
  <c r="O62" i="1"/>
  <c r="J63" i="1" l="1"/>
  <c r="M64" i="1" s="1"/>
  <c r="O64" i="1" s="1"/>
  <c r="O63" i="1"/>
  <c r="I63" i="1"/>
  <c r="L64" i="1" s="1"/>
  <c r="K63" i="1"/>
  <c r="N64" i="1" s="1"/>
  <c r="K64" i="1" l="1"/>
  <c r="N65" i="1" s="1"/>
  <c r="I64" i="1"/>
  <c r="L65" i="1" s="1"/>
  <c r="J64" i="1"/>
  <c r="M65" i="1" s="1"/>
  <c r="I65" i="1" l="1"/>
  <c r="L66" i="1" s="1"/>
  <c r="J65" i="1"/>
  <c r="M66" i="1" s="1"/>
  <c r="O65" i="1"/>
  <c r="K65" i="1"/>
  <c r="N66" i="1" s="1"/>
  <c r="I66" i="1" l="1"/>
  <c r="L67" i="1" s="1"/>
  <c r="O66" i="1"/>
  <c r="K66" i="1"/>
  <c r="N67" i="1" s="1"/>
  <c r="J66" i="1"/>
  <c r="M67" i="1" s="1"/>
  <c r="J67" i="1" l="1"/>
  <c r="M68" i="1" s="1"/>
  <c r="K67" i="1"/>
  <c r="N68" i="1" s="1"/>
  <c r="O67" i="1"/>
  <c r="I67" i="1"/>
  <c r="L68" i="1" s="1"/>
  <c r="K68" i="1" l="1"/>
  <c r="N69" i="1" s="1"/>
  <c r="O68" i="1"/>
  <c r="I68" i="1"/>
  <c r="L69" i="1" s="1"/>
  <c r="J68" i="1"/>
  <c r="M69" i="1" s="1"/>
  <c r="I69" i="1" l="1"/>
  <c r="L70" i="1" s="1"/>
  <c r="J69" i="1"/>
  <c r="M70" i="1" s="1"/>
  <c r="O70" i="1" s="1"/>
  <c r="O69" i="1"/>
  <c r="K69" i="1"/>
  <c r="N70" i="1" s="1"/>
  <c r="I70" i="1" l="1"/>
  <c r="L71" i="1" s="1"/>
  <c r="K70" i="1"/>
  <c r="N71" i="1" s="1"/>
  <c r="J70" i="1"/>
  <c r="M71" i="1" s="1"/>
  <c r="I71" i="1" l="1"/>
  <c r="L72" i="1" s="1"/>
  <c r="J71" i="1"/>
  <c r="M72" i="1" s="1"/>
  <c r="O72" i="1" s="1"/>
  <c r="O71" i="1"/>
  <c r="K71" i="1"/>
  <c r="N72" i="1" s="1"/>
  <c r="I72" i="1" l="1"/>
  <c r="L73" i="1" s="1"/>
  <c r="K72" i="1"/>
  <c r="N73" i="1" s="1"/>
  <c r="J72" i="1"/>
  <c r="M73" i="1" s="1"/>
  <c r="K73" i="1" l="1"/>
  <c r="N74" i="1" s="1"/>
  <c r="J73" i="1"/>
  <c r="M74" i="1" s="1"/>
  <c r="O73" i="1"/>
  <c r="I73" i="1"/>
  <c r="L74" i="1" s="1"/>
  <c r="K74" i="1" l="1"/>
  <c r="N75" i="1" s="1"/>
  <c r="I74" i="1"/>
  <c r="L75" i="1" s="1"/>
  <c r="J74" i="1"/>
  <c r="M75" i="1" s="1"/>
  <c r="O74" i="1"/>
  <c r="J75" i="1" l="1"/>
  <c r="M76" i="1" s="1"/>
  <c r="O76" i="1" s="1"/>
  <c r="O75" i="1"/>
  <c r="K75" i="1"/>
  <c r="N76" i="1" s="1"/>
  <c r="I75" i="1"/>
  <c r="L76" i="1" s="1"/>
  <c r="I76" i="1" l="1"/>
  <c r="L77" i="1" s="1"/>
  <c r="K76" i="1"/>
  <c r="N77" i="1" s="1"/>
  <c r="J76" i="1"/>
  <c r="M77" i="1" s="1"/>
  <c r="J77" i="1" l="1"/>
  <c r="M78" i="1" s="1"/>
  <c r="O78" i="1" s="1"/>
  <c r="O77" i="1"/>
  <c r="I77" i="1"/>
  <c r="L78" i="1" s="1"/>
  <c r="K77" i="1"/>
  <c r="N78" i="1" s="1"/>
  <c r="J78" i="1" l="1"/>
  <c r="M79" i="1" s="1"/>
  <c r="O79" i="1" s="1"/>
  <c r="I78" i="1"/>
  <c r="L79" i="1" s="1"/>
  <c r="K78" i="1"/>
  <c r="N79" i="1" s="1"/>
  <c r="I79" i="1" l="1"/>
  <c r="L80" i="1" s="1"/>
  <c r="J79" i="1"/>
  <c r="M80" i="1" s="1"/>
  <c r="O80" i="1" s="1"/>
  <c r="K79" i="1"/>
  <c r="N80" i="1" s="1"/>
  <c r="K80" i="1" l="1"/>
  <c r="N81" i="1" s="1"/>
  <c r="I80" i="1"/>
  <c r="L81" i="1" s="1"/>
  <c r="J80" i="1"/>
  <c r="M81" i="1" s="1"/>
  <c r="O81" i="1" s="1"/>
  <c r="I81" i="1" l="1"/>
  <c r="L82" i="1" s="1"/>
  <c r="K81" i="1"/>
  <c r="N82" i="1" s="1"/>
  <c r="J81" i="1"/>
  <c r="M82" i="1" s="1"/>
  <c r="O82" i="1" s="1"/>
  <c r="I82" i="1" l="1"/>
  <c r="L83" i="1" s="1"/>
  <c r="J82" i="1"/>
  <c r="M83" i="1" s="1"/>
  <c r="K82" i="1"/>
  <c r="N83" i="1" s="1"/>
  <c r="J83" i="1" l="1"/>
  <c r="M84" i="1" s="1"/>
  <c r="O84" i="1" s="1"/>
  <c r="K83" i="1"/>
  <c r="N84" i="1" s="1"/>
  <c r="O83" i="1"/>
  <c r="I83" i="1"/>
  <c r="L84" i="1" s="1"/>
  <c r="I84" i="1" l="1"/>
  <c r="L85" i="1" s="1"/>
  <c r="K84" i="1"/>
  <c r="N85" i="1" s="1"/>
  <c r="J84" i="1"/>
  <c r="M85" i="1" s="1"/>
  <c r="O85" i="1" s="1"/>
  <c r="K85" i="1" l="1"/>
  <c r="N86" i="1" s="1"/>
  <c r="I85" i="1"/>
  <c r="L86" i="1" s="1"/>
  <c r="J85" i="1"/>
  <c r="M86" i="1" s="1"/>
  <c r="I86" i="1" l="1"/>
  <c r="L87" i="1" s="1"/>
  <c r="J86" i="1"/>
  <c r="M87" i="1" s="1"/>
  <c r="O87" i="1" s="1"/>
  <c r="O86" i="1"/>
  <c r="K86" i="1"/>
  <c r="N87" i="1" s="1"/>
  <c r="J87" i="1" l="1"/>
  <c r="M88" i="1" s="1"/>
  <c r="I87" i="1"/>
  <c r="L88" i="1" s="1"/>
  <c r="K87" i="1"/>
  <c r="N88" i="1" s="1"/>
  <c r="I88" i="1" l="1"/>
  <c r="L89" i="1" s="1"/>
  <c r="K88" i="1"/>
  <c r="N89" i="1" s="1"/>
  <c r="J88" i="1"/>
  <c r="M89" i="1" s="1"/>
  <c r="O89" i="1" s="1"/>
  <c r="O88" i="1"/>
  <c r="K89" i="1" l="1"/>
  <c r="N90" i="1" s="1"/>
  <c r="J89" i="1"/>
  <c r="M90" i="1" s="1"/>
  <c r="O90" i="1" s="1"/>
  <c r="I89" i="1"/>
  <c r="L90" i="1" s="1"/>
  <c r="K90" i="1" l="1"/>
  <c r="N91" i="1" s="1"/>
  <c r="I90" i="1"/>
  <c r="L91" i="1" s="1"/>
  <c r="J90" i="1"/>
  <c r="M91" i="1" s="1"/>
  <c r="O91" i="1" s="1"/>
  <c r="K91" i="1" l="1"/>
  <c r="N92" i="1" s="1"/>
  <c r="I91" i="1"/>
  <c r="L92" i="1" s="1"/>
  <c r="J91" i="1"/>
  <c r="M92" i="1" s="1"/>
  <c r="O92" i="1" s="1"/>
  <c r="I92" i="1" l="1"/>
  <c r="L93" i="1" s="1"/>
  <c r="K92" i="1"/>
  <c r="N93" i="1" s="1"/>
  <c r="J92" i="1"/>
  <c r="M93" i="1" s="1"/>
  <c r="O93" i="1" s="1"/>
  <c r="I93" i="1" l="1"/>
  <c r="L94" i="1" s="1"/>
  <c r="K93" i="1"/>
  <c r="N94" i="1" s="1"/>
  <c r="J93" i="1"/>
  <c r="M94" i="1" s="1"/>
  <c r="O94" i="1" s="1"/>
  <c r="K94" i="1" l="1"/>
  <c r="N95" i="1" s="1"/>
  <c r="I94" i="1"/>
  <c r="L95" i="1" s="1"/>
  <c r="J94" i="1"/>
  <c r="M95" i="1" s="1"/>
  <c r="O95" i="1" s="1"/>
  <c r="K95" i="1" l="1"/>
  <c r="N96" i="1" s="1"/>
  <c r="I95" i="1"/>
  <c r="L96" i="1" s="1"/>
  <c r="J95" i="1"/>
  <c r="M96" i="1" s="1"/>
  <c r="K96" i="1" l="1"/>
  <c r="N97" i="1" s="1"/>
  <c r="J96" i="1"/>
  <c r="M97" i="1" s="1"/>
  <c r="O97" i="1" s="1"/>
  <c r="O96" i="1"/>
  <c r="I96" i="1"/>
  <c r="L97" i="1" s="1"/>
  <c r="I97" i="1" l="1"/>
  <c r="L98" i="1" s="1"/>
  <c r="K97" i="1"/>
  <c r="N98" i="1" s="1"/>
  <c r="J97" i="1"/>
  <c r="M98" i="1" s="1"/>
  <c r="I98" i="1" l="1"/>
  <c r="L99" i="1" s="1"/>
  <c r="J98" i="1"/>
  <c r="M99" i="1" s="1"/>
  <c r="O98" i="1"/>
  <c r="K98" i="1"/>
  <c r="N99" i="1" s="1"/>
  <c r="J99" i="1" l="1"/>
  <c r="M100" i="1" s="1"/>
  <c r="O100" i="1" s="1"/>
  <c r="I99" i="1"/>
  <c r="L100" i="1" s="1"/>
  <c r="O99" i="1"/>
  <c r="K99" i="1"/>
  <c r="N100" i="1" s="1"/>
  <c r="K100" i="1" l="1"/>
  <c r="N101" i="1" s="1"/>
  <c r="I100" i="1"/>
  <c r="L101" i="1" s="1"/>
  <c r="J100" i="1"/>
  <c r="M101" i="1" s="1"/>
  <c r="O101" i="1" s="1"/>
  <c r="K101" i="1" l="1"/>
  <c r="N102" i="1" s="1"/>
  <c r="I101" i="1"/>
  <c r="L102" i="1" s="1"/>
  <c r="J101" i="1"/>
  <c r="M102" i="1" s="1"/>
  <c r="I102" i="1" l="1"/>
  <c r="L103" i="1" s="1"/>
  <c r="O102" i="1"/>
  <c r="K102" i="1"/>
  <c r="N103" i="1" s="1"/>
  <c r="J102" i="1"/>
  <c r="M103" i="1" s="1"/>
  <c r="O103" i="1" s="1"/>
  <c r="I103" i="1" l="1"/>
  <c r="L104" i="1" s="1"/>
  <c r="K103" i="1"/>
  <c r="N104" i="1" s="1"/>
  <c r="J103" i="1"/>
  <c r="M104" i="1" s="1"/>
  <c r="K104" i="1" l="1"/>
  <c r="N105" i="1" s="1"/>
  <c r="J104" i="1"/>
  <c r="M105" i="1" s="1"/>
  <c r="O105" i="1" s="1"/>
  <c r="O104" i="1"/>
  <c r="I104" i="1"/>
  <c r="L105" i="1" s="1"/>
  <c r="K105" i="1" l="1"/>
  <c r="N106" i="1" s="1"/>
  <c r="J105" i="1"/>
  <c r="M106" i="1" s="1"/>
  <c r="O106" i="1" s="1"/>
  <c r="I105" i="1"/>
  <c r="L106" i="1" s="1"/>
  <c r="K106" i="1" l="1"/>
  <c r="N107" i="1" s="1"/>
  <c r="I106" i="1"/>
  <c r="L107" i="1" s="1"/>
  <c r="J106" i="1"/>
  <c r="M107" i="1" s="1"/>
  <c r="O107" i="1" s="1"/>
  <c r="I107" i="1" l="1"/>
  <c r="L108" i="1" s="1"/>
  <c r="K107" i="1"/>
  <c r="N108" i="1" s="1"/>
  <c r="J107" i="1"/>
  <c r="M108" i="1" s="1"/>
  <c r="K108" i="1" l="1"/>
  <c r="N109" i="1" s="1"/>
  <c r="I108" i="1"/>
  <c r="L109" i="1" s="1"/>
  <c r="J108" i="1"/>
  <c r="M109" i="1" s="1"/>
  <c r="O108" i="1"/>
  <c r="I109" i="1" l="1"/>
  <c r="L110" i="1" s="1"/>
  <c r="K109" i="1"/>
  <c r="N110" i="1" s="1"/>
  <c r="J109" i="1"/>
  <c r="M110" i="1" s="1"/>
  <c r="O110" i="1" s="1"/>
  <c r="O109" i="1"/>
  <c r="I110" i="1" l="1"/>
  <c r="L111" i="1" s="1"/>
  <c r="K110" i="1"/>
  <c r="N111" i="1" s="1"/>
  <c r="J110" i="1"/>
  <c r="M111" i="1" s="1"/>
  <c r="I111" i="1" l="1"/>
  <c r="L112" i="1" s="1"/>
  <c r="K111" i="1"/>
  <c r="N112" i="1" s="1"/>
  <c r="J111" i="1"/>
  <c r="M112" i="1" s="1"/>
  <c r="O112" i="1" s="1"/>
  <c r="O111" i="1"/>
  <c r="I112" i="1" l="1"/>
  <c r="L113" i="1" s="1"/>
  <c r="J112" i="1"/>
  <c r="M113" i="1" s="1"/>
  <c r="O113" i="1" s="1"/>
  <c r="K112" i="1"/>
  <c r="N113" i="1" s="1"/>
  <c r="I113" i="1" l="1"/>
  <c r="L114" i="1" s="1"/>
  <c r="J113" i="1"/>
  <c r="M114" i="1" s="1"/>
  <c r="O114" i="1" s="1"/>
  <c r="K113" i="1"/>
  <c r="N114" i="1" s="1"/>
  <c r="K114" i="1" l="1"/>
  <c r="N115" i="1" s="1"/>
  <c r="I114" i="1"/>
  <c r="L115" i="1" s="1"/>
  <c r="J114" i="1"/>
  <c r="M115" i="1" s="1"/>
  <c r="I115" i="1" l="1"/>
  <c r="L116" i="1" s="1"/>
  <c r="K115" i="1"/>
  <c r="N116" i="1" s="1"/>
  <c r="J115" i="1"/>
  <c r="M116" i="1" s="1"/>
  <c r="O116" i="1" s="1"/>
  <c r="O115" i="1"/>
  <c r="I116" i="1" l="1"/>
  <c r="L117" i="1" s="1"/>
  <c r="K116" i="1"/>
  <c r="N117" i="1" s="1"/>
  <c r="J116" i="1"/>
  <c r="M117" i="1" s="1"/>
  <c r="I117" i="1" l="1"/>
  <c r="L118" i="1" s="1"/>
  <c r="K117" i="1"/>
  <c r="N118" i="1" s="1"/>
  <c r="J117" i="1"/>
  <c r="M118" i="1" s="1"/>
  <c r="O118" i="1" s="1"/>
  <c r="O117" i="1"/>
  <c r="I118" i="1" l="1"/>
  <c r="L119" i="1" s="1"/>
  <c r="K118" i="1"/>
  <c r="N119" i="1" s="1"/>
  <c r="J118" i="1"/>
  <c r="M119" i="1" s="1"/>
  <c r="I119" i="1" l="1"/>
  <c r="L120" i="1" s="1"/>
  <c r="K119" i="1"/>
  <c r="N120" i="1" s="1"/>
  <c r="J119" i="1"/>
  <c r="M120" i="1" s="1"/>
  <c r="O120" i="1" s="1"/>
  <c r="O119" i="1"/>
  <c r="I120" i="1" l="1"/>
  <c r="L121" i="1" s="1"/>
  <c r="K120" i="1"/>
  <c r="N121" i="1" s="1"/>
  <c r="J120" i="1"/>
  <c r="M121" i="1" s="1"/>
  <c r="I121" i="1" l="1"/>
  <c r="L122" i="1" s="1"/>
  <c r="K121" i="1"/>
  <c r="N122" i="1" s="1"/>
  <c r="J121" i="1"/>
  <c r="M122" i="1" s="1"/>
  <c r="O122" i="1" s="1"/>
  <c r="O121" i="1"/>
  <c r="I122" i="1" l="1"/>
  <c r="L123" i="1" s="1"/>
  <c r="K122" i="1"/>
  <c r="N123" i="1" s="1"/>
  <c r="J122" i="1"/>
  <c r="M123" i="1" s="1"/>
  <c r="I123" i="1" l="1"/>
  <c r="L124" i="1" s="1"/>
  <c r="K123" i="1"/>
  <c r="N124" i="1" s="1"/>
  <c r="J123" i="1"/>
  <c r="M124" i="1" s="1"/>
  <c r="O124" i="1" s="1"/>
  <c r="O123" i="1"/>
  <c r="I124" i="1" l="1"/>
  <c r="L125" i="1" s="1"/>
  <c r="K124" i="1"/>
  <c r="N125" i="1" s="1"/>
  <c r="J124" i="1"/>
  <c r="M125" i="1" s="1"/>
  <c r="I125" i="1" l="1"/>
  <c r="L126" i="1" s="1"/>
  <c r="K125" i="1"/>
  <c r="N126" i="1" s="1"/>
  <c r="J125" i="1"/>
  <c r="M126" i="1" s="1"/>
  <c r="O126" i="1" s="1"/>
  <c r="O125" i="1"/>
  <c r="I126" i="1" l="1"/>
  <c r="L127" i="1" s="1"/>
  <c r="K126" i="1"/>
  <c r="N127" i="1" s="1"/>
  <c r="J126" i="1"/>
  <c r="M127" i="1" s="1"/>
  <c r="I127" i="1" l="1"/>
  <c r="L128" i="1" s="1"/>
  <c r="K127" i="1"/>
  <c r="N128" i="1" s="1"/>
  <c r="J127" i="1"/>
  <c r="M128" i="1" s="1"/>
  <c r="O128" i="1" s="1"/>
  <c r="O127" i="1"/>
  <c r="I128" i="1" l="1"/>
  <c r="L129" i="1" s="1"/>
  <c r="K128" i="1"/>
  <c r="N129" i="1" s="1"/>
  <c r="J128" i="1"/>
  <c r="M129" i="1" s="1"/>
  <c r="I129" i="1" l="1"/>
  <c r="L130" i="1" s="1"/>
  <c r="K129" i="1"/>
  <c r="N130" i="1" s="1"/>
  <c r="J129" i="1"/>
  <c r="M130" i="1" s="1"/>
  <c r="O130" i="1" s="1"/>
  <c r="O129" i="1"/>
  <c r="I130" i="1" l="1"/>
  <c r="L131" i="1" s="1"/>
  <c r="K130" i="1"/>
  <c r="N131" i="1" s="1"/>
  <c r="J130" i="1"/>
  <c r="M131" i="1" s="1"/>
  <c r="I131" i="1" l="1"/>
  <c r="L132" i="1" s="1"/>
  <c r="K131" i="1"/>
  <c r="N132" i="1" s="1"/>
  <c r="J131" i="1"/>
  <c r="M132" i="1" s="1"/>
  <c r="O132" i="1" s="1"/>
  <c r="O131" i="1"/>
  <c r="I132" i="1" l="1"/>
  <c r="L133" i="1" s="1"/>
  <c r="K132" i="1"/>
  <c r="N133" i="1" s="1"/>
  <c r="J132" i="1"/>
  <c r="M133" i="1" s="1"/>
  <c r="I133" i="1" l="1"/>
  <c r="L134" i="1" s="1"/>
  <c r="K133" i="1"/>
  <c r="N134" i="1" s="1"/>
  <c r="J133" i="1"/>
  <c r="M134" i="1" s="1"/>
  <c r="O134" i="1" s="1"/>
  <c r="O133" i="1"/>
  <c r="I134" i="1" l="1"/>
  <c r="L135" i="1" s="1"/>
  <c r="K134" i="1"/>
  <c r="N135" i="1" s="1"/>
  <c r="J134" i="1"/>
  <c r="M135" i="1" s="1"/>
  <c r="I135" i="1" l="1"/>
  <c r="L136" i="1" s="1"/>
  <c r="K135" i="1"/>
  <c r="N136" i="1" s="1"/>
  <c r="J135" i="1"/>
  <c r="M136" i="1" s="1"/>
  <c r="O136" i="1" s="1"/>
  <c r="O135" i="1"/>
  <c r="I136" i="1" l="1"/>
  <c r="L137" i="1" s="1"/>
  <c r="K136" i="1"/>
  <c r="N137" i="1" s="1"/>
  <c r="J136" i="1"/>
  <c r="M137" i="1" s="1"/>
  <c r="I137" i="1" l="1"/>
  <c r="L138" i="1" s="1"/>
  <c r="K137" i="1"/>
  <c r="N138" i="1" s="1"/>
  <c r="J137" i="1"/>
  <c r="M138" i="1" s="1"/>
  <c r="O138" i="1" s="1"/>
  <c r="O137" i="1"/>
  <c r="I138" i="1" l="1"/>
  <c r="L139" i="1" s="1"/>
  <c r="K138" i="1"/>
  <c r="N139" i="1" s="1"/>
  <c r="J138" i="1"/>
  <c r="M139" i="1" s="1"/>
  <c r="I139" i="1" l="1"/>
  <c r="L140" i="1" s="1"/>
  <c r="K139" i="1"/>
  <c r="N140" i="1" s="1"/>
  <c r="J139" i="1"/>
  <c r="M140" i="1" s="1"/>
  <c r="O140" i="1" s="1"/>
  <c r="O139" i="1"/>
  <c r="I140" i="1" l="1"/>
  <c r="L141" i="1" s="1"/>
  <c r="K140" i="1"/>
  <c r="N141" i="1" s="1"/>
  <c r="J140" i="1"/>
  <c r="M141" i="1" s="1"/>
  <c r="I141" i="1" l="1"/>
  <c r="L142" i="1" s="1"/>
  <c r="K141" i="1"/>
  <c r="N142" i="1" s="1"/>
  <c r="J141" i="1"/>
  <c r="M142" i="1" s="1"/>
  <c r="O141" i="1"/>
  <c r="I142" i="1" l="1"/>
  <c r="L143" i="1" s="1"/>
  <c r="O142" i="1"/>
  <c r="K142" i="1"/>
  <c r="N143" i="1" s="1"/>
  <c r="J142" i="1"/>
  <c r="M143" i="1" s="1"/>
  <c r="I143" i="1" l="1"/>
  <c r="L144" i="1" s="1"/>
  <c r="K143" i="1"/>
  <c r="N144" i="1" s="1"/>
  <c r="J143" i="1"/>
  <c r="M144" i="1" s="1"/>
  <c r="O144" i="1" s="1"/>
  <c r="O143" i="1"/>
  <c r="I144" i="1" l="1"/>
  <c r="L145" i="1" s="1"/>
  <c r="K144" i="1"/>
  <c r="N145" i="1" s="1"/>
  <c r="J144" i="1"/>
  <c r="M145" i="1" s="1"/>
  <c r="I145" i="1" l="1"/>
  <c r="L146" i="1" s="1"/>
  <c r="K145" i="1"/>
  <c r="N146" i="1" s="1"/>
  <c r="J145" i="1"/>
  <c r="M146" i="1" s="1"/>
  <c r="O146" i="1" s="1"/>
  <c r="O145" i="1"/>
  <c r="I146" i="1" l="1"/>
  <c r="L147" i="1" s="1"/>
  <c r="K146" i="1"/>
  <c r="N147" i="1" s="1"/>
  <c r="J146" i="1"/>
  <c r="M147" i="1" s="1"/>
  <c r="I147" i="1" l="1"/>
  <c r="L148" i="1" s="1"/>
  <c r="K147" i="1"/>
  <c r="N148" i="1" s="1"/>
  <c r="J147" i="1"/>
  <c r="M148" i="1" s="1"/>
  <c r="O148" i="1" s="1"/>
  <c r="O147" i="1"/>
  <c r="I148" i="1" l="1"/>
  <c r="L149" i="1" s="1"/>
  <c r="K148" i="1"/>
  <c r="N149" i="1" s="1"/>
  <c r="J148" i="1"/>
  <c r="M149" i="1" s="1"/>
  <c r="K149" i="1" l="1"/>
  <c r="N150" i="1" s="1"/>
  <c r="J149" i="1"/>
  <c r="M150" i="1" s="1"/>
  <c r="O150" i="1" s="1"/>
  <c r="O149" i="1"/>
  <c r="I149" i="1"/>
  <c r="L150" i="1" s="1"/>
  <c r="I150" i="1" l="1"/>
  <c r="L151" i="1" s="1"/>
  <c r="K150" i="1"/>
  <c r="N151" i="1" s="1"/>
  <c r="J150" i="1"/>
  <c r="M151" i="1" s="1"/>
  <c r="K151" i="1" l="1"/>
  <c r="N152" i="1" s="1"/>
  <c r="J151" i="1"/>
  <c r="M152" i="1" s="1"/>
  <c r="O152" i="1" s="1"/>
  <c r="O151" i="1"/>
  <c r="I151" i="1"/>
  <c r="L152" i="1" s="1"/>
  <c r="J152" i="1" l="1"/>
  <c r="M153" i="1" s="1"/>
  <c r="I152" i="1"/>
  <c r="L153" i="1" s="1"/>
  <c r="K152" i="1"/>
  <c r="N153" i="1" s="1"/>
  <c r="I153" i="1" l="1"/>
  <c r="L154" i="1" s="1"/>
  <c r="K153" i="1"/>
  <c r="N154" i="1" s="1"/>
  <c r="O153" i="1"/>
  <c r="J153" i="1"/>
  <c r="M154" i="1" s="1"/>
  <c r="I154" i="1" l="1"/>
  <c r="L155" i="1" s="1"/>
  <c r="K154" i="1"/>
  <c r="N155" i="1" s="1"/>
  <c r="J154" i="1"/>
  <c r="M155" i="1" s="1"/>
  <c r="O154" i="1"/>
  <c r="K155" i="1" l="1"/>
  <c r="N156" i="1" s="1"/>
  <c r="I155" i="1"/>
  <c r="L156" i="1" s="1"/>
  <c r="J155" i="1"/>
  <c r="M156" i="1" s="1"/>
  <c r="O155" i="1"/>
  <c r="K156" i="1" l="1"/>
  <c r="N157" i="1" s="1"/>
  <c r="O156" i="1"/>
  <c r="I156" i="1"/>
  <c r="L157" i="1" s="1"/>
  <c r="J156" i="1"/>
  <c r="M157" i="1" s="1"/>
  <c r="K157" i="1" l="1"/>
  <c r="N158" i="1" s="1"/>
  <c r="I157" i="1"/>
  <c r="L158" i="1" s="1"/>
  <c r="O157" i="1"/>
  <c r="J157" i="1"/>
  <c r="M158" i="1" s="1"/>
  <c r="K158" i="1" l="1"/>
  <c r="N159" i="1" s="1"/>
  <c r="I158" i="1"/>
  <c r="L159" i="1" s="1"/>
  <c r="O158" i="1"/>
  <c r="J158" i="1"/>
  <c r="M159" i="1" s="1"/>
  <c r="I159" i="1" l="1"/>
  <c r="L160" i="1" s="1"/>
  <c r="K159" i="1"/>
  <c r="N160" i="1" s="1"/>
  <c r="J159" i="1"/>
  <c r="M160" i="1" s="1"/>
  <c r="O159" i="1"/>
  <c r="I160" i="1" l="1"/>
  <c r="L161" i="1" s="1"/>
  <c r="O160" i="1"/>
  <c r="K160" i="1"/>
  <c r="N161" i="1" s="1"/>
  <c r="J160" i="1"/>
  <c r="M161" i="1" s="1"/>
  <c r="I161" i="1" l="1"/>
  <c r="L162" i="1" s="1"/>
  <c r="K161" i="1"/>
  <c r="N162" i="1" s="1"/>
  <c r="J161" i="1"/>
  <c r="M162" i="1" s="1"/>
  <c r="O162" i="1" s="1"/>
  <c r="O161" i="1"/>
  <c r="I162" i="1" l="1"/>
  <c r="L163" i="1" s="1"/>
  <c r="K162" i="1"/>
  <c r="N163" i="1" s="1"/>
  <c r="J162" i="1"/>
  <c r="M163" i="1" s="1"/>
  <c r="O163" i="1" s="1"/>
  <c r="K163" i="1" l="1"/>
  <c r="N164" i="1" s="1"/>
  <c r="I163" i="1"/>
  <c r="L164" i="1" s="1"/>
  <c r="J163" i="1"/>
  <c r="M164" i="1" s="1"/>
  <c r="I164" i="1" l="1"/>
  <c r="L165" i="1" s="1"/>
  <c r="J164" i="1"/>
  <c r="M165" i="1" s="1"/>
  <c r="K164" i="1"/>
  <c r="N165" i="1" s="1"/>
  <c r="O164" i="1"/>
  <c r="I165" i="1" l="1"/>
  <c r="L166" i="1" s="1"/>
  <c r="O165" i="1"/>
  <c r="J165" i="1"/>
  <c r="M166" i="1" s="1"/>
  <c r="O166" i="1" s="1"/>
  <c r="K165" i="1"/>
  <c r="N166" i="1" s="1"/>
  <c r="K166" i="1" l="1"/>
  <c r="N167" i="1" s="1"/>
  <c r="I166" i="1"/>
  <c r="L167" i="1" s="1"/>
  <c r="J166" i="1"/>
  <c r="M167" i="1" s="1"/>
  <c r="K167" i="1" l="1"/>
  <c r="N168" i="1" s="1"/>
  <c r="O167" i="1"/>
  <c r="J167" i="1"/>
  <c r="M168" i="1" s="1"/>
  <c r="I167" i="1"/>
  <c r="L168" i="1" s="1"/>
  <c r="K168" i="1" l="1"/>
  <c r="N169" i="1" s="1"/>
  <c r="J168" i="1"/>
  <c r="M169" i="1" s="1"/>
  <c r="O169" i="1" s="1"/>
  <c r="I168" i="1"/>
  <c r="L169" i="1" s="1"/>
  <c r="O168" i="1"/>
  <c r="I169" i="1" l="1"/>
  <c r="L170" i="1" s="1"/>
  <c r="K169" i="1"/>
  <c r="N170" i="1" s="1"/>
  <c r="J169" i="1"/>
  <c r="M170" i="1" s="1"/>
  <c r="I170" i="1" l="1"/>
  <c r="L171" i="1" s="1"/>
  <c r="K170" i="1"/>
  <c r="N171" i="1" s="1"/>
  <c r="J170" i="1"/>
  <c r="M171" i="1" s="1"/>
  <c r="O170" i="1"/>
  <c r="K171" i="1" l="1"/>
  <c r="N172" i="1" s="1"/>
  <c r="I171" i="1"/>
  <c r="L172" i="1" s="1"/>
  <c r="J171" i="1"/>
  <c r="M172" i="1" s="1"/>
  <c r="O172" i="1" s="1"/>
  <c r="O171" i="1"/>
  <c r="I172" i="1" l="1"/>
  <c r="L173" i="1" s="1"/>
  <c r="K172" i="1"/>
  <c r="N173" i="1" s="1"/>
  <c r="J172" i="1"/>
  <c r="M173" i="1" s="1"/>
  <c r="O173" i="1" s="1"/>
  <c r="K173" i="1" l="1"/>
  <c r="N174" i="1" s="1"/>
  <c r="I173" i="1"/>
  <c r="L174" i="1" s="1"/>
  <c r="J173" i="1"/>
  <c r="M174" i="1" s="1"/>
  <c r="O174" i="1" s="1"/>
  <c r="I174" i="1" l="1"/>
  <c r="L175" i="1" s="1"/>
  <c r="K174" i="1"/>
  <c r="N175" i="1" s="1"/>
  <c r="J174" i="1"/>
  <c r="M175" i="1" s="1"/>
  <c r="O175" i="1" s="1"/>
  <c r="K175" i="1" l="1"/>
  <c r="N176" i="1" s="1"/>
  <c r="I175" i="1"/>
  <c r="L176" i="1" s="1"/>
  <c r="J175" i="1"/>
  <c r="M176" i="1" s="1"/>
  <c r="O176" i="1" s="1"/>
  <c r="K176" i="1" l="1"/>
  <c r="N177" i="1" s="1"/>
  <c r="I176" i="1"/>
  <c r="L177" i="1" s="1"/>
  <c r="J176" i="1"/>
  <c r="M177" i="1" s="1"/>
  <c r="O177" i="1" s="1"/>
  <c r="K177" i="1" l="1"/>
  <c r="N178" i="1" s="1"/>
  <c r="I177" i="1"/>
  <c r="L178" i="1" s="1"/>
  <c r="J177" i="1"/>
  <c r="M178" i="1" s="1"/>
  <c r="K178" i="1" l="1"/>
  <c r="N179" i="1" s="1"/>
  <c r="I178" i="1"/>
  <c r="L179" i="1" s="1"/>
  <c r="J178" i="1"/>
  <c r="M179" i="1" s="1"/>
  <c r="O179" i="1" s="1"/>
  <c r="O178" i="1"/>
  <c r="I179" i="1" l="1"/>
  <c r="L180" i="1" s="1"/>
  <c r="K179" i="1"/>
  <c r="N180" i="1" s="1"/>
  <c r="J179" i="1"/>
  <c r="M180" i="1" s="1"/>
  <c r="O180" i="1" s="1"/>
  <c r="K180" i="1" l="1"/>
  <c r="N181" i="1" s="1"/>
  <c r="I180" i="1"/>
  <c r="L181" i="1" s="1"/>
  <c r="J180" i="1"/>
  <c r="M181" i="1" s="1"/>
  <c r="O181" i="1" s="1"/>
  <c r="K181" i="1" l="1"/>
  <c r="N182" i="1" s="1"/>
  <c r="I181" i="1"/>
  <c r="L182" i="1" s="1"/>
  <c r="J181" i="1"/>
  <c r="M182" i="1" s="1"/>
  <c r="O182" i="1" s="1"/>
  <c r="K182" i="1" l="1"/>
  <c r="N183" i="1" s="1"/>
  <c r="I182" i="1"/>
  <c r="L183" i="1" s="1"/>
  <c r="J182" i="1"/>
  <c r="M183" i="1" s="1"/>
  <c r="I183" i="1" l="1"/>
  <c r="L184" i="1" s="1"/>
  <c r="K183" i="1"/>
  <c r="N184" i="1" s="1"/>
  <c r="J183" i="1"/>
  <c r="M184" i="1" s="1"/>
  <c r="O183" i="1"/>
  <c r="I184" i="1" l="1"/>
  <c r="L185" i="1" s="1"/>
  <c r="K184" i="1"/>
  <c r="N185" i="1" s="1"/>
  <c r="J184" i="1"/>
  <c r="M185" i="1" s="1"/>
  <c r="O185" i="1" s="1"/>
  <c r="O184" i="1"/>
  <c r="K185" i="1" l="1"/>
  <c r="N186" i="1" s="1"/>
  <c r="I185" i="1"/>
  <c r="L186" i="1" s="1"/>
  <c r="J185" i="1"/>
  <c r="M186" i="1" s="1"/>
  <c r="O186" i="1" s="1"/>
  <c r="K186" i="1" l="1"/>
  <c r="N187" i="1" s="1"/>
  <c r="I186" i="1"/>
  <c r="L187" i="1" s="1"/>
  <c r="J186" i="1"/>
  <c r="M187" i="1" s="1"/>
  <c r="I187" i="1" l="1"/>
  <c r="L188" i="1" s="1"/>
  <c r="K187" i="1"/>
  <c r="N188" i="1" s="1"/>
  <c r="J187" i="1"/>
  <c r="M188" i="1" s="1"/>
  <c r="O187" i="1"/>
  <c r="I188" i="1" l="1"/>
  <c r="L189" i="1" s="1"/>
  <c r="K188" i="1"/>
  <c r="N189" i="1" s="1"/>
  <c r="J188" i="1"/>
  <c r="M189" i="1" s="1"/>
  <c r="O188" i="1"/>
  <c r="I189" i="1" l="1"/>
  <c r="L190" i="1" s="1"/>
  <c r="K189" i="1"/>
  <c r="N190" i="1" s="1"/>
  <c r="J189" i="1"/>
  <c r="M190" i="1" s="1"/>
  <c r="O189" i="1"/>
  <c r="I190" i="1" l="1"/>
  <c r="L191" i="1" s="1"/>
  <c r="J190" i="1"/>
  <c r="M191" i="1" s="1"/>
  <c r="O191" i="1" s="1"/>
  <c r="O190" i="1"/>
  <c r="K190" i="1"/>
  <c r="N191" i="1" s="1"/>
  <c r="K191" i="1" l="1"/>
  <c r="N192" i="1" s="1"/>
  <c r="I191" i="1"/>
  <c r="L192" i="1" s="1"/>
  <c r="J191" i="1"/>
  <c r="M192" i="1" s="1"/>
  <c r="O192" i="1" s="1"/>
  <c r="I192" i="1" l="1"/>
  <c r="L193" i="1" s="1"/>
  <c r="K192" i="1"/>
  <c r="N193" i="1" s="1"/>
  <c r="J192" i="1"/>
  <c r="M193" i="1" s="1"/>
  <c r="O193" i="1" s="1"/>
  <c r="I193" i="1" l="1"/>
  <c r="L194" i="1" s="1"/>
  <c r="K193" i="1"/>
  <c r="N194" i="1" s="1"/>
  <c r="J193" i="1"/>
  <c r="M194" i="1" s="1"/>
  <c r="O194" i="1" s="1"/>
  <c r="K194" i="1" l="1"/>
  <c r="N195" i="1" s="1"/>
  <c r="I194" i="1"/>
  <c r="L195" i="1" s="1"/>
  <c r="J194" i="1"/>
  <c r="M195" i="1" s="1"/>
  <c r="J195" i="1" l="1"/>
  <c r="M196" i="1" s="1"/>
  <c r="O196" i="1" s="1"/>
  <c r="O195" i="1"/>
  <c r="K195" i="1"/>
  <c r="N196" i="1" s="1"/>
  <c r="I195" i="1"/>
  <c r="L196" i="1" s="1"/>
  <c r="I196" i="1" l="1"/>
  <c r="L197" i="1" s="1"/>
  <c r="K196" i="1"/>
  <c r="N197" i="1" s="1"/>
  <c r="J196" i="1"/>
  <c r="M197" i="1" s="1"/>
  <c r="O197" i="1" s="1"/>
  <c r="I197" i="1" l="1"/>
  <c r="L198" i="1" s="1"/>
  <c r="K197" i="1"/>
  <c r="N198" i="1" s="1"/>
  <c r="J197" i="1"/>
  <c r="M198" i="1" s="1"/>
  <c r="I198" i="1" l="1"/>
  <c r="L199" i="1" s="1"/>
  <c r="K198" i="1"/>
  <c r="N199" i="1" s="1"/>
  <c r="J198" i="1"/>
  <c r="M199" i="1" s="1"/>
  <c r="O199" i="1" s="1"/>
  <c r="O198" i="1"/>
  <c r="K199" i="1" l="1"/>
  <c r="N200" i="1" s="1"/>
  <c r="J199" i="1"/>
  <c r="M200" i="1" s="1"/>
  <c r="I199" i="1"/>
  <c r="L200" i="1" s="1"/>
  <c r="J200" i="1" l="1"/>
  <c r="M201" i="1" s="1"/>
  <c r="O201" i="1" s="1"/>
  <c r="K200" i="1"/>
  <c r="N201" i="1" s="1"/>
  <c r="O200" i="1"/>
  <c r="I200" i="1"/>
  <c r="L201" i="1" s="1"/>
  <c r="I201" i="1" l="1"/>
  <c r="L202" i="1" s="1"/>
  <c r="K201" i="1"/>
  <c r="N202" i="1" s="1"/>
  <c r="J201" i="1"/>
  <c r="M202" i="1" s="1"/>
  <c r="I202" i="1" l="1"/>
  <c r="L203" i="1" s="1"/>
  <c r="J202" i="1"/>
  <c r="M203" i="1" s="1"/>
  <c r="O203" i="1" s="1"/>
  <c r="K202" i="1"/>
  <c r="N203" i="1" s="1"/>
  <c r="O202" i="1"/>
  <c r="K203" i="1" l="1"/>
  <c r="N204" i="1" s="1"/>
  <c r="I203" i="1"/>
  <c r="L204" i="1" s="1"/>
  <c r="J203" i="1"/>
  <c r="M204" i="1" s="1"/>
  <c r="K204" i="1" l="1"/>
  <c r="N205" i="1" s="1"/>
  <c r="I204" i="1"/>
  <c r="L205" i="1" s="1"/>
  <c r="J204" i="1"/>
  <c r="M205" i="1" s="1"/>
  <c r="O204" i="1"/>
  <c r="J205" i="1" l="1"/>
  <c r="M206" i="1" s="1"/>
  <c r="O206" i="1" s="1"/>
  <c r="I205" i="1"/>
  <c r="L206" i="1" s="1"/>
  <c r="K205" i="1"/>
  <c r="N206" i="1" s="1"/>
  <c r="O205" i="1"/>
  <c r="K206" i="1" l="1"/>
  <c r="N207" i="1" s="1"/>
  <c r="I206" i="1"/>
  <c r="L207" i="1" s="1"/>
  <c r="J206" i="1"/>
  <c r="M207" i="1" s="1"/>
  <c r="O207" i="1" s="1"/>
  <c r="K207" i="1" l="1"/>
  <c r="N208" i="1" s="1"/>
  <c r="I207" i="1"/>
  <c r="L208" i="1" s="1"/>
  <c r="J207" i="1"/>
  <c r="M208" i="1" s="1"/>
  <c r="O208" i="1" s="1"/>
  <c r="I208" i="1" l="1"/>
  <c r="L209" i="1" s="1"/>
  <c r="K208" i="1"/>
  <c r="N209" i="1" s="1"/>
  <c r="J208" i="1"/>
  <c r="M209" i="1" s="1"/>
  <c r="I209" i="1" l="1"/>
  <c r="L210" i="1" s="1"/>
  <c r="O209" i="1"/>
  <c r="K209" i="1"/>
  <c r="N210" i="1" s="1"/>
  <c r="J209" i="1"/>
  <c r="M210" i="1" s="1"/>
  <c r="I210" i="1" l="1"/>
  <c r="L211" i="1" s="1"/>
  <c r="O210" i="1"/>
  <c r="K210" i="1"/>
  <c r="N211" i="1" s="1"/>
  <c r="J210" i="1"/>
  <c r="M211" i="1" s="1"/>
  <c r="I211" i="1" l="1"/>
  <c r="L212" i="1" s="1"/>
  <c r="O211" i="1"/>
  <c r="K211" i="1"/>
  <c r="N212" i="1" s="1"/>
  <c r="J211" i="1"/>
  <c r="M212" i="1" s="1"/>
  <c r="O212" i="1" s="1"/>
  <c r="K212" i="1" l="1"/>
  <c r="N213" i="1" s="1"/>
  <c r="I212" i="1"/>
  <c r="L213" i="1" s="1"/>
  <c r="J212" i="1"/>
  <c r="M213" i="1" s="1"/>
  <c r="O213" i="1" s="1"/>
  <c r="I213" i="1" l="1"/>
  <c r="L214" i="1" s="1"/>
  <c r="J213" i="1"/>
  <c r="M214" i="1" s="1"/>
  <c r="O214" i="1" s="1"/>
  <c r="K213" i="1"/>
  <c r="N214" i="1" s="1"/>
  <c r="J214" i="1" l="1"/>
  <c r="M215" i="1" s="1"/>
  <c r="I214" i="1"/>
  <c r="L215" i="1" s="1"/>
  <c r="K214" i="1"/>
  <c r="N215" i="1" s="1"/>
  <c r="I215" i="1" l="1"/>
  <c r="L216" i="1" s="1"/>
  <c r="O215" i="1"/>
  <c r="J215" i="1"/>
  <c r="M216" i="1" s="1"/>
  <c r="O216" i="1" s="1"/>
  <c r="K215" i="1"/>
  <c r="N216" i="1" s="1"/>
  <c r="J216" i="1" l="1"/>
  <c r="M217" i="1" s="1"/>
  <c r="O217" i="1" s="1"/>
  <c r="I216" i="1"/>
  <c r="L217" i="1" s="1"/>
  <c r="K216" i="1"/>
  <c r="N217" i="1" s="1"/>
  <c r="I217" i="1" l="1"/>
  <c r="L218" i="1" s="1"/>
  <c r="K217" i="1"/>
  <c r="N218" i="1" s="1"/>
  <c r="J217" i="1"/>
  <c r="M218" i="1" s="1"/>
  <c r="O218" i="1" s="1"/>
  <c r="I218" i="1" l="1"/>
  <c r="L219" i="1" s="1"/>
  <c r="K218" i="1"/>
  <c r="N219" i="1" s="1"/>
  <c r="J218" i="1"/>
  <c r="M219" i="1" s="1"/>
  <c r="O219" i="1" s="1"/>
  <c r="K219" i="1" l="1"/>
  <c r="N220" i="1" s="1"/>
  <c r="I219" i="1"/>
  <c r="L220" i="1" s="1"/>
  <c r="J219" i="1"/>
  <c r="M220" i="1" s="1"/>
  <c r="O220" i="1" s="1"/>
  <c r="I220" i="1" l="1"/>
  <c r="L221" i="1" s="1"/>
  <c r="K220" i="1"/>
  <c r="N221" i="1" s="1"/>
  <c r="J220" i="1"/>
  <c r="M221" i="1" s="1"/>
  <c r="I221" i="1" l="1"/>
  <c r="L222" i="1" s="1"/>
  <c r="K221" i="1"/>
  <c r="N222" i="1" s="1"/>
  <c r="J221" i="1"/>
  <c r="M222" i="1" s="1"/>
  <c r="O222" i="1" s="1"/>
  <c r="O221" i="1"/>
  <c r="K222" i="1" l="1"/>
  <c r="N223" i="1" s="1"/>
  <c r="I222" i="1"/>
  <c r="L223" i="1" s="1"/>
  <c r="J222" i="1"/>
  <c r="M223" i="1" s="1"/>
  <c r="O223" i="1" s="1"/>
  <c r="I223" i="1" l="1"/>
  <c r="L224" i="1" s="1"/>
  <c r="K223" i="1"/>
  <c r="N224" i="1" s="1"/>
  <c r="J223" i="1"/>
  <c r="M224" i="1" s="1"/>
  <c r="K224" i="1" l="1"/>
  <c r="N225" i="1" s="1"/>
  <c r="I224" i="1"/>
  <c r="L225" i="1" s="1"/>
  <c r="J224" i="1"/>
  <c r="M225" i="1" s="1"/>
  <c r="O225" i="1" s="1"/>
  <c r="O224" i="1"/>
  <c r="K225" i="1" l="1"/>
  <c r="N226" i="1" s="1"/>
  <c r="I225" i="1"/>
  <c r="L226" i="1" s="1"/>
  <c r="J225" i="1"/>
  <c r="M226" i="1" s="1"/>
  <c r="I226" i="1" l="1"/>
  <c r="L227" i="1" s="1"/>
  <c r="O226" i="1"/>
  <c r="K226" i="1"/>
  <c r="N227" i="1" s="1"/>
  <c r="J226" i="1"/>
  <c r="M227" i="1" s="1"/>
  <c r="J227" i="1" l="1"/>
  <c r="M228" i="1" s="1"/>
  <c r="O228" i="1" s="1"/>
  <c r="O227" i="1"/>
  <c r="K227" i="1"/>
  <c r="N228" i="1" s="1"/>
  <c r="I227" i="1"/>
  <c r="L228" i="1" s="1"/>
  <c r="I228" i="1" l="1"/>
  <c r="L229" i="1" s="1"/>
  <c r="K228" i="1"/>
  <c r="N229" i="1" s="1"/>
  <c r="J228" i="1"/>
  <c r="M229" i="1" s="1"/>
  <c r="I229" i="1" l="1"/>
  <c r="L230" i="1" s="1"/>
  <c r="K229" i="1"/>
  <c r="N230" i="1" s="1"/>
  <c r="O229" i="1"/>
  <c r="J229" i="1"/>
  <c r="M230" i="1" s="1"/>
  <c r="I230" i="1" l="1"/>
  <c r="L231" i="1" s="1"/>
  <c r="O230" i="1"/>
  <c r="K230" i="1"/>
  <c r="N231" i="1" s="1"/>
  <c r="J230" i="1"/>
  <c r="M231" i="1" s="1"/>
  <c r="J231" i="1" l="1"/>
  <c r="M232" i="1" s="1"/>
  <c r="O232" i="1" s="1"/>
  <c r="O231" i="1"/>
  <c r="I231" i="1"/>
  <c r="L232" i="1" s="1"/>
  <c r="K231" i="1"/>
  <c r="N232" i="1" s="1"/>
  <c r="K232" i="1" l="1"/>
  <c r="N233" i="1" s="1"/>
  <c r="I232" i="1"/>
  <c r="L233" i="1" s="1"/>
  <c r="J232" i="1"/>
  <c r="M233" i="1" s="1"/>
  <c r="J233" i="1" l="1"/>
  <c r="M234" i="1" s="1"/>
  <c r="O234" i="1" s="1"/>
  <c r="O233" i="1"/>
  <c r="K233" i="1"/>
  <c r="N234" i="1" s="1"/>
  <c r="I233" i="1"/>
  <c r="L234" i="1" s="1"/>
  <c r="I234" i="1" l="1"/>
  <c r="L235" i="1" s="1"/>
  <c r="K234" i="1"/>
  <c r="N235" i="1" s="1"/>
  <c r="J234" i="1"/>
  <c r="M235" i="1" s="1"/>
  <c r="O235" i="1" s="1"/>
  <c r="K235" i="1" l="1"/>
  <c r="N236" i="1" s="1"/>
  <c r="I235" i="1"/>
  <c r="L236" i="1" s="1"/>
  <c r="J235" i="1"/>
  <c r="M236" i="1" s="1"/>
  <c r="O236" i="1" s="1"/>
  <c r="I236" i="1" l="1"/>
  <c r="L237" i="1" s="1"/>
  <c r="K236" i="1"/>
  <c r="N237" i="1" s="1"/>
  <c r="J236" i="1"/>
  <c r="M237" i="1" s="1"/>
  <c r="K237" i="1" l="1"/>
  <c r="N238" i="1" s="1"/>
  <c r="I237" i="1"/>
  <c r="L238" i="1" s="1"/>
  <c r="J237" i="1"/>
  <c r="M238" i="1" s="1"/>
  <c r="O237" i="1"/>
  <c r="K238" i="1" l="1"/>
  <c r="N239" i="1" s="1"/>
  <c r="I238" i="1"/>
  <c r="L239" i="1" s="1"/>
  <c r="J238" i="1"/>
  <c r="M239" i="1" s="1"/>
  <c r="O238" i="1"/>
  <c r="J239" i="1" l="1"/>
  <c r="M240" i="1" s="1"/>
  <c r="O240" i="1" s="1"/>
  <c r="K239" i="1"/>
  <c r="N240" i="1" s="1"/>
  <c r="I239" i="1"/>
  <c r="L240" i="1" s="1"/>
  <c r="O239" i="1"/>
  <c r="I240" i="1" l="1"/>
  <c r="L241" i="1" s="1"/>
  <c r="J240" i="1"/>
  <c r="M241" i="1" s="1"/>
  <c r="O241" i="1" s="1"/>
  <c r="K240" i="1"/>
  <c r="N241" i="1" s="1"/>
  <c r="K241" i="1" l="1"/>
  <c r="N242" i="1" s="1"/>
  <c r="J241" i="1"/>
  <c r="M242" i="1" s="1"/>
  <c r="I241" i="1"/>
  <c r="L242" i="1" s="1"/>
  <c r="J242" i="1" l="1"/>
  <c r="M243" i="1" s="1"/>
  <c r="O243" i="1" s="1"/>
  <c r="I242" i="1"/>
  <c r="L243" i="1" s="1"/>
  <c r="O242" i="1"/>
  <c r="K242" i="1"/>
  <c r="N243" i="1" s="1"/>
  <c r="K243" i="1" l="1"/>
  <c r="N244" i="1" s="1"/>
  <c r="I243" i="1"/>
  <c r="L244" i="1" s="1"/>
  <c r="J243" i="1"/>
  <c r="M244" i="1" s="1"/>
  <c r="I244" i="1" l="1"/>
  <c r="L245" i="1" s="1"/>
  <c r="K244" i="1"/>
  <c r="N245" i="1" s="1"/>
  <c r="J244" i="1"/>
  <c r="M245" i="1" s="1"/>
  <c r="O245" i="1" s="1"/>
  <c r="O244" i="1"/>
  <c r="I245" i="1" l="1"/>
  <c r="L246" i="1" s="1"/>
  <c r="K245" i="1"/>
  <c r="N246" i="1" s="1"/>
  <c r="J245" i="1"/>
  <c r="M246" i="1" s="1"/>
  <c r="I246" i="1" l="1"/>
  <c r="L247" i="1" s="1"/>
  <c r="J246" i="1"/>
  <c r="M247" i="1" s="1"/>
  <c r="O246" i="1"/>
  <c r="K246" i="1"/>
  <c r="N247" i="1" s="1"/>
  <c r="J247" i="1" l="1"/>
  <c r="M248" i="1" s="1"/>
  <c r="O248" i="1" s="1"/>
  <c r="I247" i="1"/>
  <c r="L248" i="1" s="1"/>
  <c r="O247" i="1"/>
  <c r="K247" i="1"/>
  <c r="N248" i="1" s="1"/>
  <c r="K248" i="1" l="1"/>
  <c r="N249" i="1" s="1"/>
  <c r="I248" i="1"/>
  <c r="L249" i="1" s="1"/>
  <c r="J248" i="1"/>
  <c r="M249" i="1" s="1"/>
  <c r="O249" i="1" s="1"/>
  <c r="I249" i="1" l="1"/>
  <c r="L250" i="1" s="1"/>
  <c r="K249" i="1"/>
  <c r="N250" i="1" s="1"/>
  <c r="J249" i="1"/>
  <c r="M250" i="1" s="1"/>
  <c r="K250" i="1" l="1"/>
  <c r="N251" i="1" s="1"/>
  <c r="O250" i="1"/>
  <c r="I250" i="1"/>
  <c r="L251" i="1" s="1"/>
  <c r="J250" i="1"/>
  <c r="M251" i="1" s="1"/>
  <c r="K251" i="1" l="1"/>
  <c r="N252" i="1" s="1"/>
  <c r="I251" i="1"/>
  <c r="L252" i="1" s="1"/>
  <c r="J251" i="1"/>
  <c r="M252" i="1" s="1"/>
  <c r="O252" i="1" s="1"/>
  <c r="O251" i="1"/>
  <c r="K252" i="1" l="1"/>
  <c r="N253" i="1" s="1"/>
  <c r="I252" i="1"/>
  <c r="L253" i="1" s="1"/>
  <c r="J252" i="1"/>
  <c r="M253" i="1" s="1"/>
  <c r="I253" i="1" l="1"/>
  <c r="L254" i="1" s="1"/>
  <c r="J253" i="1"/>
  <c r="M254" i="1" s="1"/>
  <c r="O253" i="1"/>
  <c r="K253" i="1"/>
  <c r="N254" i="1" s="1"/>
  <c r="I254" i="1" l="1"/>
  <c r="L255" i="1" s="1"/>
  <c r="K254" i="1"/>
  <c r="N255" i="1" s="1"/>
  <c r="J254" i="1"/>
  <c r="M255" i="1" s="1"/>
  <c r="O255" i="1" s="1"/>
  <c r="O254" i="1"/>
  <c r="I255" i="1" l="1"/>
  <c r="L256" i="1" s="1"/>
  <c r="K255" i="1"/>
  <c r="N256" i="1" s="1"/>
  <c r="J255" i="1"/>
  <c r="M256" i="1" s="1"/>
  <c r="K256" i="1" l="1"/>
  <c r="N257" i="1" s="1"/>
  <c r="I256" i="1"/>
  <c r="L257" i="1" s="1"/>
  <c r="J256" i="1"/>
  <c r="M257" i="1" s="1"/>
  <c r="O257" i="1" s="1"/>
  <c r="O256" i="1"/>
  <c r="K257" i="1" l="1"/>
  <c r="N258" i="1" s="1"/>
  <c r="I257" i="1"/>
  <c r="L258" i="1" s="1"/>
  <c r="J257" i="1"/>
  <c r="M258" i="1" s="1"/>
  <c r="K258" i="1" l="1"/>
  <c r="N259" i="1" s="1"/>
  <c r="J258" i="1"/>
  <c r="M259" i="1" s="1"/>
  <c r="O258" i="1"/>
  <c r="I258" i="1"/>
  <c r="L259" i="1" s="1"/>
  <c r="I259" i="1" l="1"/>
  <c r="L260" i="1" s="1"/>
  <c r="K259" i="1"/>
  <c r="N260" i="1" s="1"/>
  <c r="J259" i="1"/>
  <c r="M260" i="1" s="1"/>
  <c r="O260" i="1" s="1"/>
  <c r="O259" i="1"/>
  <c r="J260" i="1" l="1"/>
  <c r="M261" i="1" s="1"/>
  <c r="O261" i="1" s="1"/>
  <c r="I260" i="1"/>
  <c r="L261" i="1" s="1"/>
  <c r="K260" i="1"/>
  <c r="N261" i="1" s="1"/>
  <c r="I261" i="1" l="1"/>
  <c r="L262" i="1" s="1"/>
  <c r="J261" i="1"/>
  <c r="M262" i="1" s="1"/>
  <c r="O262" i="1" s="1"/>
  <c r="K261" i="1"/>
  <c r="N262" i="1" s="1"/>
  <c r="I262" i="1" l="1"/>
  <c r="L263" i="1" s="1"/>
  <c r="K262" i="1"/>
  <c r="N263" i="1" s="1"/>
  <c r="J262" i="1"/>
  <c r="M263" i="1" s="1"/>
  <c r="O263" i="1" s="1"/>
  <c r="I263" i="1" l="1"/>
  <c r="L264" i="1" s="1"/>
  <c r="K263" i="1"/>
  <c r="N264" i="1" s="1"/>
  <c r="J263" i="1"/>
  <c r="M264" i="1" s="1"/>
  <c r="K264" i="1" l="1"/>
  <c r="N265" i="1" s="1"/>
  <c r="O264" i="1"/>
  <c r="J264" i="1"/>
  <c r="M265" i="1" s="1"/>
  <c r="I264" i="1"/>
  <c r="L265" i="1" s="1"/>
  <c r="K265" i="1" l="1"/>
  <c r="N266" i="1" s="1"/>
  <c r="O265" i="1"/>
  <c r="J265" i="1"/>
  <c r="M266" i="1" s="1"/>
  <c r="O266" i="1" s="1"/>
  <c r="I265" i="1"/>
  <c r="L266" i="1" s="1"/>
  <c r="K266" i="1" l="1"/>
  <c r="N267" i="1" s="1"/>
  <c r="J266" i="1"/>
  <c r="M267" i="1" s="1"/>
  <c r="I266" i="1"/>
  <c r="L267" i="1" s="1"/>
  <c r="K267" i="1" l="1"/>
  <c r="N268" i="1" s="1"/>
  <c r="O267" i="1"/>
  <c r="I267" i="1"/>
  <c r="L268" i="1" s="1"/>
  <c r="J267" i="1"/>
  <c r="M268" i="1" s="1"/>
  <c r="J268" i="1" l="1"/>
  <c r="M269" i="1" s="1"/>
  <c r="O269" i="1" s="1"/>
  <c r="O268" i="1"/>
  <c r="I268" i="1"/>
  <c r="L269" i="1" s="1"/>
  <c r="K268" i="1"/>
  <c r="N269" i="1" s="1"/>
  <c r="K269" i="1" l="1"/>
  <c r="N270" i="1" s="1"/>
  <c r="I269" i="1"/>
  <c r="L270" i="1" s="1"/>
  <c r="J269" i="1"/>
  <c r="M270" i="1" s="1"/>
  <c r="O270" i="1" s="1"/>
  <c r="K270" i="1" l="1"/>
  <c r="N271" i="1" s="1"/>
  <c r="I270" i="1"/>
  <c r="L271" i="1" s="1"/>
  <c r="J270" i="1"/>
  <c r="M271" i="1" s="1"/>
  <c r="O271" i="1" s="1"/>
  <c r="I271" i="1" l="1"/>
  <c r="L272" i="1" s="1"/>
  <c r="K271" i="1"/>
  <c r="N272" i="1" s="1"/>
  <c r="J271" i="1"/>
  <c r="M272" i="1" s="1"/>
  <c r="K272" i="1" l="1"/>
  <c r="N273" i="1" s="1"/>
  <c r="O272" i="1"/>
  <c r="I272" i="1"/>
  <c r="L273" i="1" s="1"/>
  <c r="J272" i="1"/>
  <c r="M273" i="1" s="1"/>
  <c r="K273" i="1" l="1"/>
  <c r="N274" i="1" s="1"/>
  <c r="O273" i="1"/>
  <c r="I273" i="1"/>
  <c r="L274" i="1" s="1"/>
  <c r="J273" i="1"/>
  <c r="M274" i="1" s="1"/>
  <c r="K274" i="1" l="1"/>
  <c r="N275" i="1" s="1"/>
  <c r="I274" i="1"/>
  <c r="L275" i="1" s="1"/>
  <c r="O274" i="1"/>
  <c r="J274" i="1"/>
  <c r="M275" i="1" s="1"/>
  <c r="O275" i="1" s="1"/>
  <c r="K275" i="1" l="1"/>
  <c r="N276" i="1" s="1"/>
  <c r="J275" i="1"/>
  <c r="M276" i="1" s="1"/>
  <c r="O276" i="1" s="1"/>
  <c r="I275" i="1"/>
  <c r="L276" i="1" s="1"/>
  <c r="K276" i="1" l="1"/>
  <c r="N277" i="1" s="1"/>
  <c r="I276" i="1"/>
  <c r="L277" i="1" s="1"/>
  <c r="J276" i="1"/>
  <c r="M277" i="1" s="1"/>
  <c r="O277" i="1" s="1"/>
  <c r="I277" i="1" l="1"/>
  <c r="L278" i="1" s="1"/>
  <c r="K277" i="1"/>
  <c r="N278" i="1" s="1"/>
  <c r="J277" i="1"/>
  <c r="M278" i="1" s="1"/>
  <c r="K278" i="1" l="1"/>
  <c r="N279" i="1" s="1"/>
  <c r="I278" i="1"/>
  <c r="L279" i="1" s="1"/>
  <c r="J278" i="1"/>
  <c r="M279" i="1" s="1"/>
  <c r="O278" i="1"/>
  <c r="I279" i="1" l="1"/>
  <c r="L280" i="1" s="1"/>
  <c r="K279" i="1"/>
  <c r="N280" i="1" s="1"/>
  <c r="J279" i="1"/>
  <c r="M280" i="1" s="1"/>
  <c r="O280" i="1" s="1"/>
  <c r="O279" i="1"/>
  <c r="I280" i="1" l="1"/>
  <c r="L281" i="1" s="1"/>
  <c r="J280" i="1"/>
  <c r="M281" i="1" s="1"/>
  <c r="K280" i="1"/>
  <c r="N281" i="1" s="1"/>
  <c r="I281" i="1" l="1"/>
  <c r="L282" i="1" s="1"/>
  <c r="O281" i="1"/>
  <c r="K281" i="1"/>
  <c r="N282" i="1" s="1"/>
  <c r="J281" i="1"/>
  <c r="M282" i="1" s="1"/>
  <c r="O282" i="1" s="1"/>
  <c r="K282" i="1" l="1"/>
  <c r="N283" i="1" s="1"/>
  <c r="I282" i="1"/>
  <c r="L283" i="1" s="1"/>
  <c r="J282" i="1"/>
  <c r="M283" i="1" s="1"/>
  <c r="I283" i="1" l="1"/>
  <c r="L284" i="1" s="1"/>
  <c r="K283" i="1"/>
  <c r="N284" i="1" s="1"/>
  <c r="J283" i="1"/>
  <c r="M284" i="1" s="1"/>
  <c r="O283" i="1"/>
  <c r="I284" i="1" l="1"/>
  <c r="L285" i="1" s="1"/>
  <c r="K284" i="1"/>
  <c r="N285" i="1" s="1"/>
  <c r="J284" i="1"/>
  <c r="M285" i="1" s="1"/>
  <c r="O285" i="1" s="1"/>
  <c r="O284" i="1"/>
  <c r="I285" i="1" l="1"/>
  <c r="L286" i="1" s="1"/>
  <c r="K285" i="1"/>
  <c r="N286" i="1" s="1"/>
  <c r="J285" i="1"/>
  <c r="M286" i="1" s="1"/>
  <c r="I286" i="1" l="1"/>
  <c r="L287" i="1" s="1"/>
  <c r="K286" i="1"/>
  <c r="N287" i="1" s="1"/>
  <c r="J286" i="1"/>
  <c r="M287" i="1" s="1"/>
  <c r="O287" i="1" s="1"/>
  <c r="O286" i="1"/>
  <c r="I287" i="1" l="1"/>
  <c r="L288" i="1" s="1"/>
  <c r="K287" i="1"/>
  <c r="N288" i="1" s="1"/>
  <c r="J287" i="1"/>
  <c r="M288" i="1" s="1"/>
  <c r="I288" i="1" l="1"/>
  <c r="L289" i="1" s="1"/>
  <c r="K288" i="1"/>
  <c r="N289" i="1" s="1"/>
  <c r="J288" i="1"/>
  <c r="M289" i="1" s="1"/>
  <c r="O288" i="1"/>
  <c r="I289" i="1" l="1"/>
  <c r="L290" i="1" s="1"/>
  <c r="O289" i="1"/>
  <c r="K289" i="1"/>
  <c r="N290" i="1" s="1"/>
  <c r="J289" i="1"/>
  <c r="M290" i="1" s="1"/>
  <c r="O290" i="1" s="1"/>
  <c r="K290" i="1" l="1"/>
  <c r="N291" i="1" s="1"/>
  <c r="I290" i="1"/>
  <c r="L291" i="1" s="1"/>
  <c r="J290" i="1"/>
  <c r="M291" i="1" s="1"/>
  <c r="I291" i="1" l="1"/>
  <c r="L292" i="1" s="1"/>
  <c r="O291" i="1"/>
  <c r="J291" i="1"/>
  <c r="M292" i="1" s="1"/>
  <c r="K291" i="1"/>
  <c r="N292" i="1" s="1"/>
  <c r="I292" i="1" l="1"/>
  <c r="L293" i="1" s="1"/>
  <c r="O292" i="1"/>
  <c r="J292" i="1"/>
  <c r="M293" i="1" s="1"/>
  <c r="O293" i="1" s="1"/>
  <c r="K292" i="1"/>
  <c r="N293" i="1" s="1"/>
  <c r="K293" i="1" l="1"/>
  <c r="N294" i="1" s="1"/>
  <c r="I293" i="1"/>
  <c r="L294" i="1" s="1"/>
  <c r="J293" i="1"/>
  <c r="M294" i="1" s="1"/>
  <c r="O294" i="1" s="1"/>
  <c r="K294" i="1" l="1"/>
  <c r="N295" i="1" s="1"/>
  <c r="I294" i="1"/>
  <c r="L295" i="1" s="1"/>
  <c r="J294" i="1"/>
  <c r="M295" i="1" s="1"/>
  <c r="I295" i="1" l="1"/>
  <c r="L296" i="1" s="1"/>
  <c r="K295" i="1"/>
  <c r="N296" i="1" s="1"/>
  <c r="J295" i="1"/>
  <c r="M296" i="1" s="1"/>
  <c r="O296" i="1" s="1"/>
  <c r="O295" i="1"/>
  <c r="K296" i="1" l="1"/>
  <c r="N297" i="1" s="1"/>
  <c r="I296" i="1"/>
  <c r="L297" i="1" s="1"/>
  <c r="J296" i="1"/>
  <c r="M297" i="1" s="1"/>
  <c r="I297" i="1" l="1"/>
  <c r="L298" i="1" s="1"/>
  <c r="O297" i="1"/>
  <c r="K297" i="1"/>
  <c r="N298" i="1" s="1"/>
  <c r="J297" i="1"/>
  <c r="M298" i="1" s="1"/>
  <c r="O298" i="1" s="1"/>
  <c r="K298" i="1" l="1"/>
  <c r="N299" i="1" s="1"/>
  <c r="I298" i="1"/>
  <c r="L299" i="1" s="1"/>
  <c r="J298" i="1"/>
  <c r="M299" i="1" s="1"/>
  <c r="I299" i="1" l="1"/>
  <c r="L300" i="1" s="1"/>
  <c r="O299" i="1"/>
  <c r="K299" i="1"/>
  <c r="N300" i="1" s="1"/>
  <c r="J299" i="1"/>
  <c r="M300" i="1" s="1"/>
  <c r="O300" i="1" s="1"/>
  <c r="K300" i="1" l="1"/>
  <c r="N301" i="1" s="1"/>
  <c r="I300" i="1"/>
  <c r="L301" i="1" s="1"/>
  <c r="J300" i="1"/>
  <c r="M301" i="1" s="1"/>
  <c r="I301" i="1" l="1"/>
  <c r="L302" i="1" s="1"/>
  <c r="J301" i="1"/>
  <c r="M302" i="1" s="1"/>
  <c r="O301" i="1"/>
  <c r="K301" i="1"/>
  <c r="N302" i="1" s="1"/>
  <c r="I302" i="1" l="1"/>
  <c r="L303" i="1" s="1"/>
  <c r="K302" i="1"/>
  <c r="N303" i="1" s="1"/>
  <c r="O302" i="1"/>
  <c r="J302" i="1"/>
  <c r="M303" i="1" s="1"/>
  <c r="I303" i="1" l="1"/>
  <c r="L304" i="1" s="1"/>
  <c r="O303" i="1"/>
  <c r="K303" i="1"/>
  <c r="N304" i="1" s="1"/>
  <c r="J303" i="1"/>
  <c r="M304" i="1" s="1"/>
  <c r="O304" i="1" s="1"/>
  <c r="K304" i="1" l="1"/>
  <c r="N305" i="1" s="1"/>
  <c r="I304" i="1"/>
  <c r="L305" i="1" s="1"/>
  <c r="J304" i="1"/>
  <c r="M305" i="1" s="1"/>
  <c r="I305" i="1" l="1"/>
  <c r="L306" i="1" s="1"/>
  <c r="O305" i="1"/>
  <c r="K305" i="1"/>
  <c r="N306" i="1" s="1"/>
  <c r="J305" i="1"/>
  <c r="M306" i="1" s="1"/>
  <c r="O306" i="1" s="1"/>
  <c r="K306" i="1" l="1"/>
  <c r="N307" i="1" s="1"/>
  <c r="I306" i="1"/>
  <c r="L307" i="1" s="1"/>
  <c r="J306" i="1"/>
  <c r="M307" i="1" s="1"/>
  <c r="I307" i="1" l="1"/>
  <c r="L308" i="1" s="1"/>
  <c r="O307" i="1"/>
  <c r="K307" i="1"/>
  <c r="N308" i="1" s="1"/>
  <c r="J307" i="1"/>
  <c r="M308" i="1" s="1"/>
  <c r="O308" i="1" s="1"/>
  <c r="K308" i="1" l="1"/>
  <c r="N309" i="1" s="1"/>
  <c r="I308" i="1"/>
  <c r="L309" i="1" s="1"/>
  <c r="J308" i="1"/>
  <c r="M309" i="1" s="1"/>
  <c r="I309" i="1" l="1"/>
  <c r="L310" i="1" s="1"/>
  <c r="O309" i="1"/>
  <c r="J309" i="1"/>
  <c r="M310" i="1" s="1"/>
  <c r="O310" i="1" s="1"/>
  <c r="K309" i="1"/>
  <c r="N310" i="1" s="1"/>
  <c r="I310" i="1" l="1"/>
  <c r="L311" i="1" s="1"/>
  <c r="J310" i="1"/>
  <c r="M311" i="1" s="1"/>
  <c r="O311" i="1" s="1"/>
  <c r="K310" i="1"/>
  <c r="N311" i="1" s="1"/>
  <c r="K311" i="1" l="1"/>
  <c r="N312" i="1" s="1"/>
  <c r="I311" i="1"/>
  <c r="L312" i="1" s="1"/>
  <c r="J311" i="1"/>
  <c r="M312" i="1" s="1"/>
  <c r="O312" i="1" s="1"/>
  <c r="K312" i="1" l="1"/>
  <c r="N313" i="1" s="1"/>
  <c r="I312" i="1"/>
  <c r="L313" i="1" s="1"/>
  <c r="J312" i="1"/>
  <c r="M313" i="1" s="1"/>
  <c r="I313" i="1" l="1"/>
  <c r="L314" i="1" s="1"/>
  <c r="K313" i="1"/>
  <c r="N314" i="1" s="1"/>
  <c r="O313" i="1"/>
  <c r="J313" i="1"/>
  <c r="M314" i="1" s="1"/>
  <c r="O314" i="1" s="1"/>
  <c r="K314" i="1" l="1"/>
  <c r="N315" i="1" s="1"/>
  <c r="I314" i="1"/>
  <c r="L315" i="1" s="1"/>
  <c r="J314" i="1"/>
  <c r="M315" i="1" s="1"/>
  <c r="I315" i="1" l="1"/>
  <c r="L316" i="1" s="1"/>
  <c r="J315" i="1"/>
  <c r="M316" i="1" s="1"/>
  <c r="O315" i="1"/>
  <c r="K315" i="1"/>
  <c r="N316" i="1" s="1"/>
  <c r="I316" i="1" l="1"/>
  <c r="L317" i="1" s="1"/>
  <c r="O316" i="1"/>
  <c r="K316" i="1"/>
  <c r="N317" i="1" s="1"/>
  <c r="J316" i="1"/>
  <c r="M317" i="1" s="1"/>
  <c r="K317" i="1" l="1"/>
  <c r="N318" i="1" s="1"/>
  <c r="J317" i="1"/>
  <c r="M318" i="1" s="1"/>
  <c r="O318" i="1" s="1"/>
  <c r="O317" i="1"/>
  <c r="I317" i="1"/>
  <c r="L318" i="1" s="1"/>
  <c r="K318" i="1" l="1"/>
  <c r="N319" i="1" s="1"/>
  <c r="J318" i="1"/>
  <c r="M319" i="1" s="1"/>
  <c r="O319" i="1" s="1"/>
  <c r="I318" i="1"/>
  <c r="L319" i="1" s="1"/>
  <c r="I319" i="1" l="1"/>
  <c r="L320" i="1" s="1"/>
  <c r="K319" i="1"/>
  <c r="N320" i="1" s="1"/>
  <c r="J319" i="1"/>
  <c r="M320" i="1" s="1"/>
  <c r="O320" i="1" s="1"/>
  <c r="K320" i="1" l="1"/>
  <c r="N321" i="1" s="1"/>
  <c r="I320" i="1"/>
  <c r="L321" i="1" s="1"/>
  <c r="J320" i="1"/>
  <c r="M321" i="1" s="1"/>
  <c r="O321" i="1" s="1"/>
  <c r="I321" i="1" l="1"/>
  <c r="L322" i="1" s="1"/>
  <c r="K321" i="1"/>
  <c r="N322" i="1" s="1"/>
  <c r="J321" i="1"/>
  <c r="M322" i="1" s="1"/>
  <c r="O322" i="1" s="1"/>
  <c r="K322" i="1" l="1"/>
  <c r="N323" i="1" s="1"/>
  <c r="I322" i="1"/>
  <c r="L323" i="1" s="1"/>
  <c r="J322" i="1"/>
  <c r="M323" i="1" s="1"/>
  <c r="O323" i="1" s="1"/>
  <c r="I323" i="1" l="1"/>
  <c r="L324" i="1" s="1"/>
  <c r="K323" i="1"/>
  <c r="N324" i="1" s="1"/>
  <c r="J323" i="1"/>
  <c r="M324" i="1" s="1"/>
  <c r="O324" i="1" s="1"/>
  <c r="K324" i="1" l="1"/>
  <c r="N325" i="1" s="1"/>
  <c r="I324" i="1"/>
  <c r="L325" i="1" s="1"/>
  <c r="J324" i="1"/>
  <c r="M325" i="1" s="1"/>
  <c r="O325" i="1" s="1"/>
  <c r="I325" i="1" l="1"/>
  <c r="L326" i="1" s="1"/>
  <c r="K325" i="1"/>
  <c r="N326" i="1" s="1"/>
  <c r="J325" i="1"/>
  <c r="M326" i="1" s="1"/>
  <c r="O326" i="1" s="1"/>
  <c r="K326" i="1" l="1"/>
  <c r="N327" i="1" s="1"/>
  <c r="I326" i="1"/>
  <c r="L327" i="1" s="1"/>
  <c r="J326" i="1"/>
  <c r="M327" i="1" s="1"/>
  <c r="O327" i="1" s="1"/>
  <c r="I327" i="1" l="1"/>
  <c r="L328" i="1" s="1"/>
  <c r="K327" i="1"/>
  <c r="N328" i="1" s="1"/>
  <c r="J327" i="1"/>
  <c r="M328" i="1" s="1"/>
  <c r="O328" i="1" s="1"/>
  <c r="I328" i="1" l="1"/>
  <c r="L329" i="1" s="1"/>
  <c r="K328" i="1"/>
  <c r="N329" i="1" s="1"/>
  <c r="J328" i="1"/>
  <c r="M329" i="1" s="1"/>
  <c r="K329" i="1" l="1"/>
  <c r="N330" i="1" s="1"/>
  <c r="O329" i="1"/>
  <c r="I329" i="1"/>
  <c r="L330" i="1" s="1"/>
  <c r="J329" i="1"/>
  <c r="M330" i="1" s="1"/>
  <c r="O330" i="1" s="1"/>
  <c r="I330" i="1" l="1"/>
  <c r="L331" i="1" s="1"/>
  <c r="K330" i="1"/>
  <c r="N331" i="1" s="1"/>
  <c r="J330" i="1"/>
  <c r="M331" i="1" s="1"/>
  <c r="K331" i="1" l="1"/>
  <c r="N332" i="1" s="1"/>
  <c r="O331" i="1"/>
  <c r="I331" i="1"/>
  <c r="L332" i="1" s="1"/>
  <c r="J331" i="1"/>
  <c r="M332" i="1" s="1"/>
  <c r="O332" i="1" s="1"/>
  <c r="I332" i="1" l="1"/>
  <c r="L333" i="1" s="1"/>
  <c r="K332" i="1"/>
  <c r="N333" i="1" s="1"/>
  <c r="J332" i="1"/>
  <c r="M333" i="1" s="1"/>
  <c r="K333" i="1" l="1"/>
  <c r="N334" i="1" s="1"/>
  <c r="O333" i="1"/>
  <c r="I333" i="1"/>
  <c r="L334" i="1" s="1"/>
  <c r="J333" i="1"/>
  <c r="M334" i="1" s="1"/>
  <c r="O334" i="1" s="1"/>
  <c r="K334" i="1" l="1"/>
  <c r="N335" i="1" s="1"/>
  <c r="I334" i="1"/>
  <c r="L335" i="1" s="1"/>
  <c r="J334" i="1"/>
  <c r="M335" i="1" s="1"/>
  <c r="O335" i="1" s="1"/>
  <c r="I335" i="1" l="1"/>
  <c r="L336" i="1" s="1"/>
  <c r="K335" i="1"/>
  <c r="N336" i="1" s="1"/>
  <c r="J335" i="1"/>
  <c r="M336" i="1" s="1"/>
  <c r="O336" i="1" s="1"/>
  <c r="K336" i="1" l="1"/>
  <c r="N337" i="1" s="1"/>
  <c r="I336" i="1"/>
  <c r="L337" i="1" s="1"/>
  <c r="J336" i="1"/>
  <c r="M337" i="1" s="1"/>
  <c r="O337" i="1" s="1"/>
  <c r="I337" i="1" l="1"/>
  <c r="L338" i="1" s="1"/>
  <c r="K337" i="1"/>
  <c r="N338" i="1" s="1"/>
  <c r="J337" i="1"/>
  <c r="M338" i="1" s="1"/>
  <c r="O338" i="1" s="1"/>
  <c r="K338" i="1" l="1"/>
  <c r="N339" i="1" s="1"/>
  <c r="I338" i="1"/>
  <c r="L339" i="1" s="1"/>
  <c r="J338" i="1"/>
  <c r="M339" i="1" s="1"/>
  <c r="O339" i="1" s="1"/>
  <c r="I339" i="1" l="1"/>
  <c r="L340" i="1" s="1"/>
  <c r="K339" i="1"/>
  <c r="N340" i="1" s="1"/>
  <c r="J339" i="1"/>
  <c r="M340" i="1" s="1"/>
  <c r="O340" i="1" s="1"/>
  <c r="K340" i="1" l="1"/>
  <c r="N341" i="1" s="1"/>
  <c r="I340" i="1"/>
  <c r="L341" i="1" s="1"/>
  <c r="J340" i="1"/>
  <c r="M341" i="1" s="1"/>
  <c r="I341" i="1" l="1"/>
  <c r="L342" i="1" s="1"/>
  <c r="O341" i="1"/>
  <c r="K341" i="1"/>
  <c r="N342" i="1" s="1"/>
  <c r="J341" i="1"/>
  <c r="M342" i="1" s="1"/>
  <c r="O342" i="1" s="1"/>
  <c r="K342" i="1" l="1"/>
  <c r="N343" i="1" s="1"/>
  <c r="I342" i="1"/>
  <c r="L343" i="1" s="1"/>
  <c r="J342" i="1"/>
  <c r="M343" i="1" s="1"/>
  <c r="O343" i="1" s="1"/>
  <c r="I343" i="1" l="1"/>
  <c r="L344" i="1" s="1"/>
  <c r="K343" i="1"/>
  <c r="N344" i="1" s="1"/>
  <c r="J343" i="1"/>
  <c r="M344" i="1" s="1"/>
  <c r="O344" i="1" s="1"/>
  <c r="K344" i="1" l="1"/>
  <c r="N345" i="1" s="1"/>
  <c r="I344" i="1"/>
  <c r="L345" i="1" s="1"/>
  <c r="J344" i="1"/>
  <c r="M345" i="1" s="1"/>
  <c r="O345" i="1" s="1"/>
  <c r="I345" i="1" l="1"/>
  <c r="L346" i="1" s="1"/>
  <c r="K345" i="1"/>
  <c r="N346" i="1" s="1"/>
  <c r="J345" i="1"/>
  <c r="M346" i="1" s="1"/>
  <c r="O346" i="1" s="1"/>
  <c r="K346" i="1" l="1"/>
  <c r="N347" i="1" s="1"/>
  <c r="I346" i="1"/>
  <c r="L347" i="1" s="1"/>
  <c r="J346" i="1"/>
  <c r="M347" i="1" s="1"/>
  <c r="O347" i="1" s="1"/>
  <c r="I347" i="1" l="1"/>
  <c r="L348" i="1" s="1"/>
  <c r="K347" i="1"/>
  <c r="N348" i="1" s="1"/>
  <c r="J347" i="1"/>
  <c r="M348" i="1" s="1"/>
  <c r="O348" i="1" s="1"/>
  <c r="K348" i="1" l="1"/>
  <c r="N349" i="1" s="1"/>
  <c r="I348" i="1"/>
  <c r="L349" i="1" s="1"/>
  <c r="J348" i="1"/>
  <c r="M349" i="1" s="1"/>
  <c r="I349" i="1" l="1"/>
  <c r="L350" i="1" s="1"/>
  <c r="O349" i="1"/>
  <c r="K349" i="1"/>
  <c r="N350" i="1" s="1"/>
  <c r="J349" i="1"/>
  <c r="M350" i="1" s="1"/>
  <c r="O350" i="1" s="1"/>
  <c r="K350" i="1" l="1"/>
  <c r="N351" i="1" s="1"/>
  <c r="I350" i="1"/>
  <c r="L351" i="1" s="1"/>
  <c r="J350" i="1"/>
  <c r="M351" i="1" s="1"/>
  <c r="O351" i="1" s="1"/>
  <c r="I351" i="1" l="1"/>
  <c r="L352" i="1" s="1"/>
  <c r="K351" i="1"/>
  <c r="N352" i="1" s="1"/>
  <c r="J351" i="1"/>
  <c r="M352" i="1" s="1"/>
  <c r="O352" i="1" s="1"/>
  <c r="K352" i="1" l="1"/>
  <c r="N353" i="1" s="1"/>
  <c r="I352" i="1"/>
  <c r="L353" i="1" s="1"/>
  <c r="J352" i="1"/>
  <c r="M353" i="1" s="1"/>
  <c r="I353" i="1" l="1"/>
  <c r="L354" i="1" s="1"/>
  <c r="O353" i="1"/>
  <c r="K353" i="1"/>
  <c r="N354" i="1" s="1"/>
  <c r="J353" i="1"/>
  <c r="M354" i="1" s="1"/>
  <c r="O354" i="1" s="1"/>
  <c r="I354" i="1" l="1"/>
  <c r="L355" i="1" s="1"/>
  <c r="K354" i="1"/>
  <c r="N355" i="1" s="1"/>
  <c r="J354" i="1"/>
  <c r="M355" i="1" s="1"/>
  <c r="K355" i="1" l="1"/>
  <c r="N356" i="1" s="1"/>
  <c r="O355" i="1"/>
  <c r="I355" i="1"/>
  <c r="L356" i="1" s="1"/>
  <c r="J355" i="1"/>
  <c r="M356" i="1" s="1"/>
  <c r="O356" i="1" s="1"/>
  <c r="I356" i="1" l="1"/>
  <c r="L357" i="1" s="1"/>
  <c r="K356" i="1"/>
  <c r="N357" i="1" s="1"/>
  <c r="J356" i="1"/>
  <c r="M357" i="1" s="1"/>
  <c r="K357" i="1" l="1"/>
  <c r="N358" i="1" s="1"/>
  <c r="O357" i="1"/>
  <c r="I357" i="1"/>
  <c r="L358" i="1" s="1"/>
  <c r="J357" i="1"/>
  <c r="M358" i="1" s="1"/>
  <c r="O358" i="1" s="1"/>
  <c r="K358" i="1" l="1"/>
  <c r="N359" i="1" s="1"/>
  <c r="I358" i="1"/>
  <c r="L359" i="1" s="1"/>
  <c r="J358" i="1"/>
  <c r="M359" i="1" s="1"/>
  <c r="O359" i="1" s="1"/>
  <c r="I359" i="1" l="1"/>
  <c r="L360" i="1" s="1"/>
  <c r="K359" i="1"/>
  <c r="N360" i="1" s="1"/>
  <c r="J359" i="1"/>
  <c r="M360" i="1" s="1"/>
  <c r="O360" i="1" s="1"/>
  <c r="I360" i="1" l="1"/>
  <c r="L361" i="1" s="1"/>
  <c r="K360" i="1"/>
  <c r="N361" i="1" s="1"/>
  <c r="J360" i="1"/>
  <c r="M361" i="1" s="1"/>
  <c r="K361" i="1" l="1"/>
  <c r="N362" i="1" s="1"/>
  <c r="O361" i="1"/>
  <c r="I361" i="1"/>
  <c r="L362" i="1" s="1"/>
  <c r="J361" i="1"/>
  <c r="M362" i="1" s="1"/>
  <c r="O362" i="1" s="1"/>
  <c r="K362" i="1" l="1"/>
  <c r="N363" i="1" s="1"/>
  <c r="I362" i="1"/>
  <c r="L363" i="1" s="1"/>
  <c r="J362" i="1"/>
  <c r="M363" i="1" s="1"/>
  <c r="O363" i="1" s="1"/>
  <c r="I363" i="1" l="1"/>
  <c r="L364" i="1" s="1"/>
  <c r="K363" i="1"/>
  <c r="N364" i="1" s="1"/>
  <c r="J363" i="1"/>
  <c r="M364" i="1" s="1"/>
  <c r="O364" i="1" s="1"/>
  <c r="K364" i="1" l="1"/>
  <c r="N365" i="1" s="1"/>
  <c r="I364" i="1"/>
  <c r="L365" i="1" s="1"/>
  <c r="J364" i="1"/>
  <c r="M365" i="1" s="1"/>
  <c r="O365" i="1" s="1"/>
  <c r="I365" i="1" l="1"/>
  <c r="L366" i="1" s="1"/>
  <c r="K365" i="1"/>
  <c r="N366" i="1" s="1"/>
  <c r="J365" i="1"/>
  <c r="M366" i="1" s="1"/>
  <c r="O366" i="1" s="1"/>
  <c r="K366" i="1" l="1"/>
  <c r="N367" i="1" s="1"/>
  <c r="I366" i="1"/>
  <c r="L367" i="1" s="1"/>
  <c r="J366" i="1"/>
  <c r="M367" i="1" s="1"/>
  <c r="I367" i="1" l="1"/>
  <c r="L368" i="1" s="1"/>
  <c r="O367" i="1"/>
  <c r="K367" i="1"/>
  <c r="N368" i="1" s="1"/>
  <c r="J367" i="1"/>
  <c r="M368" i="1" s="1"/>
  <c r="O368" i="1" s="1"/>
  <c r="K368" i="1" l="1"/>
  <c r="N369" i="1" s="1"/>
  <c r="I368" i="1"/>
  <c r="L369" i="1" s="1"/>
  <c r="J368" i="1"/>
  <c r="M369" i="1" s="1"/>
  <c r="J369" i="1" l="1"/>
  <c r="M370" i="1" s="1"/>
  <c r="O370" i="1" s="1"/>
  <c r="I369" i="1"/>
  <c r="L370" i="1" s="1"/>
  <c r="O369" i="1"/>
  <c r="K369" i="1"/>
  <c r="N370" i="1" s="1"/>
  <c r="I370" i="1" l="1"/>
  <c r="L371" i="1" s="1"/>
  <c r="J370" i="1"/>
  <c r="M371" i="1" s="1"/>
  <c r="K370" i="1"/>
  <c r="N371" i="1" s="1"/>
  <c r="I371" i="1" l="1"/>
  <c r="L372" i="1" s="1"/>
  <c r="K371" i="1"/>
  <c r="N372" i="1" s="1"/>
  <c r="O371" i="1"/>
  <c r="J371" i="1"/>
  <c r="M372" i="1" s="1"/>
  <c r="O372" i="1" s="1"/>
  <c r="K372" i="1" l="1"/>
  <c r="N373" i="1" s="1"/>
  <c r="I372" i="1"/>
  <c r="L373" i="1" s="1"/>
  <c r="J372" i="1"/>
  <c r="M373" i="1" s="1"/>
  <c r="I373" i="1" l="1"/>
  <c r="L374" i="1" s="1"/>
  <c r="O373" i="1"/>
  <c r="K373" i="1"/>
  <c r="N374" i="1" s="1"/>
  <c r="J373" i="1"/>
  <c r="M374" i="1" s="1"/>
  <c r="O374" i="1" s="1"/>
  <c r="K374" i="1" l="1"/>
  <c r="N375" i="1" s="1"/>
  <c r="I374" i="1"/>
  <c r="L375" i="1" s="1"/>
  <c r="J374" i="1"/>
  <c r="M375" i="1" s="1"/>
  <c r="K375" i="1" l="1"/>
  <c r="N376" i="1" s="1"/>
  <c r="I375" i="1"/>
  <c r="L376" i="1" s="1"/>
  <c r="O375" i="1"/>
  <c r="J375" i="1"/>
  <c r="M376" i="1" s="1"/>
  <c r="O376" i="1" s="1"/>
  <c r="K376" i="1" l="1"/>
  <c r="N377" i="1" s="1"/>
  <c r="I376" i="1"/>
  <c r="L377" i="1" s="1"/>
  <c r="J376" i="1"/>
  <c r="M377" i="1" s="1"/>
  <c r="O377" i="1" s="1"/>
  <c r="I377" i="1" l="1"/>
  <c r="L378" i="1" s="1"/>
  <c r="K377" i="1"/>
  <c r="N378" i="1" s="1"/>
  <c r="J377" i="1"/>
  <c r="M378" i="1" s="1"/>
  <c r="O378" i="1" s="1"/>
  <c r="K378" i="1" l="1"/>
  <c r="N379" i="1" s="1"/>
  <c r="I378" i="1"/>
  <c r="L379" i="1" s="1"/>
  <c r="J378" i="1"/>
  <c r="M379" i="1" s="1"/>
  <c r="O379" i="1" s="1"/>
  <c r="I379" i="1" l="1"/>
  <c r="L380" i="1" s="1"/>
  <c r="K379" i="1"/>
  <c r="N380" i="1" s="1"/>
  <c r="J379" i="1"/>
  <c r="M380" i="1" s="1"/>
  <c r="O380" i="1" s="1"/>
  <c r="K380" i="1" l="1"/>
  <c r="N381" i="1" s="1"/>
  <c r="I380" i="1"/>
  <c r="L381" i="1" s="1"/>
  <c r="J380" i="1"/>
  <c r="M381" i="1" s="1"/>
  <c r="K381" i="1" l="1"/>
  <c r="N382" i="1" s="1"/>
  <c r="I381" i="1"/>
  <c r="L382" i="1" s="1"/>
  <c r="O381" i="1"/>
  <c r="J381" i="1"/>
  <c r="M382" i="1" s="1"/>
  <c r="O382" i="1" s="1"/>
  <c r="K382" i="1" l="1"/>
  <c r="N383" i="1" s="1"/>
  <c r="I382" i="1"/>
  <c r="L383" i="1" s="1"/>
  <c r="J382" i="1"/>
  <c r="M383" i="1" s="1"/>
  <c r="I383" i="1" l="1"/>
  <c r="L384" i="1" s="1"/>
  <c r="O383" i="1"/>
  <c r="K383" i="1"/>
  <c r="N384" i="1" s="1"/>
  <c r="J383" i="1"/>
  <c r="M384" i="1" s="1"/>
  <c r="O384" i="1" s="1"/>
  <c r="K384" i="1" l="1"/>
  <c r="N385" i="1" s="1"/>
  <c r="I384" i="1"/>
  <c r="L385" i="1" s="1"/>
  <c r="J384" i="1"/>
  <c r="M385" i="1" s="1"/>
  <c r="I385" i="1" l="1"/>
  <c r="L386" i="1" s="1"/>
  <c r="K385" i="1"/>
  <c r="N386" i="1" s="1"/>
  <c r="O385" i="1"/>
  <c r="J385" i="1"/>
  <c r="M386" i="1" s="1"/>
  <c r="O386" i="1" s="1"/>
  <c r="K386" i="1" l="1"/>
  <c r="N387" i="1" s="1"/>
  <c r="I386" i="1"/>
  <c r="L387" i="1" s="1"/>
  <c r="J386" i="1"/>
  <c r="M387" i="1" s="1"/>
  <c r="I387" i="1" l="1"/>
  <c r="L388" i="1" s="1"/>
  <c r="O387" i="1"/>
  <c r="K387" i="1"/>
  <c r="N388" i="1" s="1"/>
  <c r="J387" i="1"/>
  <c r="M388" i="1" s="1"/>
  <c r="O388" i="1" s="1"/>
  <c r="K388" i="1" l="1"/>
  <c r="N389" i="1" s="1"/>
  <c r="I388" i="1"/>
  <c r="L389" i="1" s="1"/>
  <c r="J388" i="1"/>
  <c r="M389" i="1" s="1"/>
  <c r="K389" i="1" l="1"/>
  <c r="N390" i="1" s="1"/>
  <c r="I389" i="1"/>
  <c r="L390" i="1" s="1"/>
  <c r="O389" i="1"/>
  <c r="J389" i="1"/>
  <c r="M390" i="1" s="1"/>
  <c r="O390" i="1" s="1"/>
  <c r="K390" i="1" l="1"/>
  <c r="N391" i="1" s="1"/>
  <c r="I390" i="1"/>
  <c r="L391" i="1" s="1"/>
  <c r="J390" i="1"/>
  <c r="M391" i="1" s="1"/>
  <c r="I391" i="1" l="1"/>
  <c r="L392" i="1" s="1"/>
  <c r="O391" i="1"/>
  <c r="K391" i="1"/>
  <c r="N392" i="1" s="1"/>
  <c r="J391" i="1"/>
  <c r="M392" i="1" s="1"/>
  <c r="O392" i="1" s="1"/>
  <c r="K392" i="1" l="1"/>
  <c r="N393" i="1" s="1"/>
  <c r="I392" i="1"/>
  <c r="L393" i="1" s="1"/>
  <c r="J392" i="1"/>
  <c r="M393" i="1" s="1"/>
  <c r="O393" i="1" s="1"/>
  <c r="K393" i="1" l="1"/>
  <c r="N394" i="1" s="1"/>
  <c r="I393" i="1"/>
  <c r="L394" i="1" s="1"/>
  <c r="J393" i="1"/>
  <c r="M394" i="1" s="1"/>
  <c r="O394" i="1" s="1"/>
  <c r="K394" i="1" l="1"/>
  <c r="N395" i="1" s="1"/>
  <c r="I394" i="1"/>
  <c r="L395" i="1" s="1"/>
  <c r="J394" i="1"/>
  <c r="M395" i="1" s="1"/>
  <c r="J395" i="1" l="1"/>
  <c r="M396" i="1" s="1"/>
  <c r="O396" i="1" s="1"/>
  <c r="I395" i="1"/>
  <c r="L396" i="1" s="1"/>
  <c r="O395" i="1"/>
  <c r="K395" i="1"/>
  <c r="N396" i="1" s="1"/>
  <c r="I396" i="1" l="1"/>
  <c r="L397" i="1" s="1"/>
  <c r="J396" i="1"/>
  <c r="M397" i="1" s="1"/>
  <c r="O397" i="1" s="1"/>
  <c r="K396" i="1"/>
  <c r="N397" i="1" s="1"/>
  <c r="K397" i="1" l="1"/>
  <c r="N398" i="1" s="1"/>
  <c r="I397" i="1"/>
  <c r="L398" i="1" s="1"/>
  <c r="J397" i="1"/>
  <c r="M398" i="1" s="1"/>
  <c r="O398" i="1" s="1"/>
  <c r="K398" i="1" l="1"/>
  <c r="N399" i="1" s="1"/>
  <c r="I398" i="1"/>
  <c r="L399" i="1" s="1"/>
  <c r="J398" i="1"/>
  <c r="M399" i="1" s="1"/>
  <c r="I399" i="1" l="1"/>
  <c r="L400" i="1" s="1"/>
  <c r="O399" i="1"/>
  <c r="K399" i="1"/>
  <c r="N400" i="1" s="1"/>
  <c r="J399" i="1"/>
  <c r="M400" i="1" s="1"/>
  <c r="O400" i="1" s="1"/>
  <c r="K400" i="1" l="1"/>
  <c r="N401" i="1" s="1"/>
  <c r="I400" i="1"/>
  <c r="L401" i="1" s="1"/>
  <c r="J400" i="1"/>
  <c r="M401" i="1" s="1"/>
  <c r="O401" i="1" s="1"/>
  <c r="I401" i="1" l="1"/>
  <c r="L402" i="1" s="1"/>
  <c r="K401" i="1"/>
  <c r="N402" i="1" s="1"/>
  <c r="J401" i="1"/>
  <c r="M402" i="1" s="1"/>
  <c r="O402" i="1" s="1"/>
  <c r="K402" i="1" l="1"/>
  <c r="N403" i="1" s="1"/>
  <c r="I402" i="1"/>
  <c r="L403" i="1" s="1"/>
  <c r="J402" i="1"/>
  <c r="M403" i="1" s="1"/>
  <c r="O403" i="1" s="1"/>
  <c r="I403" i="1" l="1"/>
  <c r="L404" i="1" s="1"/>
  <c r="K403" i="1"/>
  <c r="N404" i="1" s="1"/>
  <c r="J403" i="1"/>
  <c r="M404" i="1" s="1"/>
  <c r="O404" i="1" s="1"/>
  <c r="K404" i="1" l="1"/>
  <c r="N405" i="1" s="1"/>
  <c r="I404" i="1"/>
  <c r="L405" i="1" s="1"/>
  <c r="J404" i="1"/>
  <c r="M405" i="1" s="1"/>
  <c r="I405" i="1" l="1"/>
  <c r="L406" i="1" s="1"/>
  <c r="K405" i="1"/>
  <c r="N406" i="1" s="1"/>
  <c r="O405" i="1"/>
  <c r="J405" i="1"/>
  <c r="M406" i="1" s="1"/>
  <c r="O406" i="1" s="1"/>
  <c r="K406" i="1" l="1"/>
  <c r="N407" i="1" s="1"/>
  <c r="I406" i="1"/>
  <c r="L407" i="1" s="1"/>
  <c r="J406" i="1"/>
  <c r="M407" i="1" s="1"/>
  <c r="I407" i="1" l="1"/>
  <c r="L408" i="1" s="1"/>
  <c r="O407" i="1"/>
  <c r="K407" i="1"/>
  <c r="N408" i="1" s="1"/>
  <c r="J407" i="1"/>
  <c r="M408" i="1" s="1"/>
  <c r="O408" i="1" s="1"/>
  <c r="K408" i="1" l="1"/>
  <c r="N409" i="1" s="1"/>
  <c r="I408" i="1"/>
  <c r="L409" i="1" s="1"/>
  <c r="J408" i="1"/>
  <c r="M409" i="1" s="1"/>
  <c r="I409" i="1" l="1"/>
  <c r="L410" i="1" s="1"/>
  <c r="O409" i="1"/>
  <c r="K409" i="1"/>
  <c r="N410" i="1" s="1"/>
  <c r="J409" i="1"/>
  <c r="M410" i="1" s="1"/>
  <c r="O410" i="1" s="1"/>
  <c r="K410" i="1" l="1"/>
  <c r="N411" i="1" s="1"/>
  <c r="I410" i="1"/>
  <c r="L411" i="1" s="1"/>
  <c r="J410" i="1"/>
  <c r="M411" i="1" s="1"/>
  <c r="I411" i="1" l="1"/>
  <c r="L412" i="1" s="1"/>
  <c r="K411" i="1"/>
  <c r="N412" i="1" s="1"/>
  <c r="O411" i="1"/>
  <c r="J411" i="1"/>
  <c r="M412" i="1" s="1"/>
  <c r="O412" i="1" s="1"/>
  <c r="K412" i="1" l="1"/>
  <c r="N413" i="1" s="1"/>
  <c r="I412" i="1"/>
  <c r="L413" i="1" s="1"/>
  <c r="J412" i="1"/>
  <c r="M413" i="1" s="1"/>
  <c r="I413" i="1" l="1"/>
  <c r="L414" i="1" s="1"/>
  <c r="O413" i="1"/>
  <c r="K413" i="1"/>
  <c r="N414" i="1" s="1"/>
  <c r="J413" i="1"/>
  <c r="M414" i="1" s="1"/>
  <c r="O414" i="1" s="1"/>
  <c r="K414" i="1" l="1"/>
  <c r="N415" i="1" s="1"/>
  <c r="I414" i="1"/>
  <c r="L415" i="1" s="1"/>
  <c r="J414" i="1"/>
  <c r="M415" i="1" s="1"/>
  <c r="I415" i="1" l="1"/>
  <c r="L416" i="1" s="1"/>
  <c r="K415" i="1"/>
  <c r="N416" i="1" s="1"/>
  <c r="O415" i="1"/>
  <c r="J415" i="1"/>
  <c r="M416" i="1" s="1"/>
  <c r="O416" i="1" s="1"/>
  <c r="K416" i="1" l="1"/>
  <c r="N417" i="1" s="1"/>
  <c r="I416" i="1"/>
  <c r="L417" i="1" s="1"/>
  <c r="J416" i="1"/>
  <c r="M417" i="1" s="1"/>
  <c r="O417" i="1" s="1"/>
  <c r="I417" i="1" l="1"/>
  <c r="L418" i="1" s="1"/>
  <c r="K417" i="1"/>
  <c r="N418" i="1" s="1"/>
  <c r="J417" i="1"/>
  <c r="M418" i="1" s="1"/>
  <c r="O418" i="1" s="1"/>
  <c r="K418" i="1" l="1"/>
  <c r="N419" i="1" s="1"/>
  <c r="I418" i="1"/>
  <c r="L419" i="1" s="1"/>
  <c r="J418" i="1"/>
  <c r="M419" i="1" s="1"/>
  <c r="I419" i="1" l="1"/>
  <c r="L420" i="1" s="1"/>
  <c r="O419" i="1"/>
  <c r="K419" i="1"/>
  <c r="N420" i="1" s="1"/>
  <c r="J419" i="1"/>
  <c r="M420" i="1" s="1"/>
  <c r="O420" i="1" s="1"/>
  <c r="K420" i="1" l="1"/>
  <c r="N421" i="1" s="1"/>
  <c r="I420" i="1"/>
  <c r="L421" i="1" s="1"/>
  <c r="J420" i="1"/>
  <c r="M421" i="1" s="1"/>
  <c r="I421" i="1" l="1"/>
  <c r="L422" i="1" s="1"/>
  <c r="O421" i="1"/>
  <c r="K421" i="1"/>
  <c r="N422" i="1" s="1"/>
  <c r="J421" i="1"/>
  <c r="M422" i="1" s="1"/>
  <c r="O422" i="1" s="1"/>
  <c r="K422" i="1" l="1"/>
  <c r="N423" i="1" s="1"/>
  <c r="I422" i="1"/>
  <c r="L423" i="1" s="1"/>
  <c r="J422" i="1"/>
  <c r="M423" i="1" s="1"/>
  <c r="O423" i="1" s="1"/>
  <c r="I423" i="1" l="1"/>
  <c r="L424" i="1" s="1"/>
  <c r="K423" i="1"/>
  <c r="N424" i="1" s="1"/>
  <c r="J423" i="1"/>
  <c r="M424" i="1" s="1"/>
  <c r="O424" i="1" s="1"/>
  <c r="K424" i="1" l="1"/>
  <c r="N425" i="1" s="1"/>
  <c r="I424" i="1"/>
  <c r="L425" i="1" s="1"/>
  <c r="J424" i="1"/>
  <c r="M425" i="1" s="1"/>
  <c r="I425" i="1" l="1"/>
  <c r="L426" i="1" s="1"/>
  <c r="K425" i="1"/>
  <c r="N426" i="1" s="1"/>
  <c r="O425" i="1"/>
  <c r="J425" i="1"/>
  <c r="M426" i="1" s="1"/>
  <c r="O426" i="1" s="1"/>
  <c r="K426" i="1" l="1"/>
  <c r="N427" i="1" s="1"/>
  <c r="I426" i="1"/>
  <c r="L427" i="1" s="1"/>
  <c r="J426" i="1"/>
  <c r="M427" i="1" s="1"/>
  <c r="I427" i="1" l="1"/>
  <c r="L428" i="1" s="1"/>
  <c r="O427" i="1"/>
  <c r="K427" i="1"/>
  <c r="N428" i="1" s="1"/>
  <c r="J427" i="1"/>
  <c r="M428" i="1" s="1"/>
  <c r="O428" i="1" s="1"/>
  <c r="K428" i="1" l="1"/>
  <c r="N429" i="1" s="1"/>
  <c r="I428" i="1"/>
  <c r="L429" i="1" s="1"/>
  <c r="J428" i="1"/>
  <c r="M429" i="1" s="1"/>
  <c r="I429" i="1" l="1"/>
  <c r="L430" i="1" s="1"/>
  <c r="K429" i="1"/>
  <c r="N430" i="1" s="1"/>
  <c r="O429" i="1"/>
  <c r="J429" i="1"/>
  <c r="M430" i="1" s="1"/>
  <c r="O430" i="1" s="1"/>
  <c r="K430" i="1" l="1"/>
  <c r="N431" i="1" s="1"/>
  <c r="I430" i="1"/>
  <c r="L431" i="1" s="1"/>
  <c r="J430" i="1"/>
  <c r="M431" i="1" s="1"/>
  <c r="I431" i="1" l="1"/>
  <c r="L432" i="1" s="1"/>
  <c r="O431" i="1"/>
  <c r="K431" i="1"/>
  <c r="N432" i="1" s="1"/>
  <c r="J431" i="1"/>
  <c r="M432" i="1" s="1"/>
  <c r="J432" i="1" l="1"/>
  <c r="M433" i="1" s="1"/>
  <c r="O433" i="1" s="1"/>
  <c r="I432" i="1"/>
  <c r="L433" i="1" s="1"/>
  <c r="O432" i="1"/>
  <c r="K432" i="1"/>
  <c r="N433" i="1" s="1"/>
  <c r="I433" i="1" l="1"/>
  <c r="L434" i="1" s="1"/>
  <c r="K433" i="1"/>
  <c r="N434" i="1" s="1"/>
  <c r="J433" i="1"/>
  <c r="M434" i="1" s="1"/>
  <c r="O434" i="1" s="1"/>
  <c r="K434" i="1" l="1"/>
  <c r="N435" i="1" s="1"/>
  <c r="I434" i="1"/>
  <c r="L435" i="1" s="1"/>
  <c r="J434" i="1"/>
  <c r="M435" i="1" s="1"/>
  <c r="I435" i="1" l="1"/>
  <c r="L436" i="1" s="1"/>
  <c r="O435" i="1"/>
  <c r="K435" i="1"/>
  <c r="N436" i="1" s="1"/>
  <c r="J435" i="1"/>
  <c r="M436" i="1" s="1"/>
  <c r="O436" i="1" s="1"/>
  <c r="K436" i="1" l="1"/>
  <c r="N437" i="1" s="1"/>
  <c r="I436" i="1"/>
  <c r="L437" i="1" s="1"/>
  <c r="J436" i="1"/>
  <c r="M437" i="1" s="1"/>
  <c r="I437" i="1" l="1"/>
  <c r="L438" i="1" s="1"/>
  <c r="O437" i="1"/>
  <c r="K437" i="1"/>
  <c r="N438" i="1" s="1"/>
  <c r="J437" i="1"/>
  <c r="M438" i="1" s="1"/>
  <c r="O438" i="1" s="1"/>
  <c r="K438" i="1" l="1"/>
  <c r="N439" i="1" s="1"/>
  <c r="I438" i="1"/>
  <c r="L439" i="1" s="1"/>
  <c r="J438" i="1"/>
  <c r="M439" i="1" s="1"/>
  <c r="I439" i="1" l="1"/>
  <c r="L440" i="1" s="1"/>
  <c r="K439" i="1"/>
  <c r="N440" i="1" s="1"/>
  <c r="J439" i="1"/>
  <c r="M440" i="1" s="1"/>
  <c r="O440" i="1" s="1"/>
  <c r="O439" i="1"/>
  <c r="K440" i="1" l="1"/>
  <c r="N441" i="1" s="1"/>
  <c r="I440" i="1"/>
  <c r="L441" i="1" s="1"/>
  <c r="J440" i="1"/>
  <c r="M441" i="1" s="1"/>
  <c r="I441" i="1" l="1"/>
  <c r="L442" i="1" s="1"/>
  <c r="K441" i="1"/>
  <c r="N442" i="1" s="1"/>
  <c r="J441" i="1"/>
  <c r="M442" i="1" s="1"/>
  <c r="O442" i="1" s="1"/>
  <c r="O441" i="1"/>
  <c r="K442" i="1" l="1"/>
  <c r="N443" i="1" s="1"/>
  <c r="I442" i="1"/>
  <c r="L443" i="1" s="1"/>
  <c r="J442" i="1"/>
  <c r="M443" i="1" s="1"/>
  <c r="I443" i="1" l="1"/>
  <c r="L444" i="1" s="1"/>
  <c r="K443" i="1"/>
  <c r="N444" i="1" s="1"/>
  <c r="O443" i="1"/>
  <c r="J443" i="1"/>
  <c r="M444" i="1" s="1"/>
  <c r="O444" i="1" s="1"/>
  <c r="K444" i="1" l="1"/>
  <c r="N445" i="1" s="1"/>
  <c r="I444" i="1"/>
  <c r="L445" i="1" s="1"/>
  <c r="J444" i="1"/>
  <c r="M445" i="1" s="1"/>
  <c r="I445" i="1" l="1"/>
  <c r="L446" i="1" s="1"/>
  <c r="K445" i="1"/>
  <c r="N446" i="1" s="1"/>
  <c r="O445" i="1"/>
  <c r="J445" i="1"/>
  <c r="M446" i="1" s="1"/>
  <c r="O446" i="1" s="1"/>
  <c r="K446" i="1" l="1"/>
  <c r="N447" i="1" s="1"/>
  <c r="I446" i="1"/>
  <c r="L447" i="1" s="1"/>
  <c r="J446" i="1"/>
  <c r="M447" i="1" s="1"/>
  <c r="I447" i="1" l="1"/>
  <c r="L448" i="1" s="1"/>
  <c r="K447" i="1"/>
  <c r="N448" i="1" s="1"/>
  <c r="J447" i="1"/>
  <c r="M448" i="1" s="1"/>
  <c r="O448" i="1" s="1"/>
  <c r="O447" i="1"/>
  <c r="K448" i="1" l="1"/>
  <c r="N449" i="1" s="1"/>
  <c r="I448" i="1"/>
  <c r="L449" i="1" s="1"/>
  <c r="J448" i="1"/>
  <c r="M449" i="1" s="1"/>
  <c r="I449" i="1" l="1"/>
  <c r="L450" i="1" s="1"/>
  <c r="K449" i="1"/>
  <c r="N450" i="1" s="1"/>
  <c r="O449" i="1"/>
  <c r="J449" i="1"/>
  <c r="M450" i="1" s="1"/>
  <c r="O450" i="1" s="1"/>
  <c r="K450" i="1" l="1"/>
  <c r="N451" i="1" s="1"/>
  <c r="I450" i="1"/>
  <c r="L451" i="1" s="1"/>
  <c r="J450" i="1"/>
  <c r="M451" i="1" s="1"/>
  <c r="I451" i="1" l="1"/>
  <c r="L452" i="1" s="1"/>
  <c r="K451" i="1"/>
  <c r="N452" i="1" s="1"/>
  <c r="O451" i="1"/>
  <c r="J451" i="1"/>
  <c r="M452" i="1" s="1"/>
  <c r="O452" i="1" s="1"/>
  <c r="K452" i="1" l="1"/>
  <c r="N453" i="1" s="1"/>
  <c r="I452" i="1"/>
  <c r="L453" i="1" s="1"/>
  <c r="J452" i="1"/>
  <c r="M453" i="1" s="1"/>
  <c r="I453" i="1" l="1"/>
  <c r="L454" i="1" s="1"/>
  <c r="K453" i="1"/>
  <c r="N454" i="1" s="1"/>
  <c r="O453" i="1"/>
  <c r="J453" i="1"/>
  <c r="M454" i="1" s="1"/>
  <c r="O454" i="1" s="1"/>
  <c r="K454" i="1" l="1"/>
  <c r="N455" i="1" s="1"/>
  <c r="I454" i="1"/>
  <c r="L455" i="1" s="1"/>
  <c r="J454" i="1"/>
  <c r="M455" i="1" s="1"/>
  <c r="K455" i="1" l="1"/>
  <c r="N456" i="1" s="1"/>
  <c r="I455" i="1"/>
  <c r="L456" i="1" s="1"/>
  <c r="O455" i="1"/>
  <c r="J455" i="1"/>
  <c r="M456" i="1" s="1"/>
  <c r="O456" i="1" s="1"/>
  <c r="K456" i="1" l="1"/>
  <c r="N457" i="1" s="1"/>
  <c r="I456" i="1"/>
  <c r="L457" i="1" s="1"/>
  <c r="J456" i="1"/>
  <c r="M457" i="1" s="1"/>
  <c r="I457" i="1" l="1"/>
  <c r="L458" i="1" s="1"/>
  <c r="K457" i="1"/>
  <c r="N458" i="1" s="1"/>
  <c r="J457" i="1"/>
  <c r="M458" i="1" s="1"/>
  <c r="O458" i="1" s="1"/>
  <c r="O457" i="1"/>
  <c r="K458" i="1" l="1"/>
  <c r="N459" i="1" s="1"/>
  <c r="I458" i="1"/>
  <c r="L459" i="1" s="1"/>
  <c r="J458" i="1"/>
  <c r="M459" i="1" s="1"/>
  <c r="I459" i="1" l="1"/>
  <c r="L460" i="1" s="1"/>
  <c r="K459" i="1"/>
  <c r="N460" i="1" s="1"/>
  <c r="J459" i="1"/>
  <c r="M460" i="1" s="1"/>
  <c r="O460" i="1" s="1"/>
  <c r="O459" i="1"/>
  <c r="K460" i="1" l="1"/>
  <c r="N461" i="1" s="1"/>
  <c r="I460" i="1"/>
  <c r="L461" i="1" s="1"/>
  <c r="J460" i="1"/>
  <c r="M461" i="1" s="1"/>
  <c r="I461" i="1" l="1"/>
  <c r="L462" i="1" s="1"/>
  <c r="K461" i="1"/>
  <c r="N462" i="1" s="1"/>
  <c r="O461" i="1"/>
  <c r="J461" i="1"/>
  <c r="M462" i="1" s="1"/>
  <c r="O462" i="1" s="1"/>
  <c r="K462" i="1" l="1"/>
  <c r="N463" i="1" s="1"/>
  <c r="I462" i="1"/>
  <c r="L463" i="1" s="1"/>
  <c r="J462" i="1"/>
  <c r="M463" i="1" s="1"/>
  <c r="K463" i="1" l="1"/>
  <c r="N464" i="1" s="1"/>
  <c r="J463" i="1"/>
  <c r="M464" i="1" s="1"/>
  <c r="O464" i="1" s="1"/>
  <c r="O463" i="1"/>
  <c r="I463" i="1"/>
  <c r="L464" i="1" s="1"/>
  <c r="I464" i="1" l="1"/>
  <c r="L465" i="1" s="1"/>
  <c r="K464" i="1"/>
  <c r="N465" i="1" s="1"/>
  <c r="J464" i="1"/>
  <c r="M465" i="1" s="1"/>
  <c r="K465" i="1" l="1"/>
  <c r="N466" i="1" s="1"/>
  <c r="J465" i="1"/>
  <c r="M466" i="1" s="1"/>
  <c r="O466" i="1" s="1"/>
  <c r="O465" i="1"/>
  <c r="I465" i="1"/>
  <c r="L466" i="1" s="1"/>
  <c r="K466" i="1" l="1"/>
  <c r="N467" i="1" s="1"/>
  <c r="J466" i="1"/>
  <c r="M467" i="1" s="1"/>
  <c r="O467" i="1" s="1"/>
  <c r="I466" i="1"/>
  <c r="L467" i="1" s="1"/>
  <c r="I467" i="1" l="1"/>
  <c r="L468" i="1" s="1"/>
  <c r="K467" i="1"/>
  <c r="N468" i="1" s="1"/>
  <c r="J467" i="1"/>
  <c r="M468" i="1" s="1"/>
  <c r="O468" i="1" s="1"/>
  <c r="K468" i="1" l="1"/>
  <c r="N469" i="1" s="1"/>
  <c r="I468" i="1"/>
  <c r="L469" i="1" s="1"/>
  <c r="J468" i="1"/>
  <c r="M469" i="1" s="1"/>
  <c r="I469" i="1" l="1"/>
  <c r="L470" i="1" s="1"/>
  <c r="O469" i="1"/>
  <c r="K469" i="1"/>
  <c r="N470" i="1" s="1"/>
  <c r="J469" i="1"/>
  <c r="M470" i="1" s="1"/>
  <c r="O470" i="1" s="1"/>
  <c r="K470" i="1" l="1"/>
  <c r="N471" i="1" s="1"/>
  <c r="I470" i="1"/>
  <c r="L471" i="1" s="1"/>
  <c r="J470" i="1"/>
  <c r="M471" i="1" s="1"/>
  <c r="I471" i="1" l="1"/>
  <c r="L472" i="1" s="1"/>
  <c r="O471" i="1"/>
  <c r="K471" i="1"/>
  <c r="N472" i="1" s="1"/>
  <c r="J471" i="1"/>
  <c r="M472" i="1" s="1"/>
  <c r="O472" i="1" s="1"/>
  <c r="K472" i="1" l="1"/>
  <c r="N473" i="1" s="1"/>
  <c r="I472" i="1"/>
  <c r="L473" i="1" s="1"/>
  <c r="J472" i="1"/>
  <c r="M473" i="1" s="1"/>
  <c r="I473" i="1" l="1"/>
  <c r="L474" i="1" s="1"/>
  <c r="O473" i="1"/>
  <c r="J473" i="1"/>
  <c r="M474" i="1" s="1"/>
  <c r="O474" i="1" s="1"/>
  <c r="K473" i="1"/>
  <c r="N474" i="1" s="1"/>
  <c r="I474" i="1" l="1"/>
  <c r="L475" i="1" s="1"/>
  <c r="J474" i="1"/>
  <c r="M475" i="1" s="1"/>
  <c r="K474" i="1"/>
  <c r="N475" i="1" s="1"/>
  <c r="K475" i="1" l="1"/>
  <c r="N476" i="1" s="1"/>
  <c r="I475" i="1"/>
  <c r="L476" i="1" s="1"/>
  <c r="O475" i="1"/>
  <c r="J475" i="1"/>
  <c r="M476" i="1" s="1"/>
  <c r="O476" i="1" s="1"/>
  <c r="K476" i="1" l="1"/>
  <c r="N477" i="1" s="1"/>
  <c r="I476" i="1"/>
  <c r="L477" i="1" s="1"/>
  <c r="J476" i="1"/>
  <c r="M477" i="1" s="1"/>
  <c r="I477" i="1" l="1"/>
  <c r="L478" i="1" s="1"/>
  <c r="O477" i="1"/>
  <c r="J477" i="1"/>
  <c r="M478" i="1" s="1"/>
  <c r="O478" i="1" s="1"/>
  <c r="K477" i="1"/>
  <c r="N478" i="1" s="1"/>
  <c r="I478" i="1" l="1"/>
  <c r="L479" i="1" s="1"/>
  <c r="J478" i="1"/>
  <c r="M479" i="1" s="1"/>
  <c r="O479" i="1" s="1"/>
  <c r="K478" i="1"/>
  <c r="N479" i="1" s="1"/>
  <c r="K479" i="1" l="1"/>
  <c r="N480" i="1" s="1"/>
  <c r="I479" i="1"/>
  <c r="L480" i="1" s="1"/>
  <c r="J479" i="1"/>
  <c r="M480" i="1" s="1"/>
  <c r="O480" i="1" s="1"/>
  <c r="K480" i="1" l="1"/>
  <c r="N481" i="1" s="1"/>
  <c r="I480" i="1"/>
  <c r="L481" i="1" s="1"/>
  <c r="J480" i="1"/>
  <c r="M481" i="1" s="1"/>
  <c r="I481" i="1" l="1"/>
  <c r="L482" i="1" s="1"/>
  <c r="O481" i="1"/>
  <c r="K481" i="1"/>
  <c r="N482" i="1" s="1"/>
  <c r="J481" i="1"/>
  <c r="M482" i="1" s="1"/>
  <c r="O482" i="1" s="1"/>
  <c r="K482" i="1" l="1"/>
  <c r="N483" i="1" s="1"/>
  <c r="I482" i="1"/>
  <c r="L483" i="1" s="1"/>
  <c r="J482" i="1"/>
  <c r="M483" i="1" s="1"/>
  <c r="I483" i="1" l="1"/>
  <c r="L484" i="1" s="1"/>
  <c r="O483" i="1"/>
  <c r="K483" i="1"/>
  <c r="N484" i="1" s="1"/>
  <c r="J483" i="1"/>
  <c r="M484" i="1" s="1"/>
  <c r="O484" i="1" s="1"/>
  <c r="K484" i="1" l="1"/>
  <c r="N485" i="1" s="1"/>
  <c r="I484" i="1"/>
  <c r="L485" i="1" s="1"/>
  <c r="J484" i="1"/>
  <c r="M485" i="1" s="1"/>
  <c r="K485" i="1" l="1"/>
  <c r="N486" i="1" s="1"/>
  <c r="J485" i="1"/>
  <c r="M486" i="1" s="1"/>
  <c r="O486" i="1" s="1"/>
  <c r="O485" i="1"/>
  <c r="I485" i="1"/>
  <c r="L486" i="1" s="1"/>
  <c r="I486" i="1" l="1"/>
  <c r="L487" i="1" s="1"/>
  <c r="K486" i="1"/>
  <c r="N487" i="1" s="1"/>
  <c r="J486" i="1"/>
  <c r="M487" i="1" s="1"/>
  <c r="K487" i="1" l="1"/>
  <c r="N488" i="1" s="1"/>
  <c r="J487" i="1"/>
  <c r="M488" i="1" s="1"/>
  <c r="O488" i="1" s="1"/>
  <c r="O487" i="1"/>
  <c r="I487" i="1"/>
  <c r="L488" i="1" s="1"/>
  <c r="I488" i="1" l="1"/>
  <c r="L489" i="1" s="1"/>
  <c r="K488" i="1"/>
  <c r="N489" i="1" s="1"/>
  <c r="J488" i="1"/>
  <c r="M489" i="1" s="1"/>
  <c r="K489" i="1" l="1"/>
  <c r="N490" i="1" s="1"/>
  <c r="O489" i="1"/>
  <c r="I489" i="1"/>
  <c r="L490" i="1" s="1"/>
  <c r="J489" i="1"/>
  <c r="M490" i="1" s="1"/>
  <c r="O490" i="1" s="1"/>
  <c r="K490" i="1" l="1"/>
  <c r="N491" i="1" s="1"/>
  <c r="J490" i="1"/>
  <c r="M491" i="1" s="1"/>
  <c r="I490" i="1"/>
  <c r="L491" i="1" s="1"/>
  <c r="I491" i="1" l="1"/>
  <c r="L492" i="1" s="1"/>
  <c r="K491" i="1"/>
  <c r="N492" i="1" s="1"/>
  <c r="J491" i="1"/>
  <c r="M492" i="1" s="1"/>
  <c r="O492" i="1" s="1"/>
  <c r="O491" i="1"/>
  <c r="K492" i="1" l="1"/>
  <c r="N493" i="1" s="1"/>
  <c r="I492" i="1"/>
  <c r="L493" i="1" s="1"/>
  <c r="J492" i="1"/>
  <c r="M493" i="1" s="1"/>
  <c r="O493" i="1" s="1"/>
  <c r="I493" i="1" l="1"/>
  <c r="L494" i="1" s="1"/>
  <c r="K493" i="1"/>
  <c r="N494" i="1" s="1"/>
  <c r="J493" i="1"/>
  <c r="M494" i="1" s="1"/>
  <c r="J494" i="1" l="1"/>
  <c r="M495" i="1" s="1"/>
  <c r="O495" i="1" s="1"/>
  <c r="O494" i="1"/>
  <c r="K494" i="1"/>
  <c r="N495" i="1" s="1"/>
  <c r="I494" i="1"/>
  <c r="L495" i="1" s="1"/>
  <c r="I495" i="1" l="1"/>
  <c r="L496" i="1" s="1"/>
  <c r="K495" i="1"/>
  <c r="N496" i="1" s="1"/>
  <c r="J495" i="1"/>
  <c r="M496" i="1" s="1"/>
  <c r="O496" i="1" s="1"/>
  <c r="K496" i="1" l="1"/>
  <c r="N497" i="1" s="1"/>
  <c r="J496" i="1"/>
  <c r="M497" i="1" s="1"/>
  <c r="O497" i="1" s="1"/>
  <c r="I496" i="1"/>
  <c r="L497" i="1" s="1"/>
  <c r="K497" i="1" l="1"/>
  <c r="N498" i="1" s="1"/>
  <c r="I497" i="1"/>
  <c r="L498" i="1" s="1"/>
  <c r="J497" i="1"/>
  <c r="M498" i="1" s="1"/>
  <c r="O498" i="1" s="1"/>
  <c r="I498" i="1" l="1"/>
  <c r="L499" i="1" s="1"/>
  <c r="K498" i="1"/>
  <c r="N499" i="1" s="1"/>
  <c r="J498" i="1"/>
  <c r="M499" i="1" s="1"/>
  <c r="I499" i="1" l="1"/>
  <c r="L500" i="1" s="1"/>
  <c r="K499" i="1"/>
  <c r="N500" i="1" s="1"/>
  <c r="J499" i="1"/>
  <c r="M500" i="1" s="1"/>
  <c r="O499" i="1"/>
  <c r="J500" i="1" l="1"/>
  <c r="M501" i="1" s="1"/>
  <c r="O501" i="1" s="1"/>
  <c r="K500" i="1"/>
  <c r="N501" i="1" s="1"/>
  <c r="I500" i="1"/>
  <c r="L501" i="1" s="1"/>
  <c r="O500" i="1"/>
  <c r="I501" i="1" l="1"/>
  <c r="L502" i="1" s="1"/>
  <c r="K501" i="1"/>
  <c r="N502" i="1" s="1"/>
  <c r="J501" i="1"/>
  <c r="M502" i="1" s="1"/>
  <c r="O502" i="1" s="1"/>
  <c r="K502" i="1" l="1"/>
  <c r="N503" i="1" s="1"/>
  <c r="J502" i="1"/>
  <c r="M503" i="1" s="1"/>
  <c r="O503" i="1" s="1"/>
  <c r="I502" i="1"/>
  <c r="L503" i="1" s="1"/>
  <c r="K503" i="1" l="1"/>
  <c r="N504" i="1" s="1"/>
  <c r="I503" i="1"/>
  <c r="L504" i="1" s="1"/>
  <c r="J503" i="1"/>
  <c r="M504" i="1" s="1"/>
  <c r="O504" i="1" s="1"/>
  <c r="I504" i="1" l="1"/>
  <c r="L505" i="1" s="1"/>
  <c r="K504" i="1"/>
  <c r="N505" i="1" s="1"/>
  <c r="J504" i="1"/>
  <c r="M505" i="1" s="1"/>
  <c r="I505" i="1" l="1"/>
  <c r="L506" i="1" s="1"/>
  <c r="K505" i="1"/>
  <c r="N506" i="1" s="1"/>
  <c r="J505" i="1"/>
  <c r="M506" i="1" s="1"/>
  <c r="O506" i="1" s="1"/>
  <c r="O505" i="1"/>
  <c r="K506" i="1" l="1"/>
  <c r="N507" i="1" s="1"/>
  <c r="J506" i="1"/>
  <c r="M507" i="1" s="1"/>
  <c r="O507" i="1" s="1"/>
  <c r="I506" i="1"/>
  <c r="L507" i="1" s="1"/>
  <c r="I507" i="1" l="1"/>
  <c r="L508" i="1" s="1"/>
  <c r="K507" i="1"/>
  <c r="N508" i="1" s="1"/>
  <c r="J507" i="1"/>
  <c r="M508" i="1" s="1"/>
  <c r="O508" i="1" s="1"/>
  <c r="K508" i="1" l="1"/>
  <c r="N509" i="1" s="1"/>
  <c r="I508" i="1"/>
  <c r="L509" i="1" s="1"/>
  <c r="J508" i="1"/>
  <c r="M509" i="1" s="1"/>
  <c r="I509" i="1" l="1"/>
  <c r="L510" i="1" s="1"/>
  <c r="O509" i="1"/>
  <c r="K509" i="1"/>
  <c r="N510" i="1" s="1"/>
  <c r="J509" i="1"/>
  <c r="M510" i="1" s="1"/>
  <c r="O510" i="1" s="1"/>
  <c r="K510" i="1" l="1"/>
  <c r="N511" i="1" s="1"/>
  <c r="I510" i="1"/>
  <c r="L511" i="1" s="1"/>
  <c r="J510" i="1"/>
  <c r="M511" i="1" s="1"/>
  <c r="I511" i="1" l="1"/>
  <c r="L512" i="1" s="1"/>
  <c r="O511" i="1"/>
  <c r="K511" i="1"/>
  <c r="N512" i="1" s="1"/>
  <c r="J511" i="1"/>
  <c r="M512" i="1" s="1"/>
  <c r="O512" i="1" s="1"/>
  <c r="K512" i="1" l="1"/>
  <c r="N513" i="1" s="1"/>
  <c r="I512" i="1"/>
  <c r="L513" i="1" s="1"/>
  <c r="J512" i="1"/>
  <c r="M513" i="1" s="1"/>
  <c r="I513" i="1" l="1"/>
  <c r="L514" i="1" s="1"/>
  <c r="O513" i="1"/>
  <c r="K513" i="1"/>
  <c r="N514" i="1" s="1"/>
  <c r="J513" i="1"/>
  <c r="M514" i="1" s="1"/>
  <c r="O514" i="1" s="1"/>
  <c r="K514" i="1" l="1"/>
  <c r="N515" i="1" s="1"/>
  <c r="I514" i="1"/>
  <c r="L515" i="1" s="1"/>
  <c r="J514" i="1"/>
  <c r="M515" i="1" s="1"/>
  <c r="I515" i="1" l="1"/>
  <c r="L516" i="1" s="1"/>
  <c r="O515" i="1"/>
  <c r="K515" i="1"/>
  <c r="N516" i="1" s="1"/>
  <c r="J515" i="1"/>
  <c r="M516" i="1" s="1"/>
  <c r="O516" i="1" s="1"/>
  <c r="K516" i="1" l="1"/>
  <c r="N517" i="1" s="1"/>
  <c r="I516" i="1"/>
  <c r="L517" i="1" s="1"/>
  <c r="J516" i="1"/>
  <c r="M517" i="1" s="1"/>
  <c r="I517" i="1" l="1"/>
  <c r="L518" i="1" s="1"/>
  <c r="O517" i="1"/>
  <c r="K517" i="1"/>
  <c r="N518" i="1" s="1"/>
  <c r="J517" i="1"/>
  <c r="M518" i="1" s="1"/>
  <c r="O518" i="1" s="1"/>
  <c r="K518" i="1" l="1"/>
  <c r="N519" i="1" s="1"/>
  <c r="I518" i="1"/>
  <c r="L519" i="1" s="1"/>
  <c r="J518" i="1"/>
  <c r="M519" i="1" s="1"/>
  <c r="I519" i="1" l="1"/>
  <c r="L520" i="1" s="1"/>
  <c r="O519" i="1"/>
  <c r="K519" i="1"/>
  <c r="N520" i="1" s="1"/>
  <c r="J519" i="1"/>
  <c r="M520" i="1" s="1"/>
  <c r="O520" i="1" s="1"/>
  <c r="K520" i="1" l="1"/>
  <c r="N521" i="1" s="1"/>
  <c r="I520" i="1"/>
  <c r="L521" i="1" s="1"/>
  <c r="J520" i="1"/>
  <c r="M521" i="1" s="1"/>
  <c r="I521" i="1" l="1"/>
  <c r="L522" i="1" s="1"/>
  <c r="O521" i="1"/>
  <c r="K521" i="1"/>
  <c r="N522" i="1" s="1"/>
  <c r="J521" i="1"/>
  <c r="M522" i="1" s="1"/>
  <c r="O522" i="1" s="1"/>
  <c r="K522" i="1" l="1"/>
  <c r="N523" i="1" s="1"/>
  <c r="I522" i="1"/>
  <c r="L523" i="1" s="1"/>
  <c r="J522" i="1"/>
  <c r="M523" i="1" s="1"/>
  <c r="I523" i="1" l="1"/>
  <c r="L524" i="1" s="1"/>
  <c r="O523" i="1"/>
  <c r="K523" i="1"/>
  <c r="N524" i="1" s="1"/>
  <c r="J523" i="1"/>
  <c r="M524" i="1" s="1"/>
  <c r="O524" i="1" s="1"/>
  <c r="K524" i="1" l="1"/>
  <c r="N525" i="1" s="1"/>
  <c r="I524" i="1"/>
  <c r="L525" i="1" s="1"/>
  <c r="J524" i="1"/>
  <c r="M525" i="1" s="1"/>
  <c r="I525" i="1" l="1"/>
  <c r="L526" i="1" s="1"/>
  <c r="O525" i="1"/>
  <c r="K525" i="1"/>
  <c r="N526" i="1" s="1"/>
  <c r="J525" i="1"/>
  <c r="M526" i="1" s="1"/>
  <c r="O526" i="1" s="1"/>
  <c r="K526" i="1" l="1"/>
  <c r="N527" i="1" s="1"/>
  <c r="I526" i="1"/>
  <c r="L527" i="1" s="1"/>
  <c r="J526" i="1"/>
  <c r="M527" i="1" s="1"/>
  <c r="I527" i="1" l="1"/>
  <c r="L528" i="1" s="1"/>
  <c r="O527" i="1"/>
  <c r="K527" i="1"/>
  <c r="N528" i="1" s="1"/>
  <c r="J527" i="1"/>
  <c r="M528" i="1" s="1"/>
  <c r="O528" i="1" s="1"/>
  <c r="K528" i="1" l="1"/>
  <c r="N529" i="1" s="1"/>
  <c r="I528" i="1"/>
  <c r="L529" i="1" s="1"/>
  <c r="J528" i="1"/>
  <c r="M529" i="1" s="1"/>
  <c r="I529" i="1" l="1"/>
  <c r="L530" i="1" s="1"/>
  <c r="O529" i="1"/>
  <c r="K529" i="1"/>
  <c r="N530" i="1" s="1"/>
  <c r="J529" i="1"/>
  <c r="M530" i="1" s="1"/>
  <c r="O530" i="1" s="1"/>
  <c r="K530" i="1" l="1"/>
  <c r="N531" i="1" s="1"/>
  <c r="I530" i="1"/>
  <c r="L531" i="1" s="1"/>
  <c r="J530" i="1"/>
  <c r="M531" i="1" s="1"/>
  <c r="K531" i="1" l="1"/>
  <c r="N532" i="1" s="1"/>
  <c r="J531" i="1"/>
  <c r="M532" i="1" s="1"/>
  <c r="O531" i="1"/>
  <c r="I531" i="1"/>
  <c r="L532" i="1" s="1"/>
  <c r="J532" i="1" l="1"/>
  <c r="M533" i="1" s="1"/>
  <c r="O533" i="1" s="1"/>
  <c r="I532" i="1"/>
  <c r="L533" i="1" s="1"/>
  <c r="O532" i="1"/>
  <c r="K532" i="1"/>
  <c r="N533" i="1" s="1"/>
  <c r="K533" i="1" l="1"/>
  <c r="N534" i="1" s="1"/>
  <c r="I533" i="1"/>
  <c r="L534" i="1" s="1"/>
  <c r="J533" i="1"/>
  <c r="M534" i="1" s="1"/>
  <c r="O534" i="1" s="1"/>
  <c r="K534" i="1" l="1"/>
  <c r="N535" i="1" s="1"/>
  <c r="I534" i="1"/>
  <c r="L535" i="1" s="1"/>
  <c r="J534" i="1"/>
  <c r="M535" i="1" s="1"/>
  <c r="I535" i="1" l="1"/>
  <c r="L536" i="1" s="1"/>
  <c r="O535" i="1"/>
  <c r="K535" i="1"/>
  <c r="N536" i="1" s="1"/>
  <c r="J535" i="1"/>
  <c r="M536" i="1" s="1"/>
  <c r="O536" i="1" s="1"/>
  <c r="K536" i="1" l="1"/>
  <c r="N537" i="1" s="1"/>
  <c r="I536" i="1"/>
  <c r="L537" i="1" s="1"/>
  <c r="J536" i="1"/>
  <c r="M537" i="1" s="1"/>
  <c r="I537" i="1" l="1"/>
  <c r="L538" i="1" s="1"/>
  <c r="O537" i="1"/>
  <c r="K537" i="1"/>
  <c r="N538" i="1" s="1"/>
  <c r="J537" i="1"/>
  <c r="M538" i="1" s="1"/>
  <c r="O538" i="1" s="1"/>
  <c r="K538" i="1" l="1"/>
  <c r="N539" i="1" s="1"/>
  <c r="I538" i="1"/>
  <c r="L539" i="1" s="1"/>
  <c r="J538" i="1"/>
  <c r="M539" i="1" s="1"/>
  <c r="I539" i="1" l="1"/>
  <c r="L540" i="1" s="1"/>
  <c r="K539" i="1"/>
  <c r="N540" i="1" s="1"/>
  <c r="J539" i="1"/>
  <c r="M540" i="1" s="1"/>
  <c r="O540" i="1" s="1"/>
  <c r="O539" i="1"/>
  <c r="K540" i="1" l="1"/>
  <c r="N541" i="1" s="1"/>
  <c r="I540" i="1"/>
  <c r="L541" i="1" s="1"/>
  <c r="J540" i="1"/>
  <c r="M541" i="1" s="1"/>
  <c r="I541" i="1" l="1"/>
  <c r="L542" i="1" s="1"/>
  <c r="O541" i="1"/>
  <c r="J541" i="1"/>
  <c r="M542" i="1" s="1"/>
  <c r="O542" i="1" s="1"/>
  <c r="K541" i="1"/>
  <c r="N542" i="1" s="1"/>
  <c r="I542" i="1" l="1"/>
  <c r="L543" i="1" s="1"/>
  <c r="J542" i="1"/>
  <c r="M543" i="1" s="1"/>
  <c r="K542" i="1"/>
  <c r="N543" i="1" s="1"/>
  <c r="K543" i="1" l="1"/>
  <c r="N544" i="1" s="1"/>
  <c r="I543" i="1"/>
  <c r="L544" i="1" s="1"/>
  <c r="O543" i="1"/>
  <c r="J543" i="1"/>
  <c r="M544" i="1" s="1"/>
  <c r="O544" i="1" s="1"/>
  <c r="K544" i="1" l="1"/>
  <c r="N545" i="1" s="1"/>
  <c r="I544" i="1"/>
  <c r="L545" i="1" s="1"/>
  <c r="J544" i="1"/>
  <c r="M545" i="1" s="1"/>
  <c r="I545" i="1" l="1"/>
  <c r="L546" i="1" s="1"/>
  <c r="O545" i="1"/>
  <c r="K545" i="1"/>
  <c r="N546" i="1" s="1"/>
  <c r="J545" i="1"/>
  <c r="M546" i="1" s="1"/>
  <c r="O546" i="1" s="1"/>
  <c r="K546" i="1" l="1"/>
  <c r="N547" i="1" s="1"/>
  <c r="I546" i="1"/>
  <c r="L547" i="1" s="1"/>
  <c r="J546" i="1"/>
  <c r="M547" i="1" s="1"/>
  <c r="I547" i="1" l="1"/>
  <c r="L548" i="1" s="1"/>
  <c r="O547" i="1"/>
  <c r="K547" i="1"/>
  <c r="N548" i="1" s="1"/>
  <c r="J547" i="1"/>
  <c r="M548" i="1" s="1"/>
  <c r="O548" i="1" s="1"/>
  <c r="I548" i="1" l="1"/>
  <c r="L549" i="1" s="1"/>
  <c r="K548" i="1"/>
  <c r="N549" i="1" s="1"/>
  <c r="J548" i="1"/>
  <c r="M549" i="1" s="1"/>
  <c r="O549" i="1" s="1"/>
  <c r="K549" i="1" l="1"/>
  <c r="N550" i="1" s="1"/>
  <c r="I549" i="1"/>
  <c r="L550" i="1" s="1"/>
  <c r="J549" i="1"/>
  <c r="M550" i="1" s="1"/>
  <c r="O550" i="1" s="1"/>
  <c r="K550" i="1" l="1"/>
  <c r="N551" i="1" s="1"/>
  <c r="I550" i="1"/>
  <c r="L551" i="1" s="1"/>
  <c r="J550" i="1"/>
  <c r="M551" i="1" s="1"/>
  <c r="I551" i="1" l="1"/>
  <c r="L552" i="1" s="1"/>
  <c r="O551" i="1"/>
  <c r="K551" i="1"/>
  <c r="N552" i="1" s="1"/>
  <c r="J551" i="1"/>
  <c r="M552" i="1" s="1"/>
  <c r="O552" i="1" s="1"/>
  <c r="I552" i="1" l="1"/>
  <c r="L553" i="1" s="1"/>
  <c r="K552" i="1"/>
  <c r="N553" i="1" s="1"/>
  <c r="J552" i="1"/>
  <c r="M553" i="1" s="1"/>
  <c r="K553" i="1" l="1"/>
  <c r="N554" i="1" s="1"/>
  <c r="O553" i="1"/>
  <c r="I553" i="1"/>
  <c r="L554" i="1" s="1"/>
  <c r="J553" i="1"/>
  <c r="M554" i="1" s="1"/>
  <c r="O554" i="1" s="1"/>
  <c r="K554" i="1" l="1"/>
  <c r="N555" i="1" s="1"/>
  <c r="I554" i="1"/>
  <c r="L555" i="1" s="1"/>
  <c r="J554" i="1"/>
  <c r="M555" i="1" s="1"/>
  <c r="I555" i="1" l="1"/>
  <c r="L556" i="1" s="1"/>
  <c r="O555" i="1"/>
  <c r="K555" i="1"/>
  <c r="N556" i="1" s="1"/>
  <c r="J555" i="1"/>
  <c r="M556" i="1" s="1"/>
  <c r="O556" i="1" s="1"/>
  <c r="I556" i="1" l="1"/>
  <c r="L557" i="1" s="1"/>
  <c r="K556" i="1"/>
  <c r="N557" i="1" s="1"/>
  <c r="J556" i="1"/>
  <c r="M557" i="1" s="1"/>
  <c r="K557" i="1" l="1"/>
  <c r="N558" i="1" s="1"/>
  <c r="O557" i="1"/>
  <c r="I557" i="1"/>
  <c r="L558" i="1" s="1"/>
  <c r="J557" i="1"/>
  <c r="M558" i="1" s="1"/>
  <c r="O558" i="1" s="1"/>
  <c r="K558" i="1" l="1"/>
  <c r="N559" i="1" s="1"/>
  <c r="I558" i="1"/>
  <c r="L559" i="1" s="1"/>
  <c r="J558" i="1"/>
  <c r="M559" i="1" s="1"/>
  <c r="K559" i="1" l="1"/>
  <c r="N560" i="1" s="1"/>
  <c r="J559" i="1"/>
  <c r="M560" i="1" s="1"/>
  <c r="O559" i="1"/>
  <c r="I559" i="1"/>
  <c r="L560" i="1" s="1"/>
  <c r="J560" i="1" l="1"/>
  <c r="M561" i="1" s="1"/>
  <c r="O561" i="1" s="1"/>
  <c r="I560" i="1"/>
  <c r="L561" i="1" s="1"/>
  <c r="K560" i="1"/>
  <c r="N561" i="1" s="1"/>
  <c r="O560" i="1"/>
  <c r="K561" i="1" l="1"/>
  <c r="N562" i="1" s="1"/>
  <c r="I561" i="1"/>
  <c r="L562" i="1" s="1"/>
  <c r="J561" i="1"/>
  <c r="M562" i="1" s="1"/>
  <c r="O562" i="1" s="1"/>
  <c r="K562" i="1" l="1"/>
  <c r="N563" i="1" s="1"/>
  <c r="I562" i="1"/>
  <c r="L563" i="1" s="1"/>
  <c r="J562" i="1"/>
  <c r="M563" i="1" s="1"/>
  <c r="I563" i="1" l="1"/>
  <c r="L564" i="1" s="1"/>
  <c r="K563" i="1"/>
  <c r="N564" i="1" s="1"/>
  <c r="J563" i="1"/>
  <c r="M564" i="1" s="1"/>
  <c r="O564" i="1" s="1"/>
  <c r="O563" i="1"/>
  <c r="I564" i="1" l="1"/>
  <c r="L565" i="1" s="1"/>
  <c r="K564" i="1"/>
  <c r="N565" i="1" s="1"/>
  <c r="J564" i="1"/>
  <c r="M565" i="1" s="1"/>
  <c r="K565" i="1" l="1"/>
  <c r="N566" i="1" s="1"/>
  <c r="I565" i="1"/>
  <c r="L566" i="1" s="1"/>
  <c r="J565" i="1"/>
  <c r="M566" i="1" s="1"/>
  <c r="O566" i="1" s="1"/>
  <c r="O565" i="1"/>
  <c r="K566" i="1" l="1"/>
  <c r="N567" i="1" s="1"/>
  <c r="I566" i="1"/>
  <c r="L567" i="1" s="1"/>
  <c r="J566" i="1"/>
  <c r="M567" i="1" s="1"/>
  <c r="I567" i="1" l="1"/>
  <c r="L568" i="1" s="1"/>
  <c r="O567" i="1"/>
  <c r="K567" i="1"/>
  <c r="N568" i="1" s="1"/>
  <c r="J567" i="1"/>
  <c r="M568" i="1" s="1"/>
  <c r="O568" i="1" s="1"/>
  <c r="I568" i="1" l="1"/>
  <c r="L569" i="1" s="1"/>
  <c r="K568" i="1"/>
  <c r="N569" i="1" s="1"/>
  <c r="J568" i="1"/>
  <c r="M569" i="1" s="1"/>
  <c r="K569" i="1" l="1"/>
  <c r="N570" i="1" s="1"/>
  <c r="O569" i="1"/>
  <c r="I569" i="1"/>
  <c r="L570" i="1" s="1"/>
  <c r="J569" i="1"/>
  <c r="M570" i="1" s="1"/>
  <c r="O570" i="1" s="1"/>
  <c r="K570" i="1" l="1"/>
  <c r="N571" i="1" s="1"/>
  <c r="I570" i="1"/>
  <c r="L571" i="1" s="1"/>
  <c r="J570" i="1"/>
  <c r="M571" i="1" s="1"/>
  <c r="I571" i="1" l="1"/>
  <c r="L572" i="1" s="1"/>
  <c r="K571" i="1"/>
  <c r="N572" i="1" s="1"/>
  <c r="J571" i="1"/>
  <c r="M572" i="1" s="1"/>
  <c r="O572" i="1" s="1"/>
  <c r="O571" i="1"/>
  <c r="I572" i="1" l="1"/>
  <c r="L573" i="1" s="1"/>
  <c r="K572" i="1"/>
  <c r="N573" i="1" s="1"/>
  <c r="J572" i="1"/>
  <c r="M573" i="1" s="1"/>
  <c r="K573" i="1" l="1"/>
  <c r="N574" i="1" s="1"/>
  <c r="I573" i="1"/>
  <c r="L574" i="1" s="1"/>
  <c r="J573" i="1"/>
  <c r="M574" i="1" s="1"/>
  <c r="O574" i="1" s="1"/>
  <c r="O573" i="1"/>
  <c r="I574" i="1" l="1"/>
  <c r="L575" i="1" s="1"/>
  <c r="K574" i="1"/>
  <c r="N575" i="1" s="1"/>
  <c r="J574" i="1"/>
  <c r="M575" i="1" s="1"/>
  <c r="K575" i="1" l="1"/>
  <c r="N576" i="1" s="1"/>
  <c r="J575" i="1"/>
  <c r="M576" i="1" s="1"/>
  <c r="O576" i="1" s="1"/>
  <c r="O575" i="1"/>
  <c r="I575" i="1"/>
  <c r="L576" i="1" s="1"/>
  <c r="K576" i="1" l="1"/>
  <c r="N577" i="1" s="1"/>
  <c r="J576" i="1"/>
  <c r="M577" i="1" s="1"/>
  <c r="O577" i="1" s="1"/>
  <c r="I576" i="1"/>
  <c r="L577" i="1" s="1"/>
  <c r="K577" i="1" l="1"/>
  <c r="N578" i="1" s="1"/>
  <c r="J577" i="1"/>
  <c r="M578" i="1" s="1"/>
  <c r="O578" i="1" s="1"/>
  <c r="I577" i="1"/>
  <c r="L578" i="1" s="1"/>
  <c r="K578" i="1" l="1"/>
  <c r="N579" i="1" s="1"/>
  <c r="I578" i="1"/>
  <c r="L579" i="1" s="1"/>
  <c r="J578" i="1"/>
  <c r="M579" i="1" s="1"/>
  <c r="I579" i="1" l="1"/>
  <c r="L580" i="1" s="1"/>
  <c r="K579" i="1"/>
  <c r="N580" i="1" s="1"/>
  <c r="J579" i="1"/>
  <c r="M580" i="1" s="1"/>
  <c r="O580" i="1" s="1"/>
  <c r="O579" i="1"/>
  <c r="I580" i="1" l="1"/>
  <c r="L581" i="1" s="1"/>
  <c r="K580" i="1"/>
  <c r="N581" i="1" s="1"/>
  <c r="J580" i="1"/>
  <c r="M581" i="1" s="1"/>
  <c r="K581" i="1" l="1"/>
  <c r="N582" i="1" s="1"/>
  <c r="O581" i="1"/>
  <c r="I581" i="1"/>
  <c r="L582" i="1" s="1"/>
  <c r="J581" i="1"/>
  <c r="M582" i="1" s="1"/>
  <c r="J582" i="1" l="1"/>
  <c r="M583" i="1" s="1"/>
  <c r="O583" i="1" s="1"/>
  <c r="K582" i="1"/>
  <c r="N583" i="1" s="1"/>
  <c r="I582" i="1"/>
  <c r="L583" i="1" s="1"/>
  <c r="O582" i="1"/>
  <c r="I583" i="1" l="1"/>
  <c r="L584" i="1" s="1"/>
  <c r="J583" i="1"/>
  <c r="M584" i="1" s="1"/>
  <c r="O584" i="1" s="1"/>
  <c r="K583" i="1"/>
  <c r="N584" i="1" s="1"/>
  <c r="I584" i="1" l="1"/>
  <c r="L585" i="1" s="1"/>
  <c r="J584" i="1"/>
  <c r="M585" i="1" s="1"/>
  <c r="O585" i="1" s="1"/>
  <c r="K584" i="1"/>
  <c r="N585" i="1" s="1"/>
  <c r="K585" i="1" l="1"/>
  <c r="N586" i="1" s="1"/>
  <c r="I585" i="1"/>
  <c r="L586" i="1" s="1"/>
  <c r="J585" i="1"/>
  <c r="M586" i="1" s="1"/>
  <c r="O586" i="1" s="1"/>
  <c r="K586" i="1" l="1"/>
  <c r="N587" i="1" s="1"/>
  <c r="I586" i="1"/>
  <c r="L587" i="1" s="1"/>
  <c r="J586" i="1"/>
  <c r="M587" i="1" s="1"/>
  <c r="O587" i="1" s="1"/>
  <c r="K587" i="1" l="1"/>
  <c r="N588" i="1" s="1"/>
  <c r="I587" i="1"/>
  <c r="L588" i="1" s="1"/>
  <c r="J587" i="1"/>
  <c r="M588" i="1" s="1"/>
  <c r="O588" i="1" s="1"/>
  <c r="K588" i="1" l="1"/>
  <c r="N589" i="1" s="1"/>
  <c r="I588" i="1"/>
  <c r="L589" i="1" s="1"/>
  <c r="J588" i="1"/>
  <c r="M589" i="1" s="1"/>
  <c r="O589" i="1" s="1"/>
  <c r="K589" i="1" l="1"/>
  <c r="N590" i="1" s="1"/>
  <c r="J589" i="1"/>
  <c r="M590" i="1" s="1"/>
  <c r="O590" i="1" s="1"/>
  <c r="I589" i="1"/>
  <c r="L590" i="1" s="1"/>
  <c r="I590" i="1" l="1"/>
  <c r="L591" i="1" s="1"/>
  <c r="K590" i="1"/>
  <c r="N591" i="1" s="1"/>
  <c r="J590" i="1"/>
  <c r="M591" i="1" s="1"/>
  <c r="K591" i="1" l="1"/>
  <c r="N592" i="1" s="1"/>
  <c r="O591" i="1"/>
  <c r="J591" i="1"/>
  <c r="M592" i="1" s="1"/>
  <c r="O592" i="1" s="1"/>
  <c r="I591" i="1"/>
  <c r="L592" i="1" s="1"/>
  <c r="K592" i="1" l="1"/>
  <c r="N593" i="1" s="1"/>
  <c r="J592" i="1"/>
  <c r="M593" i="1" s="1"/>
  <c r="I592" i="1"/>
  <c r="L593" i="1" s="1"/>
  <c r="K593" i="1" l="1"/>
  <c r="N594" i="1" s="1"/>
  <c r="O593" i="1"/>
  <c r="I593" i="1"/>
  <c r="L594" i="1" s="1"/>
  <c r="J593" i="1"/>
  <c r="M594" i="1" s="1"/>
  <c r="O594" i="1" s="1"/>
  <c r="K594" i="1" l="1"/>
  <c r="N595" i="1" s="1"/>
  <c r="I594" i="1"/>
  <c r="L595" i="1" s="1"/>
  <c r="J594" i="1"/>
  <c r="M595" i="1" s="1"/>
  <c r="I595" i="1" l="1"/>
  <c r="L596" i="1" s="1"/>
  <c r="O595" i="1"/>
  <c r="K595" i="1"/>
  <c r="N596" i="1" s="1"/>
  <c r="J595" i="1"/>
  <c r="M596" i="1" s="1"/>
  <c r="O596" i="1" s="1"/>
  <c r="K596" i="1" l="1"/>
  <c r="N597" i="1" s="1"/>
  <c r="I596" i="1"/>
  <c r="L597" i="1" s="1"/>
  <c r="J596" i="1"/>
  <c r="M597" i="1" s="1"/>
  <c r="I597" i="1" l="1"/>
  <c r="L598" i="1" s="1"/>
  <c r="O597" i="1"/>
  <c r="K597" i="1"/>
  <c r="N598" i="1" s="1"/>
  <c r="J597" i="1"/>
  <c r="M598" i="1" s="1"/>
  <c r="O598" i="1" s="1"/>
  <c r="K598" i="1" l="1"/>
  <c r="N599" i="1" s="1"/>
  <c r="I598" i="1"/>
  <c r="L599" i="1" s="1"/>
  <c r="J598" i="1"/>
  <c r="M599" i="1" s="1"/>
  <c r="I599" i="1" l="1"/>
  <c r="L600" i="1" s="1"/>
  <c r="O599" i="1"/>
  <c r="K599" i="1"/>
  <c r="N600" i="1" s="1"/>
  <c r="J599" i="1"/>
  <c r="M600" i="1" s="1"/>
  <c r="O600" i="1" s="1"/>
  <c r="K600" i="1" l="1"/>
  <c r="N601" i="1" s="1"/>
  <c r="I600" i="1"/>
  <c r="L601" i="1" s="1"/>
  <c r="J600" i="1"/>
  <c r="M601" i="1" s="1"/>
  <c r="O601" i="1" s="1"/>
  <c r="I601" i="1" l="1"/>
  <c r="L602" i="1" s="1"/>
  <c r="K601" i="1"/>
  <c r="N602" i="1" s="1"/>
  <c r="J601" i="1"/>
  <c r="M602" i="1" s="1"/>
  <c r="O602" i="1" s="1"/>
  <c r="K602" i="1" l="1"/>
  <c r="N603" i="1" s="1"/>
  <c r="I602" i="1"/>
  <c r="L603" i="1" s="1"/>
  <c r="J602" i="1"/>
  <c r="M603" i="1" s="1"/>
  <c r="I603" i="1" l="1"/>
  <c r="L604" i="1" s="1"/>
  <c r="O603" i="1"/>
  <c r="K603" i="1"/>
  <c r="N604" i="1" s="1"/>
  <c r="J603" i="1"/>
  <c r="M604" i="1" s="1"/>
  <c r="O604" i="1" s="1"/>
  <c r="K604" i="1" l="1"/>
  <c r="N605" i="1" s="1"/>
  <c r="I604" i="1"/>
  <c r="L605" i="1" s="1"/>
  <c r="J604" i="1"/>
  <c r="M605" i="1" s="1"/>
  <c r="I605" i="1" l="1"/>
  <c r="L606" i="1" s="1"/>
  <c r="O605" i="1"/>
  <c r="K605" i="1"/>
  <c r="N606" i="1" s="1"/>
  <c r="J605" i="1"/>
  <c r="M606" i="1" s="1"/>
  <c r="O606" i="1" s="1"/>
  <c r="K606" i="1" l="1"/>
  <c r="N607" i="1" s="1"/>
  <c r="I606" i="1"/>
  <c r="L607" i="1" s="1"/>
  <c r="J606" i="1"/>
  <c r="M607" i="1" s="1"/>
  <c r="I607" i="1" l="1"/>
  <c r="L608" i="1" s="1"/>
  <c r="K607" i="1"/>
  <c r="N608" i="1" s="1"/>
  <c r="O607" i="1"/>
  <c r="J607" i="1"/>
  <c r="M608" i="1" s="1"/>
  <c r="O608" i="1" s="1"/>
  <c r="K608" i="1" l="1"/>
  <c r="N609" i="1" s="1"/>
  <c r="I608" i="1"/>
  <c r="L609" i="1" s="1"/>
  <c r="J608" i="1"/>
  <c r="M609" i="1" s="1"/>
  <c r="I609" i="1" l="1"/>
  <c r="L610" i="1" s="1"/>
  <c r="O609" i="1"/>
  <c r="J609" i="1"/>
  <c r="M610" i="1" s="1"/>
  <c r="O610" i="1" s="1"/>
  <c r="K609" i="1"/>
  <c r="N610" i="1" s="1"/>
  <c r="I610" i="1" l="1"/>
  <c r="L611" i="1" s="1"/>
  <c r="J610" i="1"/>
  <c r="M611" i="1" s="1"/>
  <c r="O611" i="1" s="1"/>
  <c r="K610" i="1"/>
  <c r="N611" i="1" s="1"/>
  <c r="I611" i="1" l="1"/>
  <c r="L612" i="1" s="1"/>
  <c r="K611" i="1"/>
  <c r="N612" i="1" s="1"/>
  <c r="J611" i="1"/>
  <c r="M612" i="1" s="1"/>
  <c r="O612" i="1" s="1"/>
  <c r="K612" i="1" l="1"/>
  <c r="N613" i="1" s="1"/>
  <c r="I612" i="1"/>
  <c r="L613" i="1" s="1"/>
  <c r="J612" i="1"/>
  <c r="M613" i="1" s="1"/>
  <c r="K613" i="1" l="1"/>
  <c r="N614" i="1" s="1"/>
  <c r="J613" i="1"/>
  <c r="M614" i="1" s="1"/>
  <c r="O613" i="1"/>
  <c r="I613" i="1"/>
  <c r="L614" i="1" s="1"/>
  <c r="J614" i="1" l="1"/>
  <c r="M615" i="1" s="1"/>
  <c r="O615" i="1" s="1"/>
  <c r="K614" i="1"/>
  <c r="N615" i="1" s="1"/>
  <c r="I614" i="1"/>
  <c r="L615" i="1" s="1"/>
  <c r="O614" i="1"/>
  <c r="I615" i="1" l="1"/>
  <c r="L616" i="1" s="1"/>
  <c r="K615" i="1"/>
  <c r="N616" i="1" s="1"/>
  <c r="J615" i="1"/>
  <c r="M616" i="1" s="1"/>
  <c r="O616" i="1" s="1"/>
  <c r="K616" i="1" l="1"/>
  <c r="N617" i="1" s="1"/>
  <c r="I616" i="1"/>
  <c r="L617" i="1" s="1"/>
  <c r="J616" i="1"/>
  <c r="M617" i="1" s="1"/>
  <c r="K617" i="1" l="1"/>
  <c r="N618" i="1" s="1"/>
  <c r="J617" i="1"/>
  <c r="M618" i="1" s="1"/>
  <c r="O618" i="1" s="1"/>
  <c r="O617" i="1"/>
  <c r="I617" i="1"/>
  <c r="L618" i="1" s="1"/>
  <c r="I618" i="1" l="1"/>
  <c r="L619" i="1" s="1"/>
  <c r="K618" i="1"/>
  <c r="N619" i="1" s="1"/>
  <c r="J618" i="1"/>
  <c r="M619" i="1" s="1"/>
  <c r="K619" i="1" l="1"/>
  <c r="N620" i="1" s="1"/>
  <c r="O619" i="1"/>
  <c r="J619" i="1"/>
  <c r="M620" i="1" s="1"/>
  <c r="I619" i="1"/>
  <c r="L620" i="1" s="1"/>
  <c r="K620" i="1" l="1"/>
  <c r="N621" i="1" s="1"/>
  <c r="O620" i="1"/>
  <c r="J620" i="1"/>
  <c r="M621" i="1" s="1"/>
  <c r="O621" i="1" s="1"/>
  <c r="I620" i="1"/>
  <c r="L621" i="1" s="1"/>
  <c r="I621" i="1" l="1"/>
  <c r="L622" i="1" s="1"/>
  <c r="K621" i="1"/>
  <c r="N622" i="1" s="1"/>
  <c r="J621" i="1"/>
  <c r="M622" i="1" s="1"/>
  <c r="O622" i="1" s="1"/>
  <c r="K622" i="1" l="1"/>
  <c r="N623" i="1" s="1"/>
  <c r="I622" i="1"/>
  <c r="L623" i="1" s="1"/>
  <c r="J622" i="1"/>
  <c r="M623" i="1" s="1"/>
  <c r="O623" i="1" s="1"/>
  <c r="I623" i="1" l="1"/>
  <c r="L624" i="1" s="1"/>
  <c r="K623" i="1"/>
  <c r="N624" i="1" s="1"/>
  <c r="J623" i="1"/>
  <c r="M624" i="1" s="1"/>
  <c r="O624" i="1" s="1"/>
  <c r="K624" i="1" l="1"/>
  <c r="N625" i="1" s="1"/>
  <c r="I624" i="1"/>
  <c r="L625" i="1" s="1"/>
  <c r="J624" i="1"/>
  <c r="M625" i="1" s="1"/>
  <c r="O625" i="1" s="1"/>
  <c r="I625" i="1" l="1"/>
  <c r="L626" i="1" s="1"/>
  <c r="J625" i="1"/>
  <c r="M626" i="1" s="1"/>
  <c r="O626" i="1" s="1"/>
  <c r="K625" i="1"/>
  <c r="N626" i="1" s="1"/>
  <c r="I626" i="1" l="1"/>
  <c r="L627" i="1" s="1"/>
  <c r="J626" i="1"/>
  <c r="M627" i="1" s="1"/>
  <c r="K626" i="1"/>
  <c r="N627" i="1" s="1"/>
  <c r="I627" i="1" l="1"/>
  <c r="L628" i="1" s="1"/>
  <c r="O627" i="1"/>
  <c r="K627" i="1"/>
  <c r="N628" i="1" s="1"/>
  <c r="J627" i="1"/>
  <c r="M628" i="1" s="1"/>
  <c r="O628" i="1" s="1"/>
  <c r="K628" i="1" l="1"/>
  <c r="N629" i="1" s="1"/>
  <c r="I628" i="1"/>
  <c r="L629" i="1" s="1"/>
  <c r="J628" i="1"/>
  <c r="M629" i="1" s="1"/>
  <c r="O629" i="1" s="1"/>
  <c r="I629" i="1" l="1"/>
  <c r="L630" i="1" s="1"/>
  <c r="K629" i="1"/>
  <c r="N630" i="1" s="1"/>
  <c r="J629" i="1"/>
  <c r="M630" i="1" s="1"/>
  <c r="O630" i="1" s="1"/>
  <c r="K630" i="1" l="1"/>
  <c r="N631" i="1" s="1"/>
  <c r="I630" i="1"/>
  <c r="L631" i="1" s="1"/>
  <c r="J630" i="1"/>
  <c r="M631" i="1" s="1"/>
  <c r="K631" i="1" l="1"/>
  <c r="N632" i="1" s="1"/>
  <c r="J631" i="1"/>
  <c r="M632" i="1" s="1"/>
  <c r="O632" i="1" s="1"/>
  <c r="O631" i="1"/>
  <c r="I631" i="1"/>
  <c r="L632" i="1" s="1"/>
  <c r="I632" i="1" l="1"/>
  <c r="L633" i="1" s="1"/>
  <c r="J632" i="1"/>
  <c r="M633" i="1" s="1"/>
  <c r="O633" i="1" s="1"/>
  <c r="K632" i="1"/>
  <c r="N633" i="1" s="1"/>
  <c r="I633" i="1" l="1"/>
  <c r="L634" i="1" s="1"/>
  <c r="K633" i="1"/>
  <c r="N634" i="1" s="1"/>
  <c r="J633" i="1"/>
  <c r="M634" i="1" s="1"/>
  <c r="O634" i="1" s="1"/>
  <c r="K634" i="1" l="1"/>
  <c r="N635" i="1" s="1"/>
  <c r="I634" i="1"/>
  <c r="L635" i="1" s="1"/>
  <c r="J634" i="1"/>
  <c r="M635" i="1" s="1"/>
  <c r="I635" i="1" l="1"/>
  <c r="L636" i="1" s="1"/>
  <c r="O635" i="1"/>
  <c r="K635" i="1"/>
  <c r="N636" i="1" s="1"/>
  <c r="J635" i="1"/>
  <c r="M636" i="1" s="1"/>
  <c r="O636" i="1" s="1"/>
  <c r="K636" i="1" l="1"/>
  <c r="N637" i="1" s="1"/>
  <c r="I636" i="1"/>
  <c r="L637" i="1" s="1"/>
  <c r="J636" i="1"/>
  <c r="M637" i="1" s="1"/>
  <c r="K637" i="1" l="1"/>
  <c r="N638" i="1" s="1"/>
  <c r="J637" i="1"/>
  <c r="M638" i="1" s="1"/>
  <c r="O637" i="1"/>
  <c r="I637" i="1"/>
  <c r="L638" i="1" s="1"/>
  <c r="I638" i="1" l="1"/>
  <c r="L639" i="1" s="1"/>
  <c r="K638" i="1"/>
  <c r="N639" i="1" s="1"/>
  <c r="J638" i="1"/>
  <c r="M639" i="1" s="1"/>
  <c r="O638" i="1"/>
  <c r="I639" i="1" l="1"/>
  <c r="L640" i="1" s="1"/>
  <c r="O639" i="1"/>
  <c r="K639" i="1"/>
  <c r="N640" i="1" s="1"/>
  <c r="J639" i="1"/>
  <c r="M640" i="1" s="1"/>
  <c r="O640" i="1" s="1"/>
  <c r="K640" i="1" l="1"/>
  <c r="N641" i="1" s="1"/>
  <c r="I640" i="1"/>
  <c r="L641" i="1" s="1"/>
  <c r="J640" i="1"/>
  <c r="M641" i="1" s="1"/>
  <c r="I641" i="1" l="1"/>
  <c r="L642" i="1" s="1"/>
  <c r="K641" i="1"/>
  <c r="N642" i="1" s="1"/>
  <c r="J641" i="1"/>
  <c r="M642" i="1" s="1"/>
  <c r="O642" i="1" s="1"/>
  <c r="O641" i="1"/>
  <c r="K642" i="1" l="1"/>
  <c r="N643" i="1" s="1"/>
  <c r="I642" i="1"/>
  <c r="L643" i="1" s="1"/>
  <c r="J642" i="1"/>
  <c r="M643" i="1" s="1"/>
  <c r="I643" i="1" l="1"/>
  <c r="L644" i="1" s="1"/>
  <c r="J643" i="1"/>
  <c r="M644" i="1" s="1"/>
  <c r="O643" i="1"/>
  <c r="K643" i="1"/>
  <c r="N644" i="1" s="1"/>
  <c r="I644" i="1" l="1"/>
  <c r="L645" i="1" s="1"/>
  <c r="K644" i="1"/>
  <c r="N645" i="1" s="1"/>
  <c r="O644" i="1"/>
  <c r="J644" i="1"/>
  <c r="M645" i="1" s="1"/>
  <c r="I645" i="1" l="1"/>
  <c r="L646" i="1" s="1"/>
  <c r="O645" i="1"/>
  <c r="K645" i="1"/>
  <c r="N646" i="1" s="1"/>
  <c r="J645" i="1"/>
  <c r="M646" i="1" s="1"/>
  <c r="O646" i="1" s="1"/>
  <c r="K646" i="1" l="1"/>
  <c r="N647" i="1" s="1"/>
  <c r="I646" i="1"/>
  <c r="L647" i="1" s="1"/>
  <c r="J646" i="1"/>
  <c r="M647" i="1" s="1"/>
  <c r="O647" i="1" s="1"/>
  <c r="I647" i="1" l="1"/>
  <c r="L648" i="1" s="1"/>
  <c r="K647" i="1"/>
  <c r="N648" i="1" s="1"/>
  <c r="J647" i="1"/>
  <c r="M648" i="1" s="1"/>
  <c r="O648" i="1" s="1"/>
  <c r="K648" i="1" l="1"/>
  <c r="N649" i="1" s="1"/>
  <c r="I648" i="1"/>
  <c r="L649" i="1" s="1"/>
  <c r="J648" i="1"/>
  <c r="M649" i="1" s="1"/>
  <c r="I649" i="1" l="1"/>
  <c r="L650" i="1" s="1"/>
  <c r="O649" i="1"/>
  <c r="K649" i="1"/>
  <c r="N650" i="1" s="1"/>
  <c r="J649" i="1"/>
  <c r="M650" i="1" s="1"/>
  <c r="O650" i="1" s="1"/>
  <c r="K650" i="1" l="1"/>
  <c r="N651" i="1" s="1"/>
  <c r="I650" i="1"/>
  <c r="L651" i="1" s="1"/>
  <c r="J650" i="1"/>
  <c r="M651" i="1" s="1"/>
  <c r="I651" i="1" l="1"/>
  <c r="L652" i="1" s="1"/>
  <c r="J651" i="1"/>
  <c r="M652" i="1" s="1"/>
  <c r="O651" i="1"/>
  <c r="K651" i="1"/>
  <c r="N652" i="1" s="1"/>
  <c r="I652" i="1" l="1"/>
  <c r="L653" i="1" s="1"/>
  <c r="O652" i="1"/>
  <c r="K652" i="1"/>
  <c r="N653" i="1" s="1"/>
  <c r="J652" i="1"/>
  <c r="M653" i="1" s="1"/>
  <c r="K653" i="1" l="1"/>
  <c r="N654" i="1" s="1"/>
  <c r="J653" i="1"/>
  <c r="M654" i="1" s="1"/>
  <c r="O653" i="1"/>
  <c r="I653" i="1"/>
  <c r="L654" i="1" s="1"/>
  <c r="K654" i="1" l="1"/>
  <c r="N655" i="1" s="1"/>
  <c r="O654" i="1"/>
  <c r="J654" i="1"/>
  <c r="M655" i="1" s="1"/>
  <c r="O655" i="1" s="1"/>
  <c r="I654" i="1"/>
  <c r="L655" i="1" s="1"/>
  <c r="K655" i="1" l="1"/>
  <c r="N656" i="1" s="1"/>
  <c r="J655" i="1"/>
  <c r="M656" i="1" s="1"/>
  <c r="O656" i="1" s="1"/>
  <c r="I655" i="1"/>
  <c r="L656" i="1" s="1"/>
  <c r="J656" i="1" l="1"/>
  <c r="M657" i="1" s="1"/>
  <c r="O657" i="1" s="1"/>
  <c r="K656" i="1"/>
  <c r="N657" i="1" s="1"/>
  <c r="I656" i="1"/>
  <c r="L657" i="1" s="1"/>
  <c r="K657" i="1" l="1"/>
  <c r="N658" i="1" s="1"/>
  <c r="J657" i="1"/>
  <c r="M658" i="1" s="1"/>
  <c r="O658" i="1" s="1"/>
  <c r="I657" i="1"/>
  <c r="L658" i="1" s="1"/>
  <c r="K658" i="1" l="1"/>
  <c r="N659" i="1" s="1"/>
  <c r="J658" i="1"/>
  <c r="M659" i="1" s="1"/>
  <c r="O659" i="1" s="1"/>
  <c r="I658" i="1"/>
  <c r="L659" i="1" s="1"/>
  <c r="K659" i="1" l="1"/>
  <c r="N660" i="1" s="1"/>
  <c r="I659" i="1"/>
  <c r="L660" i="1" s="1"/>
  <c r="J659" i="1"/>
  <c r="M660" i="1" s="1"/>
  <c r="O660" i="1" s="1"/>
  <c r="K660" i="1" l="1"/>
  <c r="N661" i="1" s="1"/>
  <c r="I660" i="1"/>
  <c r="L661" i="1" s="1"/>
  <c r="J660" i="1"/>
  <c r="M661" i="1" s="1"/>
  <c r="O661" i="1" s="1"/>
  <c r="K661" i="1" l="1"/>
  <c r="N662" i="1" s="1"/>
  <c r="I661" i="1"/>
  <c r="L662" i="1" s="1"/>
  <c r="J661" i="1"/>
  <c r="M662" i="1" s="1"/>
  <c r="O662" i="1" s="1"/>
  <c r="I662" i="1" l="1"/>
  <c r="L663" i="1" s="1"/>
  <c r="K662" i="1"/>
  <c r="N663" i="1" s="1"/>
  <c r="J662" i="1"/>
  <c r="M663" i="1" s="1"/>
  <c r="O663" i="1" s="1"/>
  <c r="I663" i="1" l="1"/>
  <c r="L664" i="1" s="1"/>
  <c r="K663" i="1"/>
  <c r="N664" i="1" s="1"/>
  <c r="J663" i="1"/>
  <c r="M664" i="1" s="1"/>
  <c r="O664" i="1" s="1"/>
  <c r="I664" i="1" l="1"/>
  <c r="L665" i="1" s="1"/>
  <c r="K664" i="1"/>
  <c r="N665" i="1" s="1"/>
  <c r="J664" i="1"/>
  <c r="M665" i="1" s="1"/>
  <c r="O665" i="1" s="1"/>
  <c r="K665" i="1" l="1"/>
  <c r="N666" i="1" s="1"/>
  <c r="I665" i="1"/>
  <c r="L666" i="1" s="1"/>
  <c r="J665" i="1"/>
  <c r="M666" i="1" s="1"/>
  <c r="J666" i="1" l="1"/>
  <c r="M667" i="1" s="1"/>
  <c r="O666" i="1"/>
  <c r="K666" i="1"/>
  <c r="N667" i="1" s="1"/>
  <c r="I666" i="1"/>
  <c r="L667" i="1" s="1"/>
  <c r="I667" i="1" l="1"/>
  <c r="L668" i="1" s="1"/>
  <c r="J667" i="1"/>
  <c r="M668" i="1" s="1"/>
  <c r="K667" i="1"/>
  <c r="N668" i="1" s="1"/>
  <c r="O667" i="1"/>
  <c r="I668" i="1" l="1"/>
  <c r="L669" i="1" s="1"/>
  <c r="O668" i="1"/>
  <c r="J668" i="1"/>
  <c r="M669" i="1" s="1"/>
  <c r="K668" i="1"/>
  <c r="N669" i="1" s="1"/>
  <c r="I669" i="1" l="1"/>
  <c r="L670" i="1" s="1"/>
  <c r="O669" i="1"/>
  <c r="K669" i="1"/>
  <c r="N670" i="1" s="1"/>
  <c r="J669" i="1"/>
  <c r="M670" i="1" s="1"/>
  <c r="O670" i="1" s="1"/>
  <c r="K670" i="1" l="1"/>
  <c r="N671" i="1" s="1"/>
  <c r="I670" i="1"/>
  <c r="L671" i="1" s="1"/>
  <c r="J670" i="1"/>
  <c r="M671" i="1" s="1"/>
  <c r="K671" i="1" l="1"/>
  <c r="N672" i="1" s="1"/>
  <c r="J671" i="1"/>
  <c r="M672" i="1" s="1"/>
  <c r="O672" i="1" s="1"/>
  <c r="O671" i="1"/>
  <c r="I671" i="1"/>
  <c r="L672" i="1" s="1"/>
  <c r="K672" i="1" l="1"/>
  <c r="N673" i="1" s="1"/>
  <c r="J672" i="1"/>
  <c r="M673" i="1" s="1"/>
  <c r="O673" i="1" s="1"/>
  <c r="I672" i="1"/>
  <c r="L673" i="1" s="1"/>
  <c r="I673" i="1" l="1"/>
  <c r="L674" i="1" s="1"/>
  <c r="K673" i="1"/>
  <c r="N674" i="1" s="1"/>
  <c r="J673" i="1"/>
  <c r="M674" i="1" s="1"/>
  <c r="O674" i="1" s="1"/>
  <c r="K674" i="1" l="1"/>
  <c r="N675" i="1" s="1"/>
  <c r="I674" i="1"/>
  <c r="L675" i="1" s="1"/>
  <c r="J674" i="1"/>
  <c r="M675" i="1" s="1"/>
  <c r="K675" i="1" l="1"/>
  <c r="N676" i="1" s="1"/>
  <c r="J675" i="1"/>
  <c r="M676" i="1" s="1"/>
  <c r="O676" i="1" s="1"/>
  <c r="O675" i="1"/>
  <c r="I675" i="1"/>
  <c r="L676" i="1" s="1"/>
  <c r="J676" i="1" l="1"/>
  <c r="M677" i="1" s="1"/>
  <c r="O677" i="1" s="1"/>
  <c r="K676" i="1"/>
  <c r="N677" i="1" s="1"/>
  <c r="I676" i="1"/>
  <c r="L677" i="1" s="1"/>
  <c r="I677" i="1" l="1"/>
  <c r="L678" i="1" s="1"/>
  <c r="K677" i="1"/>
  <c r="N678" i="1" s="1"/>
  <c r="J677" i="1"/>
  <c r="M678" i="1" s="1"/>
  <c r="O678" i="1" s="1"/>
  <c r="K678" i="1" l="1"/>
  <c r="N679" i="1" s="1"/>
  <c r="I678" i="1"/>
  <c r="L679" i="1" s="1"/>
  <c r="J678" i="1"/>
  <c r="M679" i="1" s="1"/>
  <c r="K679" i="1" l="1"/>
  <c r="N680" i="1" s="1"/>
  <c r="J679" i="1"/>
  <c r="M680" i="1" s="1"/>
  <c r="O679" i="1"/>
  <c r="I679" i="1"/>
  <c r="L680" i="1" s="1"/>
  <c r="I680" i="1" l="1"/>
  <c r="K680" i="1"/>
  <c r="J680" i="1"/>
  <c r="O680" i="1"/>
  <c r="R27" i="1" s="1"/>
</calcChain>
</file>

<file path=xl/sharedStrings.xml><?xml version="1.0" encoding="utf-8"?>
<sst xmlns="http://schemas.openxmlformats.org/spreadsheetml/2006/main" count="29" uniqueCount="24">
  <si>
    <t>SET</t>
  </si>
  <si>
    <t>TEMP</t>
  </si>
  <si>
    <t>TEMPC</t>
  </si>
  <si>
    <t>OAT</t>
  </si>
  <si>
    <t>Time</t>
  </si>
  <si>
    <t>C</t>
  </si>
  <si>
    <t>FT</t>
  </si>
  <si>
    <t>Hc</t>
  </si>
  <si>
    <t>Ho</t>
  </si>
  <si>
    <t>Hf</t>
  </si>
  <si>
    <t>dTw_dt</t>
  </si>
  <si>
    <t>Tw</t>
  </si>
  <si>
    <t>Tc</t>
  </si>
  <si>
    <t>dTc_dt</t>
  </si>
  <si>
    <t>Ta</t>
  </si>
  <si>
    <t>dTa_dt</t>
  </si>
  <si>
    <t>Ha</t>
  </si>
  <si>
    <t>air</t>
  </si>
  <si>
    <t>core</t>
  </si>
  <si>
    <t>outer</t>
  </si>
  <si>
    <t>firing</t>
  </si>
  <si>
    <t>Ta-Temp</t>
  </si>
  <si>
    <t>Rssa=</t>
  </si>
  <si>
    <t>BTU/day/F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</si>
</sst>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21" fontId="0" fillId="0" borderId="0" xfId="0" applyNumberFormat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5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January 21, 2016</a:t>
            </a:r>
          </a:p>
          <a:p>
            <a:pPr>
              <a:defRPr/>
            </a:pPr>
            <a:r>
              <a:rPr lang="en-US"/>
              <a:t>Howard St</a:t>
            </a:r>
          </a:p>
        </c:rich>
      </c:tx>
      <c:layout>
        <c:manualLayout>
          <c:xMode val="edge"/>
          <c:yMode val="edge"/>
          <c:x val="0.3740350877192982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805555555555549E-2"/>
          <c:y val="0.20453703703703704"/>
          <c:w val="0.85583333333333333"/>
          <c:h val="0.5358639545056868"/>
        </c:manualLayout>
      </c:layout>
      <c:scatterChart>
        <c:scatterStyle val="lineMarker"/>
        <c:varyColors val="0"/>
        <c:ser>
          <c:idx val="2"/>
          <c:order val="0"/>
          <c:tx>
            <c:strRef>
              <c:f>thermo20160121!$D$1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thermo20160121!$A$2:$A$1911</c:f>
              <c:numCache>
                <c:formatCode>h:mm:ss</c:formatCode>
                <c:ptCount val="1910"/>
                <c:pt idx="0">
                  <c:v>0.5</c:v>
                </c:pt>
                <c:pt idx="1">
                  <c:v>0.50034722222222228</c:v>
                </c:pt>
                <c:pt idx="2">
                  <c:v>0.50069444444444455</c:v>
                </c:pt>
                <c:pt idx="3">
                  <c:v>0.50104166666666683</c:v>
                </c:pt>
                <c:pt idx="4">
                  <c:v>0.50138888888888911</c:v>
                </c:pt>
                <c:pt idx="5">
                  <c:v>0.50173611111111138</c:v>
                </c:pt>
                <c:pt idx="6">
                  <c:v>0.50208333333333366</c:v>
                </c:pt>
                <c:pt idx="7">
                  <c:v>0.50243055555555594</c:v>
                </c:pt>
                <c:pt idx="8">
                  <c:v>0.50277777777777821</c:v>
                </c:pt>
                <c:pt idx="9">
                  <c:v>0.50312500000000049</c:v>
                </c:pt>
                <c:pt idx="10">
                  <c:v>0.50347222222222276</c:v>
                </c:pt>
                <c:pt idx="11">
                  <c:v>0.50381944444444504</c:v>
                </c:pt>
                <c:pt idx="12">
                  <c:v>0.50416666666666732</c:v>
                </c:pt>
                <c:pt idx="13">
                  <c:v>0.50451388888888959</c:v>
                </c:pt>
                <c:pt idx="14">
                  <c:v>0.50486111111111187</c:v>
                </c:pt>
                <c:pt idx="15">
                  <c:v>0.50520833333333415</c:v>
                </c:pt>
                <c:pt idx="16">
                  <c:v>0.50555555555555642</c:v>
                </c:pt>
                <c:pt idx="17">
                  <c:v>0.5059027777777787</c:v>
                </c:pt>
                <c:pt idx="18">
                  <c:v>0.50625000000000098</c:v>
                </c:pt>
                <c:pt idx="19">
                  <c:v>0.50659722222222325</c:v>
                </c:pt>
                <c:pt idx="20">
                  <c:v>0.50694444444444553</c:v>
                </c:pt>
                <c:pt idx="21">
                  <c:v>0.50729166666666781</c:v>
                </c:pt>
                <c:pt idx="22">
                  <c:v>0.50763888888889008</c:v>
                </c:pt>
                <c:pt idx="23">
                  <c:v>0.50798611111111236</c:v>
                </c:pt>
                <c:pt idx="24">
                  <c:v>0.50833333333333464</c:v>
                </c:pt>
                <c:pt idx="25">
                  <c:v>0.50868055555555691</c:v>
                </c:pt>
                <c:pt idx="26">
                  <c:v>0.50902777777777919</c:v>
                </c:pt>
                <c:pt idx="27">
                  <c:v>0.50937500000000147</c:v>
                </c:pt>
                <c:pt idx="28">
                  <c:v>0.50972222222222374</c:v>
                </c:pt>
                <c:pt idx="29">
                  <c:v>0.51006944444444602</c:v>
                </c:pt>
                <c:pt idx="30">
                  <c:v>0.51041666666666829</c:v>
                </c:pt>
                <c:pt idx="31">
                  <c:v>0.51076388888889057</c:v>
                </c:pt>
                <c:pt idx="32">
                  <c:v>0.51111111111111285</c:v>
                </c:pt>
                <c:pt idx="33">
                  <c:v>0.51145833333333512</c:v>
                </c:pt>
                <c:pt idx="34">
                  <c:v>0.5118055555555574</c:v>
                </c:pt>
                <c:pt idx="35">
                  <c:v>0.51215277777777968</c:v>
                </c:pt>
                <c:pt idx="36">
                  <c:v>0.51250000000000195</c:v>
                </c:pt>
                <c:pt idx="37">
                  <c:v>0.51284722222222423</c:v>
                </c:pt>
                <c:pt idx="38">
                  <c:v>0.51319444444444651</c:v>
                </c:pt>
                <c:pt idx="39">
                  <c:v>0.51354166666666878</c:v>
                </c:pt>
                <c:pt idx="40">
                  <c:v>0.51388888888889106</c:v>
                </c:pt>
                <c:pt idx="41">
                  <c:v>0.51423611111111334</c:v>
                </c:pt>
                <c:pt idx="42">
                  <c:v>0.51458333333333561</c:v>
                </c:pt>
                <c:pt idx="43">
                  <c:v>0.51493055555555789</c:v>
                </c:pt>
                <c:pt idx="44">
                  <c:v>0.51527777777778017</c:v>
                </c:pt>
                <c:pt idx="45">
                  <c:v>0.51562500000000244</c:v>
                </c:pt>
                <c:pt idx="46">
                  <c:v>0.51597222222222472</c:v>
                </c:pt>
                <c:pt idx="47">
                  <c:v>0.516319444444447</c:v>
                </c:pt>
                <c:pt idx="48">
                  <c:v>0.51666666666666927</c:v>
                </c:pt>
                <c:pt idx="49">
                  <c:v>0.51701388888889155</c:v>
                </c:pt>
                <c:pt idx="50">
                  <c:v>0.51736111111111382</c:v>
                </c:pt>
                <c:pt idx="51">
                  <c:v>0.5177083333333361</c:v>
                </c:pt>
                <c:pt idx="52">
                  <c:v>0.51805555555555838</c:v>
                </c:pt>
                <c:pt idx="53">
                  <c:v>0.51840277777778065</c:v>
                </c:pt>
                <c:pt idx="54">
                  <c:v>0.51875000000000293</c:v>
                </c:pt>
                <c:pt idx="55">
                  <c:v>0.51909722222222521</c:v>
                </c:pt>
                <c:pt idx="56">
                  <c:v>0.51944444444444748</c:v>
                </c:pt>
                <c:pt idx="57">
                  <c:v>0.51979166666666976</c:v>
                </c:pt>
                <c:pt idx="58">
                  <c:v>0.52013888888889204</c:v>
                </c:pt>
                <c:pt idx="59">
                  <c:v>0.52048611111111431</c:v>
                </c:pt>
                <c:pt idx="60">
                  <c:v>0.52083333333333659</c:v>
                </c:pt>
                <c:pt idx="61">
                  <c:v>0.52118055555555887</c:v>
                </c:pt>
                <c:pt idx="62">
                  <c:v>0.52152777777778114</c:v>
                </c:pt>
                <c:pt idx="63">
                  <c:v>0.52187500000000342</c:v>
                </c:pt>
                <c:pt idx="64">
                  <c:v>0.5222222222222257</c:v>
                </c:pt>
                <c:pt idx="65">
                  <c:v>0.52256944444444797</c:v>
                </c:pt>
                <c:pt idx="66">
                  <c:v>0.52291666666667025</c:v>
                </c:pt>
                <c:pt idx="67">
                  <c:v>0.52326388888889253</c:v>
                </c:pt>
                <c:pt idx="68">
                  <c:v>0.5236111111111148</c:v>
                </c:pt>
                <c:pt idx="69">
                  <c:v>0.52395833333333708</c:v>
                </c:pt>
                <c:pt idx="70">
                  <c:v>0.52430555555555935</c:v>
                </c:pt>
                <c:pt idx="71">
                  <c:v>0.52465277777778163</c:v>
                </c:pt>
                <c:pt idx="72">
                  <c:v>0.52500000000000391</c:v>
                </c:pt>
                <c:pt idx="73">
                  <c:v>0.52534722222222618</c:v>
                </c:pt>
                <c:pt idx="74">
                  <c:v>0.52569444444444846</c:v>
                </c:pt>
                <c:pt idx="75">
                  <c:v>0.52604166666667074</c:v>
                </c:pt>
                <c:pt idx="76">
                  <c:v>0.52638888888889301</c:v>
                </c:pt>
                <c:pt idx="77">
                  <c:v>0.52673611111111529</c:v>
                </c:pt>
                <c:pt idx="78">
                  <c:v>0.52708333333333757</c:v>
                </c:pt>
                <c:pt idx="79">
                  <c:v>0.52743055555555984</c:v>
                </c:pt>
                <c:pt idx="80">
                  <c:v>0.52777777777778212</c:v>
                </c:pt>
                <c:pt idx="81">
                  <c:v>0.5281250000000044</c:v>
                </c:pt>
                <c:pt idx="82">
                  <c:v>0.52847222222222667</c:v>
                </c:pt>
                <c:pt idx="83">
                  <c:v>0.52881944444444895</c:v>
                </c:pt>
                <c:pt idx="84">
                  <c:v>0.52916666666667123</c:v>
                </c:pt>
                <c:pt idx="85">
                  <c:v>0.5295138888888935</c:v>
                </c:pt>
                <c:pt idx="86">
                  <c:v>0.52986111111111578</c:v>
                </c:pt>
                <c:pt idx="87">
                  <c:v>0.53020833333333806</c:v>
                </c:pt>
                <c:pt idx="88">
                  <c:v>0.53055555555556033</c:v>
                </c:pt>
                <c:pt idx="89">
                  <c:v>0.53090277777778261</c:v>
                </c:pt>
                <c:pt idx="90">
                  <c:v>0.53125000000000488</c:v>
                </c:pt>
                <c:pt idx="91">
                  <c:v>0.53159722222222716</c:v>
                </c:pt>
                <c:pt idx="92">
                  <c:v>0.53194444444444944</c:v>
                </c:pt>
                <c:pt idx="93">
                  <c:v>0.53229166666667171</c:v>
                </c:pt>
                <c:pt idx="94">
                  <c:v>0.53263888888889399</c:v>
                </c:pt>
                <c:pt idx="95">
                  <c:v>0.53298611111111627</c:v>
                </c:pt>
                <c:pt idx="96">
                  <c:v>0.53333333333333854</c:v>
                </c:pt>
                <c:pt idx="97">
                  <c:v>0.53368055555556082</c:v>
                </c:pt>
                <c:pt idx="98">
                  <c:v>0.5340277777777831</c:v>
                </c:pt>
                <c:pt idx="99">
                  <c:v>0.53437500000000537</c:v>
                </c:pt>
                <c:pt idx="100">
                  <c:v>0.53472222222222765</c:v>
                </c:pt>
                <c:pt idx="101">
                  <c:v>0.53506944444444993</c:v>
                </c:pt>
                <c:pt idx="102">
                  <c:v>0.5354166666666722</c:v>
                </c:pt>
                <c:pt idx="103">
                  <c:v>0.53576388888889448</c:v>
                </c:pt>
                <c:pt idx="104">
                  <c:v>0.53611111111111676</c:v>
                </c:pt>
                <c:pt idx="105">
                  <c:v>0.53645833333333903</c:v>
                </c:pt>
                <c:pt idx="106">
                  <c:v>0.53680555555556131</c:v>
                </c:pt>
                <c:pt idx="107">
                  <c:v>0.53715277777778359</c:v>
                </c:pt>
                <c:pt idx="108">
                  <c:v>0.53750000000000586</c:v>
                </c:pt>
                <c:pt idx="109">
                  <c:v>0.53784722222222814</c:v>
                </c:pt>
                <c:pt idx="110">
                  <c:v>0.53819444444445041</c:v>
                </c:pt>
                <c:pt idx="111">
                  <c:v>0.53854166666667269</c:v>
                </c:pt>
                <c:pt idx="112">
                  <c:v>0.53888888888889497</c:v>
                </c:pt>
                <c:pt idx="113">
                  <c:v>0.53923611111111724</c:v>
                </c:pt>
                <c:pt idx="114">
                  <c:v>0.53958333333333952</c:v>
                </c:pt>
                <c:pt idx="115">
                  <c:v>0.5399305555555618</c:v>
                </c:pt>
                <c:pt idx="116">
                  <c:v>0.54027777777778407</c:v>
                </c:pt>
                <c:pt idx="117">
                  <c:v>0.54062500000000635</c:v>
                </c:pt>
                <c:pt idx="118">
                  <c:v>0.54097222222222863</c:v>
                </c:pt>
                <c:pt idx="119">
                  <c:v>0.5413194444444509</c:v>
                </c:pt>
                <c:pt idx="120">
                  <c:v>0.54166666666667318</c:v>
                </c:pt>
                <c:pt idx="121">
                  <c:v>0.54201388888889546</c:v>
                </c:pt>
                <c:pt idx="122">
                  <c:v>0.54236111111111773</c:v>
                </c:pt>
                <c:pt idx="123">
                  <c:v>0.54270833333334001</c:v>
                </c:pt>
                <c:pt idx="124">
                  <c:v>0.54305555555556229</c:v>
                </c:pt>
                <c:pt idx="125">
                  <c:v>0.54340277777778456</c:v>
                </c:pt>
                <c:pt idx="126">
                  <c:v>0.54375000000000684</c:v>
                </c:pt>
                <c:pt idx="127">
                  <c:v>0.54409722222222912</c:v>
                </c:pt>
                <c:pt idx="128">
                  <c:v>0.54444444444445139</c:v>
                </c:pt>
                <c:pt idx="129">
                  <c:v>0.54479166666667367</c:v>
                </c:pt>
                <c:pt idx="130">
                  <c:v>0.54513888888889594</c:v>
                </c:pt>
                <c:pt idx="131">
                  <c:v>0.54548611111111822</c:v>
                </c:pt>
                <c:pt idx="132">
                  <c:v>0.5458333333333405</c:v>
                </c:pt>
                <c:pt idx="133">
                  <c:v>0.54618055555556277</c:v>
                </c:pt>
                <c:pt idx="134">
                  <c:v>0.54652777777778505</c:v>
                </c:pt>
                <c:pt idx="135">
                  <c:v>0.54687500000000733</c:v>
                </c:pt>
                <c:pt idx="136">
                  <c:v>0.5472222222222296</c:v>
                </c:pt>
                <c:pt idx="137">
                  <c:v>0.54756944444445188</c:v>
                </c:pt>
                <c:pt idx="138">
                  <c:v>0.54791666666667416</c:v>
                </c:pt>
                <c:pt idx="139">
                  <c:v>0.54826388888889643</c:v>
                </c:pt>
                <c:pt idx="140">
                  <c:v>0.54861111111111871</c:v>
                </c:pt>
                <c:pt idx="141">
                  <c:v>0.54895833333334099</c:v>
                </c:pt>
                <c:pt idx="142">
                  <c:v>0.54930555555556326</c:v>
                </c:pt>
                <c:pt idx="143">
                  <c:v>0.54965277777778554</c:v>
                </c:pt>
                <c:pt idx="144">
                  <c:v>0.55000000000000782</c:v>
                </c:pt>
                <c:pt idx="145">
                  <c:v>0.55034722222223009</c:v>
                </c:pt>
                <c:pt idx="146">
                  <c:v>0.55069444444445237</c:v>
                </c:pt>
                <c:pt idx="147">
                  <c:v>0.55104166666667465</c:v>
                </c:pt>
                <c:pt idx="148">
                  <c:v>0.55138888888889692</c:v>
                </c:pt>
                <c:pt idx="149">
                  <c:v>0.5517361111111192</c:v>
                </c:pt>
                <c:pt idx="150">
                  <c:v>0.55208333333334147</c:v>
                </c:pt>
                <c:pt idx="151">
                  <c:v>0.55243055555556375</c:v>
                </c:pt>
                <c:pt idx="152">
                  <c:v>0.55277777777778603</c:v>
                </c:pt>
                <c:pt idx="153">
                  <c:v>0.5531250000000083</c:v>
                </c:pt>
                <c:pt idx="154">
                  <c:v>0.55347222222223058</c:v>
                </c:pt>
                <c:pt idx="155">
                  <c:v>0.55381944444445286</c:v>
                </c:pt>
                <c:pt idx="156">
                  <c:v>0.55416666666667513</c:v>
                </c:pt>
                <c:pt idx="157">
                  <c:v>0.55451388888889741</c:v>
                </c:pt>
                <c:pt idx="158">
                  <c:v>0.55486111111111969</c:v>
                </c:pt>
                <c:pt idx="159">
                  <c:v>0.55520833333334196</c:v>
                </c:pt>
                <c:pt idx="160">
                  <c:v>0.55555555555556424</c:v>
                </c:pt>
                <c:pt idx="161">
                  <c:v>0.55590277777778652</c:v>
                </c:pt>
                <c:pt idx="162">
                  <c:v>0.55625000000000879</c:v>
                </c:pt>
                <c:pt idx="163">
                  <c:v>0.55659722222223107</c:v>
                </c:pt>
                <c:pt idx="164">
                  <c:v>0.55694444444445335</c:v>
                </c:pt>
                <c:pt idx="165">
                  <c:v>0.55729166666667562</c:v>
                </c:pt>
                <c:pt idx="166">
                  <c:v>0.5576388888888979</c:v>
                </c:pt>
                <c:pt idx="167">
                  <c:v>0.55798611111112018</c:v>
                </c:pt>
                <c:pt idx="168">
                  <c:v>0.55833333333334245</c:v>
                </c:pt>
                <c:pt idx="169">
                  <c:v>0.55868055555556473</c:v>
                </c:pt>
                <c:pt idx="170">
                  <c:v>0.559027777777787</c:v>
                </c:pt>
                <c:pt idx="171">
                  <c:v>0.55937500000000928</c:v>
                </c:pt>
                <c:pt idx="172">
                  <c:v>0.55972222222223156</c:v>
                </c:pt>
                <c:pt idx="173">
                  <c:v>0.56006944444445383</c:v>
                </c:pt>
                <c:pt idx="174">
                  <c:v>0.56041666666667611</c:v>
                </c:pt>
                <c:pt idx="175">
                  <c:v>0.56076388888889839</c:v>
                </c:pt>
                <c:pt idx="176">
                  <c:v>0.56111111111112066</c:v>
                </c:pt>
                <c:pt idx="177">
                  <c:v>0.56145833333334294</c:v>
                </c:pt>
                <c:pt idx="178">
                  <c:v>0.56180555555556522</c:v>
                </c:pt>
                <c:pt idx="179">
                  <c:v>0.56215277777778749</c:v>
                </c:pt>
                <c:pt idx="180">
                  <c:v>0.56250000000000977</c:v>
                </c:pt>
                <c:pt idx="181">
                  <c:v>0.56284722222223205</c:v>
                </c:pt>
                <c:pt idx="182">
                  <c:v>0.56319444444445432</c:v>
                </c:pt>
                <c:pt idx="183">
                  <c:v>0.5635416666666766</c:v>
                </c:pt>
                <c:pt idx="184">
                  <c:v>0.56388888888889888</c:v>
                </c:pt>
                <c:pt idx="185">
                  <c:v>0.56423611111112115</c:v>
                </c:pt>
                <c:pt idx="186">
                  <c:v>0.56458333333334343</c:v>
                </c:pt>
                <c:pt idx="187">
                  <c:v>0.56493055555556571</c:v>
                </c:pt>
                <c:pt idx="188">
                  <c:v>0.56527777777778798</c:v>
                </c:pt>
                <c:pt idx="189">
                  <c:v>0.56562500000001026</c:v>
                </c:pt>
                <c:pt idx="190">
                  <c:v>0.56597222222223253</c:v>
                </c:pt>
                <c:pt idx="191">
                  <c:v>0.56631944444445481</c:v>
                </c:pt>
                <c:pt idx="192">
                  <c:v>0.56666666666667709</c:v>
                </c:pt>
                <c:pt idx="193">
                  <c:v>0.56701388888889936</c:v>
                </c:pt>
                <c:pt idx="194">
                  <c:v>0.56736111111112164</c:v>
                </c:pt>
                <c:pt idx="195">
                  <c:v>0.56770833333334392</c:v>
                </c:pt>
                <c:pt idx="196">
                  <c:v>0.56805555555556619</c:v>
                </c:pt>
                <c:pt idx="197">
                  <c:v>0.56840277777778847</c:v>
                </c:pt>
                <c:pt idx="198">
                  <c:v>0.56875000000001075</c:v>
                </c:pt>
                <c:pt idx="199">
                  <c:v>0.56909722222223302</c:v>
                </c:pt>
                <c:pt idx="200">
                  <c:v>0.5694444444444553</c:v>
                </c:pt>
                <c:pt idx="201">
                  <c:v>0.56979166666667758</c:v>
                </c:pt>
                <c:pt idx="202">
                  <c:v>0.57013888888889985</c:v>
                </c:pt>
                <c:pt idx="203">
                  <c:v>0.57048611111112213</c:v>
                </c:pt>
                <c:pt idx="204">
                  <c:v>0.57083333333334441</c:v>
                </c:pt>
                <c:pt idx="205">
                  <c:v>0.57118055555556668</c:v>
                </c:pt>
                <c:pt idx="206">
                  <c:v>0.57152777777778896</c:v>
                </c:pt>
                <c:pt idx="207">
                  <c:v>0.57187500000001124</c:v>
                </c:pt>
                <c:pt idx="208">
                  <c:v>0.57222222222223351</c:v>
                </c:pt>
                <c:pt idx="209">
                  <c:v>0.57256944444445579</c:v>
                </c:pt>
                <c:pt idx="210">
                  <c:v>0.57291666666667806</c:v>
                </c:pt>
                <c:pt idx="211">
                  <c:v>0.57326388888890034</c:v>
                </c:pt>
                <c:pt idx="212">
                  <c:v>0.57361111111112262</c:v>
                </c:pt>
                <c:pt idx="213">
                  <c:v>0.57395833333334489</c:v>
                </c:pt>
                <c:pt idx="214">
                  <c:v>0.57430555555556717</c:v>
                </c:pt>
                <c:pt idx="215">
                  <c:v>0.57465277777778945</c:v>
                </c:pt>
                <c:pt idx="216">
                  <c:v>0.57500000000001172</c:v>
                </c:pt>
                <c:pt idx="217">
                  <c:v>0.575347222222234</c:v>
                </c:pt>
                <c:pt idx="218">
                  <c:v>0.57569444444445628</c:v>
                </c:pt>
                <c:pt idx="219">
                  <c:v>0.57604166666667855</c:v>
                </c:pt>
                <c:pt idx="220">
                  <c:v>0.57638888888890083</c:v>
                </c:pt>
                <c:pt idx="221">
                  <c:v>0.57673611111112311</c:v>
                </c:pt>
                <c:pt idx="222">
                  <c:v>0.57708333333334538</c:v>
                </c:pt>
                <c:pt idx="223">
                  <c:v>0.57743055555556766</c:v>
                </c:pt>
                <c:pt idx="224">
                  <c:v>0.57777777777778994</c:v>
                </c:pt>
                <c:pt idx="225">
                  <c:v>0.57812500000001221</c:v>
                </c:pt>
                <c:pt idx="226">
                  <c:v>0.57847222222223449</c:v>
                </c:pt>
                <c:pt idx="227">
                  <c:v>0.57881944444445677</c:v>
                </c:pt>
                <c:pt idx="228">
                  <c:v>0.57916666666667904</c:v>
                </c:pt>
                <c:pt idx="229">
                  <c:v>0.57951388888890132</c:v>
                </c:pt>
                <c:pt idx="230">
                  <c:v>0.57986111111112359</c:v>
                </c:pt>
                <c:pt idx="231">
                  <c:v>0.58020833333334587</c:v>
                </c:pt>
                <c:pt idx="232">
                  <c:v>0.58055555555556815</c:v>
                </c:pt>
                <c:pt idx="233">
                  <c:v>0.58090277777779042</c:v>
                </c:pt>
                <c:pt idx="234">
                  <c:v>0.5812500000000127</c:v>
                </c:pt>
                <c:pt idx="235">
                  <c:v>0.58159722222223498</c:v>
                </c:pt>
                <c:pt idx="236">
                  <c:v>0.58194444444445725</c:v>
                </c:pt>
                <c:pt idx="237">
                  <c:v>0.58229166666667953</c:v>
                </c:pt>
                <c:pt idx="238">
                  <c:v>0.58263888888890181</c:v>
                </c:pt>
                <c:pt idx="239">
                  <c:v>0.58298611111112408</c:v>
                </c:pt>
                <c:pt idx="240">
                  <c:v>0.58333333333334636</c:v>
                </c:pt>
                <c:pt idx="241">
                  <c:v>0.58368055555556864</c:v>
                </c:pt>
                <c:pt idx="242">
                  <c:v>0.58402777777779091</c:v>
                </c:pt>
                <c:pt idx="243">
                  <c:v>0.58437500000001319</c:v>
                </c:pt>
                <c:pt idx="244">
                  <c:v>0.58472222222223547</c:v>
                </c:pt>
                <c:pt idx="245">
                  <c:v>0.58506944444445774</c:v>
                </c:pt>
                <c:pt idx="246">
                  <c:v>0.58541666666668002</c:v>
                </c:pt>
                <c:pt idx="247">
                  <c:v>0.5857638888889023</c:v>
                </c:pt>
                <c:pt idx="248">
                  <c:v>0.58611111111112457</c:v>
                </c:pt>
                <c:pt idx="249">
                  <c:v>0.58645833333334685</c:v>
                </c:pt>
                <c:pt idx="250">
                  <c:v>0.58680555555556912</c:v>
                </c:pt>
                <c:pt idx="251">
                  <c:v>0.5871527777777914</c:v>
                </c:pt>
                <c:pt idx="252">
                  <c:v>0.58750000000001368</c:v>
                </c:pt>
                <c:pt idx="253">
                  <c:v>0.58784722222223595</c:v>
                </c:pt>
                <c:pt idx="254">
                  <c:v>0.58819444444445823</c:v>
                </c:pt>
                <c:pt idx="255">
                  <c:v>0.58854166666668051</c:v>
                </c:pt>
                <c:pt idx="256">
                  <c:v>0.58888888888890278</c:v>
                </c:pt>
                <c:pt idx="257">
                  <c:v>0.58923611111112506</c:v>
                </c:pt>
                <c:pt idx="258">
                  <c:v>0.58958333333334734</c:v>
                </c:pt>
                <c:pt idx="259">
                  <c:v>0.58993055555556961</c:v>
                </c:pt>
                <c:pt idx="260">
                  <c:v>0.59027777777779189</c:v>
                </c:pt>
                <c:pt idx="261">
                  <c:v>0.59062500000001417</c:v>
                </c:pt>
                <c:pt idx="262">
                  <c:v>0.59097222222223644</c:v>
                </c:pt>
                <c:pt idx="263">
                  <c:v>0.59131944444445872</c:v>
                </c:pt>
                <c:pt idx="264">
                  <c:v>0.591666666666681</c:v>
                </c:pt>
                <c:pt idx="265">
                  <c:v>0.59201388888890327</c:v>
                </c:pt>
                <c:pt idx="266">
                  <c:v>0.59236111111112555</c:v>
                </c:pt>
                <c:pt idx="267">
                  <c:v>0.59270833333334783</c:v>
                </c:pt>
                <c:pt idx="268">
                  <c:v>0.5930555555555701</c:v>
                </c:pt>
                <c:pt idx="269">
                  <c:v>0.59340277777779238</c:v>
                </c:pt>
                <c:pt idx="270">
                  <c:v>0.59375000000001465</c:v>
                </c:pt>
                <c:pt idx="271">
                  <c:v>0.59409722222223693</c:v>
                </c:pt>
                <c:pt idx="272">
                  <c:v>0.59444444444445921</c:v>
                </c:pt>
                <c:pt idx="273">
                  <c:v>0.59479166666668148</c:v>
                </c:pt>
                <c:pt idx="274">
                  <c:v>0.59513888888890376</c:v>
                </c:pt>
                <c:pt idx="275">
                  <c:v>0.59548611111112604</c:v>
                </c:pt>
                <c:pt idx="276">
                  <c:v>0.59583333333334831</c:v>
                </c:pt>
                <c:pt idx="277">
                  <c:v>0.59618055555557059</c:v>
                </c:pt>
                <c:pt idx="278">
                  <c:v>0.59652777777779287</c:v>
                </c:pt>
                <c:pt idx="279">
                  <c:v>0.59687500000001514</c:v>
                </c:pt>
                <c:pt idx="280">
                  <c:v>0.59722222222223742</c:v>
                </c:pt>
                <c:pt idx="281">
                  <c:v>0.5975694444444597</c:v>
                </c:pt>
                <c:pt idx="282">
                  <c:v>0.59791666666668197</c:v>
                </c:pt>
                <c:pt idx="283">
                  <c:v>0.59826388888890425</c:v>
                </c:pt>
                <c:pt idx="284">
                  <c:v>0.59861111111112653</c:v>
                </c:pt>
                <c:pt idx="285">
                  <c:v>0.5989583333333488</c:v>
                </c:pt>
                <c:pt idx="286">
                  <c:v>0.59930555555557108</c:v>
                </c:pt>
                <c:pt idx="287">
                  <c:v>0.59965277777779336</c:v>
                </c:pt>
                <c:pt idx="288">
                  <c:v>0.60000000000001563</c:v>
                </c:pt>
                <c:pt idx="289">
                  <c:v>0.60034722222223791</c:v>
                </c:pt>
                <c:pt idx="290">
                  <c:v>0.60069444444446018</c:v>
                </c:pt>
                <c:pt idx="291">
                  <c:v>0.60104166666668246</c:v>
                </c:pt>
                <c:pt idx="292">
                  <c:v>0.60138888888890474</c:v>
                </c:pt>
                <c:pt idx="293">
                  <c:v>0.60173611111112701</c:v>
                </c:pt>
                <c:pt idx="294">
                  <c:v>0.60208333333334929</c:v>
                </c:pt>
                <c:pt idx="295">
                  <c:v>0.60243055555557157</c:v>
                </c:pt>
                <c:pt idx="296">
                  <c:v>0.60277777777779384</c:v>
                </c:pt>
                <c:pt idx="297">
                  <c:v>0.60312500000001612</c:v>
                </c:pt>
                <c:pt idx="298">
                  <c:v>0.6034722222222384</c:v>
                </c:pt>
                <c:pt idx="299">
                  <c:v>0.60381944444446067</c:v>
                </c:pt>
                <c:pt idx="300">
                  <c:v>0.60416666666668295</c:v>
                </c:pt>
                <c:pt idx="301">
                  <c:v>0.60451388888890523</c:v>
                </c:pt>
                <c:pt idx="302">
                  <c:v>0.6048611111111275</c:v>
                </c:pt>
                <c:pt idx="303">
                  <c:v>0.60520833333334978</c:v>
                </c:pt>
                <c:pt idx="304">
                  <c:v>0.60555555555557206</c:v>
                </c:pt>
                <c:pt idx="305">
                  <c:v>0.60590277777779433</c:v>
                </c:pt>
                <c:pt idx="306">
                  <c:v>0.60625000000001661</c:v>
                </c:pt>
                <c:pt idx="307">
                  <c:v>0.60659722222223889</c:v>
                </c:pt>
                <c:pt idx="308">
                  <c:v>0.60694444444446116</c:v>
                </c:pt>
                <c:pt idx="309">
                  <c:v>0.60729166666668344</c:v>
                </c:pt>
                <c:pt idx="310">
                  <c:v>0.60763888888890571</c:v>
                </c:pt>
                <c:pt idx="311">
                  <c:v>0.60798611111112799</c:v>
                </c:pt>
                <c:pt idx="312">
                  <c:v>0.60833333333335027</c:v>
                </c:pt>
                <c:pt idx="313">
                  <c:v>0.60868055555557254</c:v>
                </c:pt>
                <c:pt idx="314">
                  <c:v>0.60902777777779482</c:v>
                </c:pt>
                <c:pt idx="315">
                  <c:v>0.6093750000000171</c:v>
                </c:pt>
                <c:pt idx="316">
                  <c:v>0.60972222222223937</c:v>
                </c:pt>
                <c:pt idx="317">
                  <c:v>0.61006944444446165</c:v>
                </c:pt>
                <c:pt idx="318">
                  <c:v>0.61041666666668393</c:v>
                </c:pt>
                <c:pt idx="319">
                  <c:v>0.6107638888889062</c:v>
                </c:pt>
                <c:pt idx="320">
                  <c:v>0.61111111111112848</c:v>
                </c:pt>
                <c:pt idx="321">
                  <c:v>0.61145833333335076</c:v>
                </c:pt>
                <c:pt idx="322">
                  <c:v>0.61180555555557303</c:v>
                </c:pt>
                <c:pt idx="323">
                  <c:v>0.61215277777779531</c:v>
                </c:pt>
                <c:pt idx="324">
                  <c:v>0.61250000000001759</c:v>
                </c:pt>
                <c:pt idx="325">
                  <c:v>0.61284722222223986</c:v>
                </c:pt>
                <c:pt idx="326">
                  <c:v>0.61319444444446214</c:v>
                </c:pt>
                <c:pt idx="327">
                  <c:v>0.61354166666668442</c:v>
                </c:pt>
                <c:pt idx="328">
                  <c:v>0.61388888888890669</c:v>
                </c:pt>
                <c:pt idx="329">
                  <c:v>0.61423611111112897</c:v>
                </c:pt>
                <c:pt idx="330">
                  <c:v>0.61458333333335124</c:v>
                </c:pt>
                <c:pt idx="331">
                  <c:v>0.61493055555557352</c:v>
                </c:pt>
                <c:pt idx="332">
                  <c:v>0.6152777777777958</c:v>
                </c:pt>
                <c:pt idx="333">
                  <c:v>0.61562500000001807</c:v>
                </c:pt>
                <c:pt idx="334">
                  <c:v>0.61597222222224035</c:v>
                </c:pt>
                <c:pt idx="335">
                  <c:v>0.61631944444446263</c:v>
                </c:pt>
                <c:pt idx="336">
                  <c:v>0.6166666666666849</c:v>
                </c:pt>
                <c:pt idx="337">
                  <c:v>0.61701388888890718</c:v>
                </c:pt>
                <c:pt idx="338">
                  <c:v>0.61736111111112946</c:v>
                </c:pt>
                <c:pt idx="339">
                  <c:v>0.61770833333335173</c:v>
                </c:pt>
                <c:pt idx="340">
                  <c:v>0.61805555555557401</c:v>
                </c:pt>
                <c:pt idx="341">
                  <c:v>0.61840277777779629</c:v>
                </c:pt>
                <c:pt idx="342">
                  <c:v>0.61875000000001856</c:v>
                </c:pt>
                <c:pt idx="343">
                  <c:v>0.61909722222224084</c:v>
                </c:pt>
                <c:pt idx="344">
                  <c:v>0.61944444444446312</c:v>
                </c:pt>
                <c:pt idx="345">
                  <c:v>0.61979166666668539</c:v>
                </c:pt>
                <c:pt idx="346">
                  <c:v>0.62013888888890767</c:v>
                </c:pt>
                <c:pt idx="347">
                  <c:v>0.62048611111112995</c:v>
                </c:pt>
                <c:pt idx="348">
                  <c:v>0.62083333333335222</c:v>
                </c:pt>
                <c:pt idx="349">
                  <c:v>0.6211805555555745</c:v>
                </c:pt>
                <c:pt idx="350">
                  <c:v>0.62152777777779677</c:v>
                </c:pt>
                <c:pt idx="351">
                  <c:v>0.62187500000001905</c:v>
                </c:pt>
                <c:pt idx="352">
                  <c:v>0.62222222222224133</c:v>
                </c:pt>
                <c:pt idx="353">
                  <c:v>0.6225694444444636</c:v>
                </c:pt>
                <c:pt idx="354">
                  <c:v>0.62291666666668588</c:v>
                </c:pt>
                <c:pt idx="355">
                  <c:v>0.62326388888890816</c:v>
                </c:pt>
                <c:pt idx="356">
                  <c:v>0.62361111111113043</c:v>
                </c:pt>
                <c:pt idx="357">
                  <c:v>0.62395833333335271</c:v>
                </c:pt>
                <c:pt idx="358">
                  <c:v>0.62430555555557499</c:v>
                </c:pt>
                <c:pt idx="359">
                  <c:v>0.62465277777779726</c:v>
                </c:pt>
                <c:pt idx="360">
                  <c:v>0.62500000000001954</c:v>
                </c:pt>
                <c:pt idx="361">
                  <c:v>0.62534722222224182</c:v>
                </c:pt>
                <c:pt idx="362">
                  <c:v>0.62569444444446409</c:v>
                </c:pt>
                <c:pt idx="363">
                  <c:v>0.62604166666668637</c:v>
                </c:pt>
                <c:pt idx="364">
                  <c:v>0.62638888888890865</c:v>
                </c:pt>
                <c:pt idx="365">
                  <c:v>0.62673611111113092</c:v>
                </c:pt>
                <c:pt idx="366">
                  <c:v>0.6270833333333532</c:v>
                </c:pt>
                <c:pt idx="367">
                  <c:v>0.62743055555557548</c:v>
                </c:pt>
                <c:pt idx="368">
                  <c:v>0.62777777777779775</c:v>
                </c:pt>
                <c:pt idx="369">
                  <c:v>0.62812500000002003</c:v>
                </c:pt>
                <c:pt idx="370">
                  <c:v>0.6284722222222423</c:v>
                </c:pt>
                <c:pt idx="371">
                  <c:v>0.62881944444446458</c:v>
                </c:pt>
                <c:pt idx="372">
                  <c:v>0.62916666666668686</c:v>
                </c:pt>
                <c:pt idx="373">
                  <c:v>0.62951388888890913</c:v>
                </c:pt>
                <c:pt idx="374">
                  <c:v>0.62986111111113141</c:v>
                </c:pt>
                <c:pt idx="375">
                  <c:v>0.63020833333335369</c:v>
                </c:pt>
                <c:pt idx="376">
                  <c:v>0.63055555555557596</c:v>
                </c:pt>
                <c:pt idx="377">
                  <c:v>0.63090277777779824</c:v>
                </c:pt>
                <c:pt idx="378">
                  <c:v>0.63125000000002052</c:v>
                </c:pt>
                <c:pt idx="379">
                  <c:v>0.63159722222224279</c:v>
                </c:pt>
                <c:pt idx="380">
                  <c:v>0.63194444444446507</c:v>
                </c:pt>
                <c:pt idx="381">
                  <c:v>0.63229166666668735</c:v>
                </c:pt>
                <c:pt idx="382">
                  <c:v>0.63263888888890962</c:v>
                </c:pt>
                <c:pt idx="383">
                  <c:v>0.6329861111111319</c:v>
                </c:pt>
                <c:pt idx="384">
                  <c:v>0.63333333333335418</c:v>
                </c:pt>
                <c:pt idx="385">
                  <c:v>0.63368055555557645</c:v>
                </c:pt>
                <c:pt idx="386">
                  <c:v>0.63402777777779873</c:v>
                </c:pt>
                <c:pt idx="387">
                  <c:v>0.63437500000002101</c:v>
                </c:pt>
                <c:pt idx="388">
                  <c:v>0.63472222222224328</c:v>
                </c:pt>
                <c:pt idx="389">
                  <c:v>0.63506944444446556</c:v>
                </c:pt>
                <c:pt idx="390">
                  <c:v>0.63541666666668783</c:v>
                </c:pt>
                <c:pt idx="391">
                  <c:v>0.63576388888891011</c:v>
                </c:pt>
                <c:pt idx="392">
                  <c:v>0.63611111111113239</c:v>
                </c:pt>
                <c:pt idx="393">
                  <c:v>0.63645833333335466</c:v>
                </c:pt>
                <c:pt idx="394">
                  <c:v>0.63680555555557694</c:v>
                </c:pt>
                <c:pt idx="395">
                  <c:v>0.63715277777779922</c:v>
                </c:pt>
                <c:pt idx="396">
                  <c:v>0.63750000000002149</c:v>
                </c:pt>
                <c:pt idx="397">
                  <c:v>0.63784722222224377</c:v>
                </c:pt>
                <c:pt idx="398">
                  <c:v>0.63819444444446605</c:v>
                </c:pt>
                <c:pt idx="399">
                  <c:v>0.63854166666668832</c:v>
                </c:pt>
                <c:pt idx="400">
                  <c:v>0.6388888888889106</c:v>
                </c:pt>
                <c:pt idx="401">
                  <c:v>0.63923611111113288</c:v>
                </c:pt>
                <c:pt idx="402">
                  <c:v>0.63958333333335515</c:v>
                </c:pt>
                <c:pt idx="403">
                  <c:v>0.63993055555557743</c:v>
                </c:pt>
                <c:pt idx="404">
                  <c:v>0.64027777777779971</c:v>
                </c:pt>
                <c:pt idx="405">
                  <c:v>0.64062500000002198</c:v>
                </c:pt>
                <c:pt idx="406">
                  <c:v>0.64097222222224426</c:v>
                </c:pt>
                <c:pt idx="407">
                  <c:v>0.64131944444446654</c:v>
                </c:pt>
                <c:pt idx="408">
                  <c:v>0.64166666666668881</c:v>
                </c:pt>
                <c:pt idx="409">
                  <c:v>0.64201388888891109</c:v>
                </c:pt>
                <c:pt idx="410">
                  <c:v>0.64236111111113336</c:v>
                </c:pt>
                <c:pt idx="411">
                  <c:v>0.64270833333335564</c:v>
                </c:pt>
                <c:pt idx="412">
                  <c:v>0.64305555555557792</c:v>
                </c:pt>
                <c:pt idx="413">
                  <c:v>0.64340277777780019</c:v>
                </c:pt>
                <c:pt idx="414">
                  <c:v>0.64375000000002247</c:v>
                </c:pt>
                <c:pt idx="415">
                  <c:v>0.64409722222224475</c:v>
                </c:pt>
                <c:pt idx="416">
                  <c:v>0.64444444444446702</c:v>
                </c:pt>
                <c:pt idx="417">
                  <c:v>0.6447916666666893</c:v>
                </c:pt>
                <c:pt idx="418">
                  <c:v>0.64513888888891158</c:v>
                </c:pt>
                <c:pt idx="419">
                  <c:v>0.64548611111113385</c:v>
                </c:pt>
                <c:pt idx="420">
                  <c:v>0.64583333333335613</c:v>
                </c:pt>
                <c:pt idx="421">
                  <c:v>0.64618055555557841</c:v>
                </c:pt>
                <c:pt idx="422">
                  <c:v>0.64652777777780068</c:v>
                </c:pt>
                <c:pt idx="423">
                  <c:v>0.64687500000002296</c:v>
                </c:pt>
                <c:pt idx="424">
                  <c:v>0.64722222222224524</c:v>
                </c:pt>
                <c:pt idx="425">
                  <c:v>0.64756944444446751</c:v>
                </c:pt>
                <c:pt idx="426">
                  <c:v>0.64791666666668979</c:v>
                </c:pt>
                <c:pt idx="427">
                  <c:v>0.64826388888891207</c:v>
                </c:pt>
                <c:pt idx="428">
                  <c:v>0.64861111111113434</c:v>
                </c:pt>
                <c:pt idx="429">
                  <c:v>0.64895833333335662</c:v>
                </c:pt>
                <c:pt idx="430">
                  <c:v>0.64930555555557889</c:v>
                </c:pt>
                <c:pt idx="431">
                  <c:v>0.64965277777780117</c:v>
                </c:pt>
                <c:pt idx="432">
                  <c:v>0.65000000000002345</c:v>
                </c:pt>
                <c:pt idx="433">
                  <c:v>0.65034722222224572</c:v>
                </c:pt>
                <c:pt idx="434">
                  <c:v>0.650694444444468</c:v>
                </c:pt>
                <c:pt idx="435">
                  <c:v>0.65104166666669028</c:v>
                </c:pt>
                <c:pt idx="436">
                  <c:v>0.65138888888891255</c:v>
                </c:pt>
                <c:pt idx="437">
                  <c:v>0.65173611111113483</c:v>
                </c:pt>
                <c:pt idx="438">
                  <c:v>0.65208333333335711</c:v>
                </c:pt>
                <c:pt idx="439">
                  <c:v>0.65243055555557938</c:v>
                </c:pt>
                <c:pt idx="440">
                  <c:v>0.65277777777780166</c:v>
                </c:pt>
                <c:pt idx="441">
                  <c:v>0.65312500000002394</c:v>
                </c:pt>
                <c:pt idx="442">
                  <c:v>0.65347222222224621</c:v>
                </c:pt>
                <c:pt idx="443">
                  <c:v>0.65381944444446849</c:v>
                </c:pt>
                <c:pt idx="444">
                  <c:v>0.65416666666669077</c:v>
                </c:pt>
                <c:pt idx="445">
                  <c:v>0.65451388888891304</c:v>
                </c:pt>
                <c:pt idx="446">
                  <c:v>0.65486111111113532</c:v>
                </c:pt>
                <c:pt idx="447">
                  <c:v>0.6552083333333576</c:v>
                </c:pt>
                <c:pt idx="448">
                  <c:v>0.65555555555557987</c:v>
                </c:pt>
                <c:pt idx="449">
                  <c:v>0.65590277777780215</c:v>
                </c:pt>
                <c:pt idx="450">
                  <c:v>0.65625000000002442</c:v>
                </c:pt>
                <c:pt idx="451">
                  <c:v>0.6565972222222467</c:v>
                </c:pt>
                <c:pt idx="452">
                  <c:v>0.65694444444446898</c:v>
                </c:pt>
                <c:pt idx="453">
                  <c:v>0.65729166666669125</c:v>
                </c:pt>
                <c:pt idx="454">
                  <c:v>0.65763888888891353</c:v>
                </c:pt>
                <c:pt idx="455">
                  <c:v>0.65798611111113581</c:v>
                </c:pt>
                <c:pt idx="456">
                  <c:v>0.65833333333335808</c:v>
                </c:pt>
                <c:pt idx="457">
                  <c:v>0.65868055555558036</c:v>
                </c:pt>
                <c:pt idx="458">
                  <c:v>0.65902777777780264</c:v>
                </c:pt>
                <c:pt idx="459">
                  <c:v>0.65937500000002491</c:v>
                </c:pt>
                <c:pt idx="460">
                  <c:v>0.65972222222224719</c:v>
                </c:pt>
                <c:pt idx="461">
                  <c:v>0.66006944444446947</c:v>
                </c:pt>
                <c:pt idx="462">
                  <c:v>0.66041666666669174</c:v>
                </c:pt>
                <c:pt idx="463">
                  <c:v>0.66076388888891402</c:v>
                </c:pt>
                <c:pt idx="464">
                  <c:v>0.6611111111111363</c:v>
                </c:pt>
                <c:pt idx="465">
                  <c:v>0.66145833333335857</c:v>
                </c:pt>
                <c:pt idx="466">
                  <c:v>0.66180555555558085</c:v>
                </c:pt>
                <c:pt idx="467">
                  <c:v>0.66215277777780313</c:v>
                </c:pt>
                <c:pt idx="468">
                  <c:v>0.6625000000000254</c:v>
                </c:pt>
                <c:pt idx="469">
                  <c:v>0.66284722222224768</c:v>
                </c:pt>
                <c:pt idx="470">
                  <c:v>0.66319444444446995</c:v>
                </c:pt>
                <c:pt idx="471">
                  <c:v>0.66354166666669223</c:v>
                </c:pt>
                <c:pt idx="472">
                  <c:v>0.66388888888891451</c:v>
                </c:pt>
                <c:pt idx="473">
                  <c:v>0.66423611111113678</c:v>
                </c:pt>
                <c:pt idx="474">
                  <c:v>0.66458333333335906</c:v>
                </c:pt>
                <c:pt idx="475">
                  <c:v>0.66493055555558134</c:v>
                </c:pt>
                <c:pt idx="476">
                  <c:v>0.66527777777780361</c:v>
                </c:pt>
                <c:pt idx="477">
                  <c:v>0.66562500000002589</c:v>
                </c:pt>
                <c:pt idx="478">
                  <c:v>0.66597222222224817</c:v>
                </c:pt>
                <c:pt idx="479">
                  <c:v>0.66631944444447044</c:v>
                </c:pt>
                <c:pt idx="480">
                  <c:v>0.66666666666669272</c:v>
                </c:pt>
                <c:pt idx="481">
                  <c:v>0.667013888888915</c:v>
                </c:pt>
                <c:pt idx="482">
                  <c:v>0.66736111111113727</c:v>
                </c:pt>
                <c:pt idx="483">
                  <c:v>0.66770833333335955</c:v>
                </c:pt>
                <c:pt idx="484">
                  <c:v>0.66805555555558183</c:v>
                </c:pt>
                <c:pt idx="485">
                  <c:v>0.6684027777778041</c:v>
                </c:pt>
                <c:pt idx="486">
                  <c:v>0.66875000000002638</c:v>
                </c:pt>
                <c:pt idx="487">
                  <c:v>0.66909722222224866</c:v>
                </c:pt>
                <c:pt idx="488">
                  <c:v>0.66944444444447093</c:v>
                </c:pt>
                <c:pt idx="489">
                  <c:v>0.66979166666669321</c:v>
                </c:pt>
                <c:pt idx="490">
                  <c:v>0.67013888888891548</c:v>
                </c:pt>
                <c:pt idx="491">
                  <c:v>0.67048611111113776</c:v>
                </c:pt>
                <c:pt idx="492">
                  <c:v>0.67083333333336004</c:v>
                </c:pt>
                <c:pt idx="493">
                  <c:v>0.67118055555558231</c:v>
                </c:pt>
                <c:pt idx="494">
                  <c:v>0.67152777777780459</c:v>
                </c:pt>
                <c:pt idx="495">
                  <c:v>0.67187500000002687</c:v>
                </c:pt>
                <c:pt idx="496">
                  <c:v>0.67222222222224914</c:v>
                </c:pt>
                <c:pt idx="497">
                  <c:v>0.67256944444447142</c:v>
                </c:pt>
                <c:pt idx="498">
                  <c:v>0.6729166666666937</c:v>
                </c:pt>
                <c:pt idx="499">
                  <c:v>0.67326388888891597</c:v>
                </c:pt>
                <c:pt idx="500">
                  <c:v>0.67361111111113825</c:v>
                </c:pt>
                <c:pt idx="501">
                  <c:v>0.67395833333336053</c:v>
                </c:pt>
                <c:pt idx="502">
                  <c:v>0.6743055555555828</c:v>
                </c:pt>
                <c:pt idx="503">
                  <c:v>0.67465277777780508</c:v>
                </c:pt>
                <c:pt idx="504">
                  <c:v>0.67500000000002736</c:v>
                </c:pt>
                <c:pt idx="505">
                  <c:v>0.67534722222224963</c:v>
                </c:pt>
                <c:pt idx="506">
                  <c:v>0.67569444444447191</c:v>
                </c:pt>
                <c:pt idx="507">
                  <c:v>0.67604166666669419</c:v>
                </c:pt>
                <c:pt idx="508">
                  <c:v>0.67638888888891646</c:v>
                </c:pt>
                <c:pt idx="509">
                  <c:v>0.67673611111113874</c:v>
                </c:pt>
                <c:pt idx="510">
                  <c:v>0.67708333333336101</c:v>
                </c:pt>
                <c:pt idx="511">
                  <c:v>0.67743055555558329</c:v>
                </c:pt>
                <c:pt idx="512">
                  <c:v>0.67777777777780557</c:v>
                </c:pt>
                <c:pt idx="513">
                  <c:v>0.67812500000002784</c:v>
                </c:pt>
                <c:pt idx="514">
                  <c:v>0.67847222222225012</c:v>
                </c:pt>
                <c:pt idx="515">
                  <c:v>0.6788194444444724</c:v>
                </c:pt>
                <c:pt idx="516">
                  <c:v>0.67916666666669467</c:v>
                </c:pt>
                <c:pt idx="517">
                  <c:v>0.67951388888891695</c:v>
                </c:pt>
                <c:pt idx="518">
                  <c:v>0.67986111111113923</c:v>
                </c:pt>
                <c:pt idx="519">
                  <c:v>0.6802083333333615</c:v>
                </c:pt>
                <c:pt idx="520">
                  <c:v>0.68055555555558378</c:v>
                </c:pt>
                <c:pt idx="521">
                  <c:v>0.68090277777780606</c:v>
                </c:pt>
                <c:pt idx="522">
                  <c:v>0.68125000000002833</c:v>
                </c:pt>
                <c:pt idx="523">
                  <c:v>0.68159722222225061</c:v>
                </c:pt>
                <c:pt idx="524">
                  <c:v>0.68194444444447289</c:v>
                </c:pt>
                <c:pt idx="525">
                  <c:v>0.68229166666669516</c:v>
                </c:pt>
                <c:pt idx="526">
                  <c:v>0.68263888888891744</c:v>
                </c:pt>
                <c:pt idx="527">
                  <c:v>0.68298611111113972</c:v>
                </c:pt>
                <c:pt idx="528">
                  <c:v>0.68333333333336199</c:v>
                </c:pt>
                <c:pt idx="529">
                  <c:v>0.68368055555558427</c:v>
                </c:pt>
                <c:pt idx="530">
                  <c:v>0.68402777777780654</c:v>
                </c:pt>
                <c:pt idx="531">
                  <c:v>0.68437500000002882</c:v>
                </c:pt>
                <c:pt idx="532">
                  <c:v>0.6847222222222511</c:v>
                </c:pt>
                <c:pt idx="533">
                  <c:v>0.68506944444447337</c:v>
                </c:pt>
                <c:pt idx="534">
                  <c:v>0.68541666666669565</c:v>
                </c:pt>
                <c:pt idx="535">
                  <c:v>0.68576388888891793</c:v>
                </c:pt>
                <c:pt idx="536">
                  <c:v>0.6861111111111402</c:v>
                </c:pt>
                <c:pt idx="537">
                  <c:v>0.68645833333336248</c:v>
                </c:pt>
                <c:pt idx="538">
                  <c:v>0.68680555555558476</c:v>
                </c:pt>
                <c:pt idx="539">
                  <c:v>0.68715277777780703</c:v>
                </c:pt>
                <c:pt idx="540">
                  <c:v>0.68750000000002931</c:v>
                </c:pt>
                <c:pt idx="541">
                  <c:v>0.68784722222225159</c:v>
                </c:pt>
                <c:pt idx="542">
                  <c:v>0.68819444444447386</c:v>
                </c:pt>
                <c:pt idx="543">
                  <c:v>0.68854166666669614</c:v>
                </c:pt>
                <c:pt idx="544">
                  <c:v>0.68888888888891842</c:v>
                </c:pt>
                <c:pt idx="545">
                  <c:v>0.68923611111114069</c:v>
                </c:pt>
                <c:pt idx="546">
                  <c:v>0.68958333333336297</c:v>
                </c:pt>
                <c:pt idx="547">
                  <c:v>0.68993055555558525</c:v>
                </c:pt>
                <c:pt idx="548">
                  <c:v>0.69027777777780752</c:v>
                </c:pt>
                <c:pt idx="549">
                  <c:v>0.6906250000000298</c:v>
                </c:pt>
                <c:pt idx="550">
                  <c:v>0.69097222222225207</c:v>
                </c:pt>
                <c:pt idx="551">
                  <c:v>0.69131944444447435</c:v>
                </c:pt>
                <c:pt idx="552">
                  <c:v>0.69166666666669663</c:v>
                </c:pt>
                <c:pt idx="553">
                  <c:v>0.6920138888889189</c:v>
                </c:pt>
                <c:pt idx="554">
                  <c:v>0.69236111111114118</c:v>
                </c:pt>
                <c:pt idx="555">
                  <c:v>0.69270833333336346</c:v>
                </c:pt>
                <c:pt idx="556">
                  <c:v>0.69305555555558573</c:v>
                </c:pt>
                <c:pt idx="557">
                  <c:v>0.69340277777780801</c:v>
                </c:pt>
                <c:pt idx="558">
                  <c:v>0.69375000000003029</c:v>
                </c:pt>
                <c:pt idx="559">
                  <c:v>0.69409722222225256</c:v>
                </c:pt>
                <c:pt idx="560">
                  <c:v>0.69444444444447484</c:v>
                </c:pt>
                <c:pt idx="561">
                  <c:v>0.69479166666669712</c:v>
                </c:pt>
                <c:pt idx="562">
                  <c:v>0.69513888888891939</c:v>
                </c:pt>
                <c:pt idx="563">
                  <c:v>0.69548611111114167</c:v>
                </c:pt>
                <c:pt idx="564">
                  <c:v>0.69583333333336395</c:v>
                </c:pt>
                <c:pt idx="565">
                  <c:v>0.69618055555558622</c:v>
                </c:pt>
                <c:pt idx="566">
                  <c:v>0.6965277777778085</c:v>
                </c:pt>
                <c:pt idx="567">
                  <c:v>0.69687500000003078</c:v>
                </c:pt>
                <c:pt idx="568">
                  <c:v>0.69722222222225305</c:v>
                </c:pt>
                <c:pt idx="569">
                  <c:v>0.69756944444447533</c:v>
                </c:pt>
                <c:pt idx="570">
                  <c:v>0.6979166666666976</c:v>
                </c:pt>
                <c:pt idx="571">
                  <c:v>0.69826388888891988</c:v>
                </c:pt>
                <c:pt idx="572">
                  <c:v>0.69861111111114216</c:v>
                </c:pt>
                <c:pt idx="573">
                  <c:v>0.69895833333336443</c:v>
                </c:pt>
                <c:pt idx="574">
                  <c:v>0.69930555555558671</c:v>
                </c:pt>
                <c:pt idx="575">
                  <c:v>0.69965277777780899</c:v>
                </c:pt>
                <c:pt idx="576">
                  <c:v>0.70000000000003126</c:v>
                </c:pt>
                <c:pt idx="577">
                  <c:v>0.70034722222225354</c:v>
                </c:pt>
                <c:pt idx="578">
                  <c:v>0.70069444444447582</c:v>
                </c:pt>
                <c:pt idx="579">
                  <c:v>0.70104166666669809</c:v>
                </c:pt>
                <c:pt idx="580">
                  <c:v>0.70138888888892037</c:v>
                </c:pt>
                <c:pt idx="581">
                  <c:v>0.70173611111114265</c:v>
                </c:pt>
                <c:pt idx="582">
                  <c:v>0.70208333333336492</c:v>
                </c:pt>
                <c:pt idx="583">
                  <c:v>0.7024305555555872</c:v>
                </c:pt>
                <c:pt idx="584">
                  <c:v>0.70277777777780948</c:v>
                </c:pt>
                <c:pt idx="585">
                  <c:v>0.70312500000003175</c:v>
                </c:pt>
                <c:pt idx="586">
                  <c:v>0.70347222222225403</c:v>
                </c:pt>
                <c:pt idx="587">
                  <c:v>0.70381944444447631</c:v>
                </c:pt>
                <c:pt idx="588">
                  <c:v>0.70416666666669858</c:v>
                </c:pt>
                <c:pt idx="589">
                  <c:v>0.70451388888892086</c:v>
                </c:pt>
                <c:pt idx="590">
                  <c:v>0.70486111111114313</c:v>
                </c:pt>
                <c:pt idx="591">
                  <c:v>0.70520833333336541</c:v>
                </c:pt>
                <c:pt idx="592">
                  <c:v>0.70555555555558769</c:v>
                </c:pt>
                <c:pt idx="593">
                  <c:v>0.70590277777780996</c:v>
                </c:pt>
                <c:pt idx="594">
                  <c:v>0.70625000000003224</c:v>
                </c:pt>
                <c:pt idx="595">
                  <c:v>0.70659722222225452</c:v>
                </c:pt>
                <c:pt idx="596">
                  <c:v>0.70694444444447679</c:v>
                </c:pt>
                <c:pt idx="597">
                  <c:v>0.70729166666669907</c:v>
                </c:pt>
                <c:pt idx="598">
                  <c:v>0.70763888888892135</c:v>
                </c:pt>
                <c:pt idx="599">
                  <c:v>0.70798611111114362</c:v>
                </c:pt>
                <c:pt idx="600">
                  <c:v>0.7083333333333659</c:v>
                </c:pt>
                <c:pt idx="601">
                  <c:v>0.70868055555558818</c:v>
                </c:pt>
                <c:pt idx="602">
                  <c:v>0.70902777777781045</c:v>
                </c:pt>
                <c:pt idx="603">
                  <c:v>0.70937500000003273</c:v>
                </c:pt>
                <c:pt idx="604">
                  <c:v>0.70972222222225501</c:v>
                </c:pt>
                <c:pt idx="605">
                  <c:v>0.71006944444447728</c:v>
                </c:pt>
                <c:pt idx="606">
                  <c:v>0.71041666666669956</c:v>
                </c:pt>
                <c:pt idx="607">
                  <c:v>0.71076388888892184</c:v>
                </c:pt>
                <c:pt idx="608">
                  <c:v>0.71111111111114411</c:v>
                </c:pt>
                <c:pt idx="609">
                  <c:v>0.71145833333336639</c:v>
                </c:pt>
                <c:pt idx="610">
                  <c:v>0.71180555555558866</c:v>
                </c:pt>
                <c:pt idx="611">
                  <c:v>0.71215277777781094</c:v>
                </c:pt>
                <c:pt idx="612">
                  <c:v>0.71250000000003322</c:v>
                </c:pt>
                <c:pt idx="613">
                  <c:v>0.71284722222225549</c:v>
                </c:pt>
                <c:pt idx="614">
                  <c:v>0.71319444444447777</c:v>
                </c:pt>
                <c:pt idx="615">
                  <c:v>0.71354166666670005</c:v>
                </c:pt>
                <c:pt idx="616">
                  <c:v>0.71388888888892232</c:v>
                </c:pt>
                <c:pt idx="617">
                  <c:v>0.7142361111111446</c:v>
                </c:pt>
                <c:pt idx="618">
                  <c:v>0.71458333333336688</c:v>
                </c:pt>
                <c:pt idx="619">
                  <c:v>0.71493055555558915</c:v>
                </c:pt>
                <c:pt idx="620">
                  <c:v>0.71527777777781143</c:v>
                </c:pt>
                <c:pt idx="621">
                  <c:v>0.71562500000003371</c:v>
                </c:pt>
                <c:pt idx="622">
                  <c:v>0.71597222222225598</c:v>
                </c:pt>
                <c:pt idx="623">
                  <c:v>0.71631944444447826</c:v>
                </c:pt>
                <c:pt idx="624">
                  <c:v>0.71666666666670054</c:v>
                </c:pt>
                <c:pt idx="625">
                  <c:v>0.71701388888892281</c:v>
                </c:pt>
                <c:pt idx="626">
                  <c:v>0.71736111111114509</c:v>
                </c:pt>
                <c:pt idx="627">
                  <c:v>0.71770833333336737</c:v>
                </c:pt>
                <c:pt idx="628">
                  <c:v>0.71805555555558964</c:v>
                </c:pt>
                <c:pt idx="629">
                  <c:v>0.71840277777781192</c:v>
                </c:pt>
                <c:pt idx="630">
                  <c:v>0.71875000000003419</c:v>
                </c:pt>
                <c:pt idx="631">
                  <c:v>0.71909722222225647</c:v>
                </c:pt>
                <c:pt idx="632">
                  <c:v>0.71944444444447875</c:v>
                </c:pt>
                <c:pt idx="633">
                  <c:v>0.71979166666670102</c:v>
                </c:pt>
                <c:pt idx="634">
                  <c:v>0.7201388888889233</c:v>
                </c:pt>
                <c:pt idx="635">
                  <c:v>0.72048611111114558</c:v>
                </c:pt>
                <c:pt idx="636">
                  <c:v>0.72083333333336785</c:v>
                </c:pt>
                <c:pt idx="637">
                  <c:v>0.72118055555559013</c:v>
                </c:pt>
                <c:pt idx="638">
                  <c:v>0.72152777777781241</c:v>
                </c:pt>
                <c:pt idx="639">
                  <c:v>0.72187500000003468</c:v>
                </c:pt>
                <c:pt idx="640">
                  <c:v>0.72222222222225696</c:v>
                </c:pt>
                <c:pt idx="641">
                  <c:v>0.72256944444447924</c:v>
                </c:pt>
                <c:pt idx="642">
                  <c:v>0.72291666666670151</c:v>
                </c:pt>
                <c:pt idx="643">
                  <c:v>0.72326388888892379</c:v>
                </c:pt>
                <c:pt idx="644">
                  <c:v>0.72361111111114607</c:v>
                </c:pt>
                <c:pt idx="645">
                  <c:v>0.72395833333336834</c:v>
                </c:pt>
                <c:pt idx="646">
                  <c:v>0.72430555555559062</c:v>
                </c:pt>
                <c:pt idx="647">
                  <c:v>0.7246527777778129</c:v>
                </c:pt>
                <c:pt idx="648">
                  <c:v>0.72500000000003517</c:v>
                </c:pt>
                <c:pt idx="649">
                  <c:v>0.72534722222225745</c:v>
                </c:pt>
                <c:pt idx="650">
                  <c:v>0.72569444444447972</c:v>
                </c:pt>
                <c:pt idx="651">
                  <c:v>0.726041666666702</c:v>
                </c:pt>
                <c:pt idx="652">
                  <c:v>0.72638888888892428</c:v>
                </c:pt>
                <c:pt idx="653">
                  <c:v>0.72673611111114655</c:v>
                </c:pt>
                <c:pt idx="654">
                  <c:v>0.72708333333336883</c:v>
                </c:pt>
                <c:pt idx="655">
                  <c:v>0.72743055555559111</c:v>
                </c:pt>
                <c:pt idx="656">
                  <c:v>0.72777777777781338</c:v>
                </c:pt>
                <c:pt idx="657">
                  <c:v>0.72812500000003566</c:v>
                </c:pt>
                <c:pt idx="658">
                  <c:v>0.72847222222225794</c:v>
                </c:pt>
                <c:pt idx="659">
                  <c:v>0.72881944444448021</c:v>
                </c:pt>
                <c:pt idx="660">
                  <c:v>0.72916666666670249</c:v>
                </c:pt>
                <c:pt idx="661">
                  <c:v>0.72951388888892477</c:v>
                </c:pt>
                <c:pt idx="662">
                  <c:v>0.72986111111114704</c:v>
                </c:pt>
                <c:pt idx="663">
                  <c:v>0.73020833333336932</c:v>
                </c:pt>
                <c:pt idx="664">
                  <c:v>0.7305555555555916</c:v>
                </c:pt>
                <c:pt idx="665">
                  <c:v>0.73090277777781387</c:v>
                </c:pt>
                <c:pt idx="666">
                  <c:v>0.73125000000003615</c:v>
                </c:pt>
                <c:pt idx="667">
                  <c:v>0.73159722222225843</c:v>
                </c:pt>
                <c:pt idx="668">
                  <c:v>0.7319444444444807</c:v>
                </c:pt>
                <c:pt idx="669">
                  <c:v>0.73229166666670298</c:v>
                </c:pt>
                <c:pt idx="670">
                  <c:v>0.73263888888892525</c:v>
                </c:pt>
                <c:pt idx="671">
                  <c:v>0.73298611111114753</c:v>
                </c:pt>
                <c:pt idx="672">
                  <c:v>0.73333333333336981</c:v>
                </c:pt>
                <c:pt idx="673">
                  <c:v>0.73368055555559208</c:v>
                </c:pt>
                <c:pt idx="674">
                  <c:v>0.73402777777781436</c:v>
                </c:pt>
                <c:pt idx="675">
                  <c:v>0.73437500000003664</c:v>
                </c:pt>
                <c:pt idx="676">
                  <c:v>0.73472222222225891</c:v>
                </c:pt>
                <c:pt idx="677">
                  <c:v>0.73506944444448119</c:v>
                </c:pt>
                <c:pt idx="678">
                  <c:v>0.73541666666670347</c:v>
                </c:pt>
              </c:numCache>
            </c:numRef>
          </c:xVal>
          <c:yVal>
            <c:numRef>
              <c:f>thermo20160121!$D$2:$D$1910</c:f>
              <c:numCache>
                <c:formatCode>General</c:formatCode>
                <c:ptCount val="1909"/>
                <c:pt idx="0">
                  <c:v>67.617000000000004</c:v>
                </c:pt>
                <c:pt idx="1">
                  <c:v>67.617000000000004</c:v>
                </c:pt>
                <c:pt idx="2">
                  <c:v>67.635999999999996</c:v>
                </c:pt>
                <c:pt idx="3">
                  <c:v>67.617000000000004</c:v>
                </c:pt>
                <c:pt idx="4">
                  <c:v>67.617000000000004</c:v>
                </c:pt>
                <c:pt idx="5">
                  <c:v>67.581000000000003</c:v>
                </c:pt>
                <c:pt idx="6">
                  <c:v>67.581000000000003</c:v>
                </c:pt>
                <c:pt idx="7">
                  <c:v>67.581000000000003</c:v>
                </c:pt>
                <c:pt idx="8">
                  <c:v>67.581000000000003</c:v>
                </c:pt>
                <c:pt idx="9">
                  <c:v>67.581000000000003</c:v>
                </c:pt>
                <c:pt idx="10">
                  <c:v>67.581000000000003</c:v>
                </c:pt>
                <c:pt idx="11">
                  <c:v>67.563000000000002</c:v>
                </c:pt>
                <c:pt idx="12">
                  <c:v>67.563000000000002</c:v>
                </c:pt>
                <c:pt idx="13">
                  <c:v>67.563000000000002</c:v>
                </c:pt>
                <c:pt idx="14">
                  <c:v>67.563000000000002</c:v>
                </c:pt>
                <c:pt idx="15">
                  <c:v>67.563000000000002</c:v>
                </c:pt>
                <c:pt idx="16">
                  <c:v>67.545000000000002</c:v>
                </c:pt>
                <c:pt idx="17">
                  <c:v>67.563000000000002</c:v>
                </c:pt>
                <c:pt idx="18">
                  <c:v>67.545000000000002</c:v>
                </c:pt>
                <c:pt idx="19">
                  <c:v>67.545000000000002</c:v>
                </c:pt>
                <c:pt idx="20">
                  <c:v>67.545000000000002</c:v>
                </c:pt>
                <c:pt idx="21">
                  <c:v>67.545000000000002</c:v>
                </c:pt>
                <c:pt idx="22">
                  <c:v>67.563000000000002</c:v>
                </c:pt>
                <c:pt idx="23">
                  <c:v>67.545000000000002</c:v>
                </c:pt>
                <c:pt idx="24">
                  <c:v>67.545000000000002</c:v>
                </c:pt>
                <c:pt idx="25">
                  <c:v>67.563000000000002</c:v>
                </c:pt>
                <c:pt idx="26">
                  <c:v>67.545000000000002</c:v>
                </c:pt>
                <c:pt idx="27">
                  <c:v>67.545000000000002</c:v>
                </c:pt>
                <c:pt idx="28">
                  <c:v>67.545000000000002</c:v>
                </c:pt>
                <c:pt idx="29">
                  <c:v>67.545000000000002</c:v>
                </c:pt>
                <c:pt idx="30">
                  <c:v>67.545000000000002</c:v>
                </c:pt>
                <c:pt idx="31">
                  <c:v>67.509</c:v>
                </c:pt>
                <c:pt idx="32">
                  <c:v>67.545000000000002</c:v>
                </c:pt>
                <c:pt idx="33">
                  <c:v>67.509</c:v>
                </c:pt>
                <c:pt idx="34">
                  <c:v>67.509</c:v>
                </c:pt>
                <c:pt idx="35">
                  <c:v>67.545000000000002</c:v>
                </c:pt>
                <c:pt idx="36">
                  <c:v>67.509</c:v>
                </c:pt>
                <c:pt idx="37">
                  <c:v>67.545000000000002</c:v>
                </c:pt>
                <c:pt idx="38">
                  <c:v>67.509</c:v>
                </c:pt>
                <c:pt idx="39">
                  <c:v>67.509</c:v>
                </c:pt>
                <c:pt idx="40">
                  <c:v>67.509</c:v>
                </c:pt>
                <c:pt idx="41">
                  <c:v>67.545000000000002</c:v>
                </c:pt>
                <c:pt idx="42">
                  <c:v>67.509</c:v>
                </c:pt>
                <c:pt idx="43">
                  <c:v>67.509</c:v>
                </c:pt>
                <c:pt idx="44">
                  <c:v>67.545000000000002</c:v>
                </c:pt>
                <c:pt idx="45">
                  <c:v>67.545000000000002</c:v>
                </c:pt>
                <c:pt idx="46">
                  <c:v>67.509</c:v>
                </c:pt>
                <c:pt idx="47">
                  <c:v>67.563000000000002</c:v>
                </c:pt>
                <c:pt idx="48">
                  <c:v>67.563000000000002</c:v>
                </c:pt>
                <c:pt idx="49">
                  <c:v>67.563000000000002</c:v>
                </c:pt>
                <c:pt idx="50">
                  <c:v>67.563000000000002</c:v>
                </c:pt>
                <c:pt idx="51">
                  <c:v>67.563000000000002</c:v>
                </c:pt>
                <c:pt idx="52">
                  <c:v>67.581000000000003</c:v>
                </c:pt>
                <c:pt idx="53">
                  <c:v>67.581000000000003</c:v>
                </c:pt>
                <c:pt idx="54">
                  <c:v>67.617000000000004</c:v>
                </c:pt>
                <c:pt idx="55">
                  <c:v>67.617000000000004</c:v>
                </c:pt>
                <c:pt idx="56">
                  <c:v>67.635999999999996</c:v>
                </c:pt>
                <c:pt idx="57">
                  <c:v>67.671999999999997</c:v>
                </c:pt>
                <c:pt idx="58">
                  <c:v>67.635999999999996</c:v>
                </c:pt>
                <c:pt idx="59">
                  <c:v>67.69</c:v>
                </c:pt>
                <c:pt idx="60">
                  <c:v>67.69</c:v>
                </c:pt>
                <c:pt idx="61">
                  <c:v>67.744</c:v>
                </c:pt>
                <c:pt idx="62">
                  <c:v>67.744</c:v>
                </c:pt>
                <c:pt idx="63">
                  <c:v>67.799000000000007</c:v>
                </c:pt>
                <c:pt idx="64">
                  <c:v>67.816999999999993</c:v>
                </c:pt>
                <c:pt idx="65">
                  <c:v>67.852999999999994</c:v>
                </c:pt>
                <c:pt idx="66">
                  <c:v>67.870999999999995</c:v>
                </c:pt>
                <c:pt idx="67">
                  <c:v>67.888999999999996</c:v>
                </c:pt>
                <c:pt idx="68">
                  <c:v>67.926000000000002</c:v>
                </c:pt>
                <c:pt idx="69">
                  <c:v>67.98</c:v>
                </c:pt>
                <c:pt idx="70">
                  <c:v>67.998000000000005</c:v>
                </c:pt>
                <c:pt idx="71">
                  <c:v>68.034000000000006</c:v>
                </c:pt>
                <c:pt idx="72">
                  <c:v>68.070999999999998</c:v>
                </c:pt>
                <c:pt idx="73">
                  <c:v>68.106999999999999</c:v>
                </c:pt>
                <c:pt idx="74">
                  <c:v>68.125</c:v>
                </c:pt>
                <c:pt idx="75">
                  <c:v>68.179000000000002</c:v>
                </c:pt>
                <c:pt idx="76">
                  <c:v>68.233999999999995</c:v>
                </c:pt>
                <c:pt idx="77">
                  <c:v>68.251999999999995</c:v>
                </c:pt>
                <c:pt idx="78">
                  <c:v>68.305999999999997</c:v>
                </c:pt>
                <c:pt idx="79">
                  <c:v>68.343000000000004</c:v>
                </c:pt>
                <c:pt idx="80">
                  <c:v>68.379000000000005</c:v>
                </c:pt>
                <c:pt idx="81">
                  <c:v>68.415000000000006</c:v>
                </c:pt>
                <c:pt idx="82">
                  <c:v>68.433000000000007</c:v>
                </c:pt>
                <c:pt idx="83">
                  <c:v>68.488</c:v>
                </c:pt>
                <c:pt idx="84">
                  <c:v>68.524000000000001</c:v>
                </c:pt>
                <c:pt idx="85">
                  <c:v>68.542000000000002</c:v>
                </c:pt>
                <c:pt idx="86">
                  <c:v>68.56</c:v>
                </c:pt>
                <c:pt idx="87">
                  <c:v>68.596000000000004</c:v>
                </c:pt>
                <c:pt idx="88">
                  <c:v>68.650999999999996</c:v>
                </c:pt>
                <c:pt idx="89">
                  <c:v>68.650999999999996</c:v>
                </c:pt>
                <c:pt idx="90">
                  <c:v>68.668999999999997</c:v>
                </c:pt>
                <c:pt idx="91">
                  <c:v>68.686999999999998</c:v>
                </c:pt>
                <c:pt idx="92">
                  <c:v>68.722999999999999</c:v>
                </c:pt>
                <c:pt idx="93">
                  <c:v>68.722999999999999</c:v>
                </c:pt>
                <c:pt idx="94">
                  <c:v>68.741</c:v>
                </c:pt>
                <c:pt idx="95">
                  <c:v>68.741</c:v>
                </c:pt>
                <c:pt idx="96">
                  <c:v>68.778000000000006</c:v>
                </c:pt>
                <c:pt idx="97">
                  <c:v>68.778000000000006</c:v>
                </c:pt>
                <c:pt idx="98">
                  <c:v>68.796000000000006</c:v>
                </c:pt>
                <c:pt idx="99">
                  <c:v>68.796000000000006</c:v>
                </c:pt>
                <c:pt idx="100">
                  <c:v>68.796000000000006</c:v>
                </c:pt>
                <c:pt idx="101">
                  <c:v>68.849999999999994</c:v>
                </c:pt>
                <c:pt idx="102">
                  <c:v>68.849999999999994</c:v>
                </c:pt>
                <c:pt idx="103">
                  <c:v>68.849999999999994</c:v>
                </c:pt>
                <c:pt idx="104">
                  <c:v>68.849999999999994</c:v>
                </c:pt>
                <c:pt idx="105">
                  <c:v>68.849999999999994</c:v>
                </c:pt>
                <c:pt idx="106">
                  <c:v>68.849999999999994</c:v>
                </c:pt>
                <c:pt idx="107">
                  <c:v>68.849999999999994</c:v>
                </c:pt>
                <c:pt idx="108">
                  <c:v>68.849999999999994</c:v>
                </c:pt>
                <c:pt idx="109">
                  <c:v>68.867999999999995</c:v>
                </c:pt>
                <c:pt idx="110">
                  <c:v>68.867999999999995</c:v>
                </c:pt>
                <c:pt idx="111">
                  <c:v>68.867999999999995</c:v>
                </c:pt>
                <c:pt idx="112">
                  <c:v>68.849999999999994</c:v>
                </c:pt>
                <c:pt idx="113">
                  <c:v>68.849999999999994</c:v>
                </c:pt>
                <c:pt idx="114">
                  <c:v>68.849999999999994</c:v>
                </c:pt>
                <c:pt idx="115">
                  <c:v>68.867999999999995</c:v>
                </c:pt>
                <c:pt idx="116">
                  <c:v>68.867999999999995</c:v>
                </c:pt>
                <c:pt idx="117">
                  <c:v>68.867999999999995</c:v>
                </c:pt>
                <c:pt idx="118">
                  <c:v>68.849999999999994</c:v>
                </c:pt>
                <c:pt idx="119">
                  <c:v>68.849999999999994</c:v>
                </c:pt>
                <c:pt idx="120">
                  <c:v>68.867999999999995</c:v>
                </c:pt>
                <c:pt idx="121">
                  <c:v>68.831999999999994</c:v>
                </c:pt>
                <c:pt idx="122">
                  <c:v>68.831999999999994</c:v>
                </c:pt>
                <c:pt idx="123">
                  <c:v>68.831999999999994</c:v>
                </c:pt>
                <c:pt idx="124">
                  <c:v>68.831999999999994</c:v>
                </c:pt>
                <c:pt idx="125">
                  <c:v>68.831999999999994</c:v>
                </c:pt>
                <c:pt idx="126">
                  <c:v>68.831999999999994</c:v>
                </c:pt>
                <c:pt idx="127">
                  <c:v>68.796000000000006</c:v>
                </c:pt>
                <c:pt idx="128">
                  <c:v>68.796000000000006</c:v>
                </c:pt>
                <c:pt idx="129">
                  <c:v>68.778000000000006</c:v>
                </c:pt>
                <c:pt idx="130">
                  <c:v>68.778000000000006</c:v>
                </c:pt>
                <c:pt idx="131">
                  <c:v>68.778000000000006</c:v>
                </c:pt>
                <c:pt idx="132">
                  <c:v>68.778000000000006</c:v>
                </c:pt>
                <c:pt idx="133">
                  <c:v>68.741</c:v>
                </c:pt>
                <c:pt idx="134">
                  <c:v>68.741</c:v>
                </c:pt>
                <c:pt idx="135">
                  <c:v>68.741</c:v>
                </c:pt>
                <c:pt idx="136">
                  <c:v>68.741</c:v>
                </c:pt>
                <c:pt idx="137">
                  <c:v>68.741</c:v>
                </c:pt>
                <c:pt idx="138">
                  <c:v>68.722999999999999</c:v>
                </c:pt>
                <c:pt idx="139">
                  <c:v>68.722999999999999</c:v>
                </c:pt>
                <c:pt idx="140">
                  <c:v>68.686999999999998</c:v>
                </c:pt>
                <c:pt idx="141">
                  <c:v>68.668999999999997</c:v>
                </c:pt>
                <c:pt idx="142">
                  <c:v>68.668999999999997</c:v>
                </c:pt>
                <c:pt idx="143">
                  <c:v>68.668999999999997</c:v>
                </c:pt>
                <c:pt idx="144">
                  <c:v>68.668999999999997</c:v>
                </c:pt>
                <c:pt idx="145">
                  <c:v>68.650999999999996</c:v>
                </c:pt>
                <c:pt idx="146">
                  <c:v>68.650999999999996</c:v>
                </c:pt>
                <c:pt idx="147">
                  <c:v>68.614999999999995</c:v>
                </c:pt>
                <c:pt idx="148">
                  <c:v>68.614999999999995</c:v>
                </c:pt>
                <c:pt idx="149">
                  <c:v>68.596000000000004</c:v>
                </c:pt>
                <c:pt idx="150">
                  <c:v>68.596000000000004</c:v>
                </c:pt>
                <c:pt idx="151">
                  <c:v>68.56</c:v>
                </c:pt>
                <c:pt idx="152">
                  <c:v>68.56</c:v>
                </c:pt>
                <c:pt idx="153">
                  <c:v>68.56</c:v>
                </c:pt>
                <c:pt idx="154">
                  <c:v>68.56</c:v>
                </c:pt>
                <c:pt idx="155">
                  <c:v>68.542000000000002</c:v>
                </c:pt>
                <c:pt idx="156">
                  <c:v>68.524000000000001</c:v>
                </c:pt>
                <c:pt idx="157">
                  <c:v>68.524000000000001</c:v>
                </c:pt>
                <c:pt idx="158">
                  <c:v>68.524000000000001</c:v>
                </c:pt>
                <c:pt idx="159">
                  <c:v>68.524000000000001</c:v>
                </c:pt>
                <c:pt idx="160">
                  <c:v>68.488</c:v>
                </c:pt>
                <c:pt idx="161">
                  <c:v>68.488</c:v>
                </c:pt>
                <c:pt idx="162">
                  <c:v>68.47</c:v>
                </c:pt>
                <c:pt idx="163">
                  <c:v>68.47</c:v>
                </c:pt>
                <c:pt idx="164">
                  <c:v>68.433000000000007</c:v>
                </c:pt>
                <c:pt idx="165">
                  <c:v>68.433000000000007</c:v>
                </c:pt>
                <c:pt idx="166">
                  <c:v>68.433000000000007</c:v>
                </c:pt>
                <c:pt idx="167">
                  <c:v>68.415000000000006</c:v>
                </c:pt>
                <c:pt idx="168">
                  <c:v>68.415000000000006</c:v>
                </c:pt>
                <c:pt idx="169">
                  <c:v>68.415000000000006</c:v>
                </c:pt>
                <c:pt idx="170">
                  <c:v>68.379000000000005</c:v>
                </c:pt>
                <c:pt idx="171">
                  <c:v>68.361000000000004</c:v>
                </c:pt>
                <c:pt idx="172">
                  <c:v>68.361000000000004</c:v>
                </c:pt>
                <c:pt idx="173">
                  <c:v>68.361000000000004</c:v>
                </c:pt>
                <c:pt idx="174">
                  <c:v>68.343000000000004</c:v>
                </c:pt>
                <c:pt idx="175">
                  <c:v>68.343000000000004</c:v>
                </c:pt>
                <c:pt idx="176">
                  <c:v>68.305999999999997</c:v>
                </c:pt>
                <c:pt idx="177">
                  <c:v>68.305999999999997</c:v>
                </c:pt>
                <c:pt idx="178">
                  <c:v>68.251999999999995</c:v>
                </c:pt>
                <c:pt idx="179">
                  <c:v>68.287999999999997</c:v>
                </c:pt>
                <c:pt idx="180">
                  <c:v>68.251999999999995</c:v>
                </c:pt>
                <c:pt idx="181">
                  <c:v>68.251999999999995</c:v>
                </c:pt>
                <c:pt idx="182">
                  <c:v>68.251999999999995</c:v>
                </c:pt>
                <c:pt idx="183">
                  <c:v>68.233999999999995</c:v>
                </c:pt>
                <c:pt idx="184">
                  <c:v>68.233999999999995</c:v>
                </c:pt>
                <c:pt idx="185">
                  <c:v>68.197999999999993</c:v>
                </c:pt>
                <c:pt idx="186">
                  <c:v>68.197999999999993</c:v>
                </c:pt>
                <c:pt idx="187">
                  <c:v>68.197999999999993</c:v>
                </c:pt>
                <c:pt idx="188">
                  <c:v>68.197999999999993</c:v>
                </c:pt>
                <c:pt idx="189">
                  <c:v>68.179000000000002</c:v>
                </c:pt>
                <c:pt idx="190">
                  <c:v>68.161000000000001</c:v>
                </c:pt>
                <c:pt idx="191">
                  <c:v>68.161000000000001</c:v>
                </c:pt>
                <c:pt idx="192">
                  <c:v>68.161000000000001</c:v>
                </c:pt>
                <c:pt idx="193">
                  <c:v>68.161000000000001</c:v>
                </c:pt>
                <c:pt idx="194">
                  <c:v>68.161000000000001</c:v>
                </c:pt>
                <c:pt idx="195">
                  <c:v>68.125</c:v>
                </c:pt>
                <c:pt idx="196">
                  <c:v>68.106999999999999</c:v>
                </c:pt>
                <c:pt idx="197">
                  <c:v>68.106999999999999</c:v>
                </c:pt>
                <c:pt idx="198">
                  <c:v>68.106999999999999</c:v>
                </c:pt>
                <c:pt idx="199">
                  <c:v>68.070999999999998</c:v>
                </c:pt>
                <c:pt idx="200">
                  <c:v>68.106999999999999</c:v>
                </c:pt>
                <c:pt idx="201">
                  <c:v>68.070999999999998</c:v>
                </c:pt>
                <c:pt idx="202">
                  <c:v>68.052999999999997</c:v>
                </c:pt>
                <c:pt idx="203">
                  <c:v>68.052999999999997</c:v>
                </c:pt>
                <c:pt idx="204">
                  <c:v>68.052999999999997</c:v>
                </c:pt>
                <c:pt idx="205">
                  <c:v>68.034000000000006</c:v>
                </c:pt>
                <c:pt idx="206">
                  <c:v>68.034000000000006</c:v>
                </c:pt>
                <c:pt idx="207">
                  <c:v>67.98</c:v>
                </c:pt>
                <c:pt idx="208">
                  <c:v>67.98</c:v>
                </c:pt>
                <c:pt idx="209">
                  <c:v>67.98</c:v>
                </c:pt>
                <c:pt idx="210">
                  <c:v>67.98</c:v>
                </c:pt>
                <c:pt idx="211">
                  <c:v>67.98</c:v>
                </c:pt>
                <c:pt idx="212">
                  <c:v>67.98</c:v>
                </c:pt>
                <c:pt idx="213">
                  <c:v>67.926000000000002</c:v>
                </c:pt>
                <c:pt idx="214">
                  <c:v>67.926000000000002</c:v>
                </c:pt>
                <c:pt idx="215">
                  <c:v>67.926000000000002</c:v>
                </c:pt>
                <c:pt idx="216">
                  <c:v>67.888999999999996</c:v>
                </c:pt>
                <c:pt idx="217">
                  <c:v>67.926000000000002</c:v>
                </c:pt>
                <c:pt idx="218">
                  <c:v>67.888999999999996</c:v>
                </c:pt>
                <c:pt idx="219">
                  <c:v>67.870999999999995</c:v>
                </c:pt>
                <c:pt idx="220">
                  <c:v>67.870999999999995</c:v>
                </c:pt>
                <c:pt idx="221">
                  <c:v>67.870999999999995</c:v>
                </c:pt>
                <c:pt idx="222">
                  <c:v>67.852999999999994</c:v>
                </c:pt>
                <c:pt idx="223">
                  <c:v>67.852999999999994</c:v>
                </c:pt>
                <c:pt idx="224">
                  <c:v>67.816999999999993</c:v>
                </c:pt>
                <c:pt idx="225">
                  <c:v>67.799000000000007</c:v>
                </c:pt>
                <c:pt idx="226">
                  <c:v>67.816999999999993</c:v>
                </c:pt>
                <c:pt idx="227">
                  <c:v>67.799000000000007</c:v>
                </c:pt>
                <c:pt idx="228">
                  <c:v>67.762</c:v>
                </c:pt>
                <c:pt idx="229">
                  <c:v>67.762</c:v>
                </c:pt>
                <c:pt idx="230">
                  <c:v>67.762</c:v>
                </c:pt>
                <c:pt idx="231">
                  <c:v>67.744</c:v>
                </c:pt>
                <c:pt idx="232">
                  <c:v>67.707999999999998</c:v>
                </c:pt>
                <c:pt idx="233">
                  <c:v>67.744</c:v>
                </c:pt>
                <c:pt idx="234">
                  <c:v>67.707999999999998</c:v>
                </c:pt>
                <c:pt idx="235">
                  <c:v>67.707999999999998</c:v>
                </c:pt>
                <c:pt idx="236">
                  <c:v>67.69</c:v>
                </c:pt>
                <c:pt idx="237">
                  <c:v>67.69</c:v>
                </c:pt>
                <c:pt idx="238">
                  <c:v>67.671999999999997</c:v>
                </c:pt>
                <c:pt idx="239">
                  <c:v>67.671999999999997</c:v>
                </c:pt>
                <c:pt idx="240">
                  <c:v>67.671999999999997</c:v>
                </c:pt>
                <c:pt idx="241">
                  <c:v>67.635999999999996</c:v>
                </c:pt>
                <c:pt idx="242">
                  <c:v>67.635999999999996</c:v>
                </c:pt>
                <c:pt idx="243">
                  <c:v>67.635999999999996</c:v>
                </c:pt>
                <c:pt idx="244">
                  <c:v>67.617000000000004</c:v>
                </c:pt>
                <c:pt idx="245">
                  <c:v>67.635999999999996</c:v>
                </c:pt>
                <c:pt idx="246">
                  <c:v>67.617000000000004</c:v>
                </c:pt>
                <c:pt idx="247">
                  <c:v>67.581000000000003</c:v>
                </c:pt>
                <c:pt idx="248">
                  <c:v>67.581000000000003</c:v>
                </c:pt>
                <c:pt idx="249">
                  <c:v>67.581000000000003</c:v>
                </c:pt>
                <c:pt idx="250">
                  <c:v>67.581000000000003</c:v>
                </c:pt>
                <c:pt idx="251">
                  <c:v>67.563000000000002</c:v>
                </c:pt>
                <c:pt idx="252">
                  <c:v>67.509</c:v>
                </c:pt>
                <c:pt idx="253">
                  <c:v>67.563000000000002</c:v>
                </c:pt>
                <c:pt idx="254">
                  <c:v>67.545000000000002</c:v>
                </c:pt>
                <c:pt idx="255">
                  <c:v>67.509</c:v>
                </c:pt>
                <c:pt idx="256">
                  <c:v>67.509</c:v>
                </c:pt>
                <c:pt idx="257">
                  <c:v>67.509</c:v>
                </c:pt>
                <c:pt idx="258">
                  <c:v>67.509</c:v>
                </c:pt>
                <c:pt idx="259">
                  <c:v>67.491</c:v>
                </c:pt>
                <c:pt idx="260">
                  <c:v>67.491</c:v>
                </c:pt>
                <c:pt idx="261">
                  <c:v>67.453999999999994</c:v>
                </c:pt>
                <c:pt idx="262">
                  <c:v>67.453999999999994</c:v>
                </c:pt>
                <c:pt idx="263">
                  <c:v>67.453999999999994</c:v>
                </c:pt>
                <c:pt idx="264">
                  <c:v>67.453999999999994</c:v>
                </c:pt>
                <c:pt idx="265">
                  <c:v>67.436000000000007</c:v>
                </c:pt>
                <c:pt idx="266">
                  <c:v>67.436000000000007</c:v>
                </c:pt>
                <c:pt idx="267">
                  <c:v>67.400000000000006</c:v>
                </c:pt>
                <c:pt idx="268">
                  <c:v>67.400000000000006</c:v>
                </c:pt>
                <c:pt idx="269">
                  <c:v>67.400000000000006</c:v>
                </c:pt>
                <c:pt idx="270">
                  <c:v>67.400000000000006</c:v>
                </c:pt>
                <c:pt idx="271">
                  <c:v>67.400000000000006</c:v>
                </c:pt>
                <c:pt idx="272">
                  <c:v>67.382000000000005</c:v>
                </c:pt>
                <c:pt idx="273">
                  <c:v>67.382000000000005</c:v>
                </c:pt>
                <c:pt idx="274">
                  <c:v>67.382000000000005</c:v>
                </c:pt>
                <c:pt idx="275">
                  <c:v>67.364000000000004</c:v>
                </c:pt>
                <c:pt idx="276">
                  <c:v>67.364000000000004</c:v>
                </c:pt>
                <c:pt idx="277">
                  <c:v>67.364000000000004</c:v>
                </c:pt>
                <c:pt idx="278">
                  <c:v>67.364000000000004</c:v>
                </c:pt>
                <c:pt idx="279">
                  <c:v>67.326999999999998</c:v>
                </c:pt>
                <c:pt idx="280">
                  <c:v>67.308999999999997</c:v>
                </c:pt>
                <c:pt idx="281">
                  <c:v>67.326999999999998</c:v>
                </c:pt>
                <c:pt idx="282">
                  <c:v>67.308999999999997</c:v>
                </c:pt>
                <c:pt idx="283">
                  <c:v>67.308999999999997</c:v>
                </c:pt>
                <c:pt idx="284">
                  <c:v>67.308999999999997</c:v>
                </c:pt>
                <c:pt idx="285">
                  <c:v>67.272999999999996</c:v>
                </c:pt>
                <c:pt idx="286">
                  <c:v>67.272999999999996</c:v>
                </c:pt>
                <c:pt idx="287">
                  <c:v>67.272999999999996</c:v>
                </c:pt>
                <c:pt idx="288">
                  <c:v>67.272999999999996</c:v>
                </c:pt>
                <c:pt idx="289">
                  <c:v>67.254999999999995</c:v>
                </c:pt>
                <c:pt idx="290">
                  <c:v>67.254999999999995</c:v>
                </c:pt>
                <c:pt idx="291">
                  <c:v>67.254999999999995</c:v>
                </c:pt>
                <c:pt idx="292">
                  <c:v>67.254999999999995</c:v>
                </c:pt>
                <c:pt idx="293">
                  <c:v>67.218999999999994</c:v>
                </c:pt>
                <c:pt idx="294">
                  <c:v>67.254999999999995</c:v>
                </c:pt>
                <c:pt idx="295">
                  <c:v>67.218999999999994</c:v>
                </c:pt>
                <c:pt idx="296">
                  <c:v>67.218999999999994</c:v>
                </c:pt>
                <c:pt idx="297">
                  <c:v>67.200999999999993</c:v>
                </c:pt>
                <c:pt idx="298">
                  <c:v>67.200999999999993</c:v>
                </c:pt>
                <c:pt idx="299">
                  <c:v>67.200999999999993</c:v>
                </c:pt>
                <c:pt idx="300">
                  <c:v>67.200999999999993</c:v>
                </c:pt>
                <c:pt idx="301">
                  <c:v>67.182000000000002</c:v>
                </c:pt>
                <c:pt idx="302">
                  <c:v>67.200999999999993</c:v>
                </c:pt>
                <c:pt idx="303">
                  <c:v>67.200999999999993</c:v>
                </c:pt>
                <c:pt idx="304">
                  <c:v>67.182000000000002</c:v>
                </c:pt>
                <c:pt idx="305">
                  <c:v>67.182000000000002</c:v>
                </c:pt>
                <c:pt idx="306">
                  <c:v>67.200999999999993</c:v>
                </c:pt>
                <c:pt idx="307">
                  <c:v>67.146000000000001</c:v>
                </c:pt>
                <c:pt idx="308">
                  <c:v>67.182000000000002</c:v>
                </c:pt>
                <c:pt idx="309">
                  <c:v>67.182000000000002</c:v>
                </c:pt>
                <c:pt idx="310">
                  <c:v>67.182000000000002</c:v>
                </c:pt>
                <c:pt idx="311">
                  <c:v>67.146000000000001</c:v>
                </c:pt>
                <c:pt idx="312">
                  <c:v>67.146000000000001</c:v>
                </c:pt>
                <c:pt idx="313">
                  <c:v>67.146000000000001</c:v>
                </c:pt>
                <c:pt idx="314">
                  <c:v>67.146000000000001</c:v>
                </c:pt>
                <c:pt idx="315">
                  <c:v>67.128</c:v>
                </c:pt>
                <c:pt idx="316">
                  <c:v>67.128</c:v>
                </c:pt>
                <c:pt idx="317">
                  <c:v>67.128</c:v>
                </c:pt>
                <c:pt idx="318">
                  <c:v>67.128</c:v>
                </c:pt>
                <c:pt idx="319">
                  <c:v>67.128</c:v>
                </c:pt>
                <c:pt idx="320">
                  <c:v>67.146000000000001</c:v>
                </c:pt>
                <c:pt idx="321">
                  <c:v>67.128</c:v>
                </c:pt>
                <c:pt idx="322">
                  <c:v>67.091999999999999</c:v>
                </c:pt>
                <c:pt idx="323">
                  <c:v>67.128</c:v>
                </c:pt>
                <c:pt idx="324">
                  <c:v>67.128</c:v>
                </c:pt>
                <c:pt idx="325">
                  <c:v>67.091999999999999</c:v>
                </c:pt>
                <c:pt idx="326">
                  <c:v>67.073999999999998</c:v>
                </c:pt>
                <c:pt idx="327">
                  <c:v>67.091999999999999</c:v>
                </c:pt>
                <c:pt idx="328">
                  <c:v>67.091999999999999</c:v>
                </c:pt>
                <c:pt idx="329">
                  <c:v>67.091999999999999</c:v>
                </c:pt>
                <c:pt idx="330">
                  <c:v>67.091999999999999</c:v>
                </c:pt>
                <c:pt idx="331">
                  <c:v>67.091999999999999</c:v>
                </c:pt>
                <c:pt idx="332">
                  <c:v>67.091999999999999</c:v>
                </c:pt>
                <c:pt idx="333">
                  <c:v>67.091999999999999</c:v>
                </c:pt>
                <c:pt idx="334">
                  <c:v>67.073999999999998</c:v>
                </c:pt>
                <c:pt idx="335">
                  <c:v>67.091999999999999</c:v>
                </c:pt>
                <c:pt idx="336">
                  <c:v>67.091999999999999</c:v>
                </c:pt>
                <c:pt idx="337">
                  <c:v>67.073999999999998</c:v>
                </c:pt>
                <c:pt idx="338">
                  <c:v>67.073999999999998</c:v>
                </c:pt>
                <c:pt idx="339">
                  <c:v>67.037000000000006</c:v>
                </c:pt>
                <c:pt idx="340">
                  <c:v>67.037000000000006</c:v>
                </c:pt>
                <c:pt idx="341">
                  <c:v>67.019000000000005</c:v>
                </c:pt>
                <c:pt idx="342">
                  <c:v>67.037000000000006</c:v>
                </c:pt>
                <c:pt idx="343">
                  <c:v>67.019000000000005</c:v>
                </c:pt>
                <c:pt idx="344">
                  <c:v>67.019000000000005</c:v>
                </c:pt>
                <c:pt idx="345">
                  <c:v>67.019000000000005</c:v>
                </c:pt>
                <c:pt idx="346">
                  <c:v>67.019000000000005</c:v>
                </c:pt>
                <c:pt idx="347">
                  <c:v>67.019000000000005</c:v>
                </c:pt>
                <c:pt idx="348">
                  <c:v>67.019000000000005</c:v>
                </c:pt>
                <c:pt idx="349">
                  <c:v>67.019000000000005</c:v>
                </c:pt>
                <c:pt idx="350">
                  <c:v>67.019000000000005</c:v>
                </c:pt>
                <c:pt idx="351">
                  <c:v>67.001000000000005</c:v>
                </c:pt>
                <c:pt idx="352">
                  <c:v>67.019000000000005</c:v>
                </c:pt>
                <c:pt idx="353">
                  <c:v>67.001000000000005</c:v>
                </c:pt>
                <c:pt idx="354">
                  <c:v>67.001000000000005</c:v>
                </c:pt>
                <c:pt idx="355">
                  <c:v>66.965000000000003</c:v>
                </c:pt>
                <c:pt idx="356">
                  <c:v>66.965000000000003</c:v>
                </c:pt>
                <c:pt idx="357">
                  <c:v>66.965000000000003</c:v>
                </c:pt>
                <c:pt idx="358">
                  <c:v>66.965000000000003</c:v>
                </c:pt>
                <c:pt idx="359">
                  <c:v>67.001000000000005</c:v>
                </c:pt>
                <c:pt idx="360">
                  <c:v>66.965000000000003</c:v>
                </c:pt>
                <c:pt idx="361">
                  <c:v>66.947000000000003</c:v>
                </c:pt>
                <c:pt idx="362">
                  <c:v>66.965000000000003</c:v>
                </c:pt>
                <c:pt idx="363">
                  <c:v>66.965000000000003</c:v>
                </c:pt>
                <c:pt idx="364">
                  <c:v>66.947000000000003</c:v>
                </c:pt>
                <c:pt idx="365">
                  <c:v>66.947000000000003</c:v>
                </c:pt>
                <c:pt idx="366">
                  <c:v>66.91</c:v>
                </c:pt>
                <c:pt idx="367">
                  <c:v>66.91</c:v>
                </c:pt>
                <c:pt idx="368">
                  <c:v>66.91</c:v>
                </c:pt>
                <c:pt idx="369">
                  <c:v>66.91</c:v>
                </c:pt>
                <c:pt idx="370">
                  <c:v>66.91</c:v>
                </c:pt>
                <c:pt idx="371">
                  <c:v>66.91</c:v>
                </c:pt>
                <c:pt idx="372">
                  <c:v>66.91</c:v>
                </c:pt>
                <c:pt idx="373">
                  <c:v>66.91</c:v>
                </c:pt>
                <c:pt idx="374">
                  <c:v>66.91</c:v>
                </c:pt>
                <c:pt idx="375">
                  <c:v>66.891999999999996</c:v>
                </c:pt>
                <c:pt idx="376">
                  <c:v>66.873999999999995</c:v>
                </c:pt>
                <c:pt idx="377">
                  <c:v>66.873999999999995</c:v>
                </c:pt>
                <c:pt idx="378">
                  <c:v>66.891999999999996</c:v>
                </c:pt>
                <c:pt idx="379">
                  <c:v>66.873999999999995</c:v>
                </c:pt>
                <c:pt idx="380">
                  <c:v>66.873999999999995</c:v>
                </c:pt>
                <c:pt idx="381">
                  <c:v>66.837999999999994</c:v>
                </c:pt>
                <c:pt idx="382">
                  <c:v>66.837999999999994</c:v>
                </c:pt>
                <c:pt idx="383">
                  <c:v>66.837999999999994</c:v>
                </c:pt>
                <c:pt idx="384">
                  <c:v>66.819999999999993</c:v>
                </c:pt>
                <c:pt idx="385">
                  <c:v>66.819999999999993</c:v>
                </c:pt>
                <c:pt idx="386">
                  <c:v>66.819999999999993</c:v>
                </c:pt>
                <c:pt idx="387">
                  <c:v>66.819999999999993</c:v>
                </c:pt>
                <c:pt idx="388">
                  <c:v>66.819999999999993</c:v>
                </c:pt>
                <c:pt idx="389">
                  <c:v>66.819999999999993</c:v>
                </c:pt>
                <c:pt idx="390">
                  <c:v>66.784000000000006</c:v>
                </c:pt>
                <c:pt idx="391">
                  <c:v>66.784000000000006</c:v>
                </c:pt>
                <c:pt idx="392">
                  <c:v>66.784000000000006</c:v>
                </c:pt>
                <c:pt idx="393">
                  <c:v>66.784000000000006</c:v>
                </c:pt>
                <c:pt idx="394">
                  <c:v>66.765000000000001</c:v>
                </c:pt>
                <c:pt idx="395">
                  <c:v>66.765000000000001</c:v>
                </c:pt>
                <c:pt idx="396">
                  <c:v>66.728999999999999</c:v>
                </c:pt>
                <c:pt idx="397">
                  <c:v>66.728999999999999</c:v>
                </c:pt>
                <c:pt idx="398">
                  <c:v>66.765000000000001</c:v>
                </c:pt>
                <c:pt idx="399">
                  <c:v>66.765000000000001</c:v>
                </c:pt>
                <c:pt idx="400">
                  <c:v>66.728999999999999</c:v>
                </c:pt>
                <c:pt idx="401">
                  <c:v>66.728999999999999</c:v>
                </c:pt>
                <c:pt idx="402">
                  <c:v>66.710999999999999</c:v>
                </c:pt>
                <c:pt idx="403">
                  <c:v>66.728999999999999</c:v>
                </c:pt>
                <c:pt idx="404">
                  <c:v>66.710999999999999</c:v>
                </c:pt>
                <c:pt idx="405">
                  <c:v>66.710999999999999</c:v>
                </c:pt>
                <c:pt idx="406">
                  <c:v>66.728999999999999</c:v>
                </c:pt>
                <c:pt idx="407">
                  <c:v>66.710999999999999</c:v>
                </c:pt>
                <c:pt idx="408">
                  <c:v>66.692999999999998</c:v>
                </c:pt>
                <c:pt idx="409">
                  <c:v>66.692999999999998</c:v>
                </c:pt>
                <c:pt idx="410">
                  <c:v>66.656999999999996</c:v>
                </c:pt>
                <c:pt idx="411">
                  <c:v>66.692999999999998</c:v>
                </c:pt>
                <c:pt idx="412">
                  <c:v>66.656999999999996</c:v>
                </c:pt>
                <c:pt idx="413">
                  <c:v>66.656999999999996</c:v>
                </c:pt>
                <c:pt idx="414">
                  <c:v>66.656999999999996</c:v>
                </c:pt>
                <c:pt idx="415">
                  <c:v>66.656999999999996</c:v>
                </c:pt>
                <c:pt idx="416">
                  <c:v>66.638999999999996</c:v>
                </c:pt>
                <c:pt idx="417">
                  <c:v>66.656999999999996</c:v>
                </c:pt>
                <c:pt idx="418">
                  <c:v>66.638999999999996</c:v>
                </c:pt>
                <c:pt idx="419">
                  <c:v>66.602000000000004</c:v>
                </c:pt>
                <c:pt idx="420">
                  <c:v>66.602000000000004</c:v>
                </c:pt>
                <c:pt idx="421">
                  <c:v>66.602000000000004</c:v>
                </c:pt>
                <c:pt idx="422">
                  <c:v>66.602000000000004</c:v>
                </c:pt>
                <c:pt idx="423">
                  <c:v>66.584000000000003</c:v>
                </c:pt>
                <c:pt idx="424">
                  <c:v>66.548000000000002</c:v>
                </c:pt>
                <c:pt idx="425">
                  <c:v>66.584000000000003</c:v>
                </c:pt>
                <c:pt idx="426">
                  <c:v>66.548000000000002</c:v>
                </c:pt>
                <c:pt idx="427">
                  <c:v>66.548000000000002</c:v>
                </c:pt>
                <c:pt idx="428">
                  <c:v>66.548000000000002</c:v>
                </c:pt>
                <c:pt idx="429">
                  <c:v>66.548000000000002</c:v>
                </c:pt>
                <c:pt idx="430">
                  <c:v>66.548000000000002</c:v>
                </c:pt>
                <c:pt idx="431">
                  <c:v>66.53</c:v>
                </c:pt>
                <c:pt idx="432">
                  <c:v>66.548000000000002</c:v>
                </c:pt>
                <c:pt idx="433">
                  <c:v>66.53</c:v>
                </c:pt>
                <c:pt idx="434">
                  <c:v>66.512</c:v>
                </c:pt>
                <c:pt idx="435">
                  <c:v>66.512</c:v>
                </c:pt>
                <c:pt idx="436">
                  <c:v>66.474999999999994</c:v>
                </c:pt>
                <c:pt idx="437">
                  <c:v>66.474999999999994</c:v>
                </c:pt>
                <c:pt idx="438">
                  <c:v>66.456999999999994</c:v>
                </c:pt>
                <c:pt idx="439">
                  <c:v>66.456999999999994</c:v>
                </c:pt>
                <c:pt idx="440">
                  <c:v>66.456999999999994</c:v>
                </c:pt>
                <c:pt idx="441">
                  <c:v>66.456999999999994</c:v>
                </c:pt>
                <c:pt idx="442">
                  <c:v>66.456999999999994</c:v>
                </c:pt>
                <c:pt idx="443">
                  <c:v>66.456999999999994</c:v>
                </c:pt>
                <c:pt idx="444">
                  <c:v>66.421000000000006</c:v>
                </c:pt>
                <c:pt idx="445">
                  <c:v>66.421000000000006</c:v>
                </c:pt>
                <c:pt idx="446">
                  <c:v>66.456999999999994</c:v>
                </c:pt>
                <c:pt idx="447">
                  <c:v>66.421000000000006</c:v>
                </c:pt>
                <c:pt idx="448">
                  <c:v>66.421000000000006</c:v>
                </c:pt>
                <c:pt idx="449">
                  <c:v>66.421000000000006</c:v>
                </c:pt>
                <c:pt idx="450">
                  <c:v>66.456999999999994</c:v>
                </c:pt>
                <c:pt idx="451">
                  <c:v>66.456999999999994</c:v>
                </c:pt>
                <c:pt idx="452">
                  <c:v>66.456999999999994</c:v>
                </c:pt>
                <c:pt idx="453">
                  <c:v>66.456999999999994</c:v>
                </c:pt>
                <c:pt idx="454">
                  <c:v>66.474999999999994</c:v>
                </c:pt>
                <c:pt idx="455">
                  <c:v>66.456999999999994</c:v>
                </c:pt>
                <c:pt idx="456">
                  <c:v>66.474999999999994</c:v>
                </c:pt>
                <c:pt idx="457">
                  <c:v>66.474999999999994</c:v>
                </c:pt>
                <c:pt idx="458">
                  <c:v>66.474999999999994</c:v>
                </c:pt>
                <c:pt idx="459">
                  <c:v>66.512</c:v>
                </c:pt>
                <c:pt idx="460">
                  <c:v>66.512</c:v>
                </c:pt>
                <c:pt idx="461">
                  <c:v>66.53</c:v>
                </c:pt>
                <c:pt idx="462">
                  <c:v>66.53</c:v>
                </c:pt>
                <c:pt idx="463">
                  <c:v>66.548000000000002</c:v>
                </c:pt>
                <c:pt idx="464">
                  <c:v>66.584000000000003</c:v>
                </c:pt>
                <c:pt idx="465">
                  <c:v>66.602000000000004</c:v>
                </c:pt>
                <c:pt idx="466">
                  <c:v>66.602000000000004</c:v>
                </c:pt>
                <c:pt idx="467">
                  <c:v>66.638999999999996</c:v>
                </c:pt>
                <c:pt idx="468">
                  <c:v>66.656999999999996</c:v>
                </c:pt>
                <c:pt idx="469">
                  <c:v>66.692999999999998</c:v>
                </c:pt>
                <c:pt idx="470">
                  <c:v>66.692999999999998</c:v>
                </c:pt>
                <c:pt idx="471">
                  <c:v>66.728999999999999</c:v>
                </c:pt>
                <c:pt idx="472">
                  <c:v>66.765000000000001</c:v>
                </c:pt>
                <c:pt idx="473">
                  <c:v>66.819999999999993</c:v>
                </c:pt>
                <c:pt idx="474">
                  <c:v>66.819999999999993</c:v>
                </c:pt>
                <c:pt idx="475">
                  <c:v>66.837999999999994</c:v>
                </c:pt>
                <c:pt idx="476">
                  <c:v>66.873999999999995</c:v>
                </c:pt>
                <c:pt idx="477">
                  <c:v>66.891999999999996</c:v>
                </c:pt>
                <c:pt idx="478">
                  <c:v>66.91</c:v>
                </c:pt>
                <c:pt idx="479">
                  <c:v>66.947000000000003</c:v>
                </c:pt>
                <c:pt idx="480">
                  <c:v>66.965000000000003</c:v>
                </c:pt>
                <c:pt idx="481">
                  <c:v>67.001000000000005</c:v>
                </c:pt>
                <c:pt idx="482">
                  <c:v>67.037000000000006</c:v>
                </c:pt>
                <c:pt idx="483">
                  <c:v>67.073999999999998</c:v>
                </c:pt>
                <c:pt idx="484">
                  <c:v>67.091999999999999</c:v>
                </c:pt>
                <c:pt idx="485">
                  <c:v>67.128</c:v>
                </c:pt>
                <c:pt idx="486">
                  <c:v>67.146000000000001</c:v>
                </c:pt>
                <c:pt idx="487">
                  <c:v>67.182000000000002</c:v>
                </c:pt>
                <c:pt idx="488">
                  <c:v>67.200999999999993</c:v>
                </c:pt>
                <c:pt idx="489">
                  <c:v>67.218999999999994</c:v>
                </c:pt>
                <c:pt idx="490">
                  <c:v>67.272999999999996</c:v>
                </c:pt>
                <c:pt idx="491">
                  <c:v>67.272999999999996</c:v>
                </c:pt>
                <c:pt idx="492">
                  <c:v>67.308999999999997</c:v>
                </c:pt>
                <c:pt idx="493">
                  <c:v>67.326999999999998</c:v>
                </c:pt>
                <c:pt idx="494">
                  <c:v>67.364000000000004</c:v>
                </c:pt>
                <c:pt idx="495">
                  <c:v>67.382000000000005</c:v>
                </c:pt>
                <c:pt idx="496">
                  <c:v>67.400000000000006</c:v>
                </c:pt>
                <c:pt idx="497">
                  <c:v>67.436000000000007</c:v>
                </c:pt>
                <c:pt idx="498">
                  <c:v>67.453999999999994</c:v>
                </c:pt>
                <c:pt idx="499">
                  <c:v>67.453999999999994</c:v>
                </c:pt>
                <c:pt idx="500">
                  <c:v>67.509</c:v>
                </c:pt>
                <c:pt idx="501">
                  <c:v>67.545000000000002</c:v>
                </c:pt>
                <c:pt idx="502">
                  <c:v>67.563000000000002</c:v>
                </c:pt>
                <c:pt idx="503">
                  <c:v>67.563000000000002</c:v>
                </c:pt>
                <c:pt idx="504">
                  <c:v>67.617000000000004</c:v>
                </c:pt>
                <c:pt idx="505">
                  <c:v>67.617000000000004</c:v>
                </c:pt>
                <c:pt idx="506">
                  <c:v>67.635999999999996</c:v>
                </c:pt>
                <c:pt idx="507">
                  <c:v>67.671999999999997</c:v>
                </c:pt>
                <c:pt idx="508">
                  <c:v>67.69</c:v>
                </c:pt>
                <c:pt idx="509">
                  <c:v>67.707999999999998</c:v>
                </c:pt>
                <c:pt idx="510">
                  <c:v>67.744</c:v>
                </c:pt>
                <c:pt idx="511">
                  <c:v>67.762</c:v>
                </c:pt>
                <c:pt idx="512">
                  <c:v>67.799000000000007</c:v>
                </c:pt>
                <c:pt idx="513">
                  <c:v>67.799000000000007</c:v>
                </c:pt>
                <c:pt idx="514">
                  <c:v>67.799000000000007</c:v>
                </c:pt>
                <c:pt idx="515">
                  <c:v>67.852999999999994</c:v>
                </c:pt>
                <c:pt idx="516">
                  <c:v>67.870999999999995</c:v>
                </c:pt>
                <c:pt idx="517">
                  <c:v>67.870999999999995</c:v>
                </c:pt>
                <c:pt idx="518">
                  <c:v>67.926000000000002</c:v>
                </c:pt>
                <c:pt idx="519">
                  <c:v>67.926000000000002</c:v>
                </c:pt>
                <c:pt idx="520">
                  <c:v>67.944000000000003</c:v>
                </c:pt>
                <c:pt idx="521">
                  <c:v>67.998000000000005</c:v>
                </c:pt>
                <c:pt idx="522">
                  <c:v>67.98</c:v>
                </c:pt>
                <c:pt idx="523">
                  <c:v>68.034000000000006</c:v>
                </c:pt>
                <c:pt idx="524">
                  <c:v>68.034000000000006</c:v>
                </c:pt>
                <c:pt idx="525">
                  <c:v>68.052999999999997</c:v>
                </c:pt>
                <c:pt idx="526">
                  <c:v>68.052999999999997</c:v>
                </c:pt>
                <c:pt idx="527">
                  <c:v>68.070999999999998</c:v>
                </c:pt>
                <c:pt idx="528">
                  <c:v>68.106999999999999</c:v>
                </c:pt>
                <c:pt idx="529">
                  <c:v>68.125</c:v>
                </c:pt>
                <c:pt idx="530">
                  <c:v>68.161000000000001</c:v>
                </c:pt>
                <c:pt idx="531">
                  <c:v>68.161000000000001</c:v>
                </c:pt>
                <c:pt idx="532">
                  <c:v>68.179000000000002</c:v>
                </c:pt>
                <c:pt idx="533">
                  <c:v>68.179000000000002</c:v>
                </c:pt>
                <c:pt idx="534">
                  <c:v>68.197999999999993</c:v>
                </c:pt>
                <c:pt idx="535">
                  <c:v>68.197999999999993</c:v>
                </c:pt>
                <c:pt idx="536">
                  <c:v>68.233999999999995</c:v>
                </c:pt>
                <c:pt idx="537">
                  <c:v>68.251999999999995</c:v>
                </c:pt>
                <c:pt idx="538">
                  <c:v>68.251999999999995</c:v>
                </c:pt>
                <c:pt idx="539">
                  <c:v>68.287999999999997</c:v>
                </c:pt>
                <c:pt idx="540">
                  <c:v>68.287999999999997</c:v>
                </c:pt>
                <c:pt idx="541">
                  <c:v>68.343000000000004</c:v>
                </c:pt>
                <c:pt idx="542">
                  <c:v>68.343000000000004</c:v>
                </c:pt>
                <c:pt idx="543">
                  <c:v>68.361000000000004</c:v>
                </c:pt>
                <c:pt idx="544">
                  <c:v>68.361000000000004</c:v>
                </c:pt>
                <c:pt idx="545">
                  <c:v>68.379000000000005</c:v>
                </c:pt>
                <c:pt idx="546">
                  <c:v>68.379000000000005</c:v>
                </c:pt>
                <c:pt idx="547">
                  <c:v>68.379000000000005</c:v>
                </c:pt>
                <c:pt idx="548">
                  <c:v>68.379000000000005</c:v>
                </c:pt>
                <c:pt idx="549">
                  <c:v>68.415000000000006</c:v>
                </c:pt>
                <c:pt idx="550">
                  <c:v>68.415000000000006</c:v>
                </c:pt>
                <c:pt idx="551">
                  <c:v>68.433000000000007</c:v>
                </c:pt>
                <c:pt idx="552">
                  <c:v>68.47</c:v>
                </c:pt>
                <c:pt idx="553">
                  <c:v>68.433000000000007</c:v>
                </c:pt>
                <c:pt idx="554">
                  <c:v>68.47</c:v>
                </c:pt>
                <c:pt idx="555">
                  <c:v>68.433000000000007</c:v>
                </c:pt>
                <c:pt idx="556">
                  <c:v>68.433000000000007</c:v>
                </c:pt>
                <c:pt idx="557">
                  <c:v>68.47</c:v>
                </c:pt>
                <c:pt idx="558">
                  <c:v>68.47</c:v>
                </c:pt>
                <c:pt idx="559">
                  <c:v>68.433000000000007</c:v>
                </c:pt>
                <c:pt idx="560">
                  <c:v>68.488</c:v>
                </c:pt>
                <c:pt idx="561">
                  <c:v>68.433000000000007</c:v>
                </c:pt>
                <c:pt idx="562">
                  <c:v>68.433000000000007</c:v>
                </c:pt>
                <c:pt idx="563">
                  <c:v>68.433000000000007</c:v>
                </c:pt>
                <c:pt idx="564">
                  <c:v>68.433000000000007</c:v>
                </c:pt>
                <c:pt idx="565">
                  <c:v>68.415000000000006</c:v>
                </c:pt>
                <c:pt idx="566">
                  <c:v>68.415000000000006</c:v>
                </c:pt>
                <c:pt idx="567">
                  <c:v>68.415000000000006</c:v>
                </c:pt>
                <c:pt idx="568">
                  <c:v>68.379000000000005</c:v>
                </c:pt>
                <c:pt idx="569">
                  <c:v>68.379000000000005</c:v>
                </c:pt>
                <c:pt idx="570">
                  <c:v>68.361000000000004</c:v>
                </c:pt>
                <c:pt idx="571">
                  <c:v>68.361000000000004</c:v>
                </c:pt>
                <c:pt idx="572">
                  <c:v>68.361000000000004</c:v>
                </c:pt>
                <c:pt idx="573">
                  <c:v>68.361000000000004</c:v>
                </c:pt>
                <c:pt idx="574">
                  <c:v>68.343000000000004</c:v>
                </c:pt>
                <c:pt idx="575">
                  <c:v>68.343000000000004</c:v>
                </c:pt>
                <c:pt idx="576">
                  <c:v>68.305999999999997</c:v>
                </c:pt>
                <c:pt idx="577">
                  <c:v>68.343000000000004</c:v>
                </c:pt>
                <c:pt idx="578">
                  <c:v>68.305999999999997</c:v>
                </c:pt>
                <c:pt idx="579">
                  <c:v>68.251999999999995</c:v>
                </c:pt>
                <c:pt idx="580">
                  <c:v>68.287999999999997</c:v>
                </c:pt>
                <c:pt idx="581">
                  <c:v>68.251999999999995</c:v>
                </c:pt>
                <c:pt idx="582">
                  <c:v>68.251999999999995</c:v>
                </c:pt>
                <c:pt idx="583">
                  <c:v>68.233999999999995</c:v>
                </c:pt>
                <c:pt idx="584">
                  <c:v>68.251999999999995</c:v>
                </c:pt>
                <c:pt idx="585">
                  <c:v>68.233999999999995</c:v>
                </c:pt>
                <c:pt idx="586">
                  <c:v>68.233999999999995</c:v>
                </c:pt>
                <c:pt idx="587">
                  <c:v>68.197999999999993</c:v>
                </c:pt>
                <c:pt idx="588">
                  <c:v>68.179000000000002</c:v>
                </c:pt>
                <c:pt idx="589">
                  <c:v>68.197999999999993</c:v>
                </c:pt>
                <c:pt idx="590">
                  <c:v>68.179000000000002</c:v>
                </c:pt>
                <c:pt idx="591">
                  <c:v>68.179000000000002</c:v>
                </c:pt>
                <c:pt idx="592">
                  <c:v>68.179000000000002</c:v>
                </c:pt>
                <c:pt idx="593">
                  <c:v>68.161000000000001</c:v>
                </c:pt>
                <c:pt idx="594">
                  <c:v>68.161000000000001</c:v>
                </c:pt>
                <c:pt idx="595">
                  <c:v>68.125</c:v>
                </c:pt>
                <c:pt idx="596">
                  <c:v>68.106999999999999</c:v>
                </c:pt>
                <c:pt idx="597">
                  <c:v>68.106999999999999</c:v>
                </c:pt>
                <c:pt idx="598">
                  <c:v>68.106999999999999</c:v>
                </c:pt>
                <c:pt idx="599">
                  <c:v>68.070999999999998</c:v>
                </c:pt>
                <c:pt idx="600">
                  <c:v>68.070999999999998</c:v>
                </c:pt>
                <c:pt idx="601">
                  <c:v>68.070999999999998</c:v>
                </c:pt>
                <c:pt idx="602">
                  <c:v>68.034000000000006</c:v>
                </c:pt>
                <c:pt idx="603">
                  <c:v>68.034000000000006</c:v>
                </c:pt>
                <c:pt idx="604">
                  <c:v>68.034000000000006</c:v>
                </c:pt>
                <c:pt idx="605">
                  <c:v>67.998000000000005</c:v>
                </c:pt>
                <c:pt idx="606">
                  <c:v>67.998000000000005</c:v>
                </c:pt>
                <c:pt idx="607">
                  <c:v>67.98</c:v>
                </c:pt>
                <c:pt idx="608">
                  <c:v>67.98</c:v>
                </c:pt>
                <c:pt idx="609">
                  <c:v>67.944000000000003</c:v>
                </c:pt>
                <c:pt idx="610">
                  <c:v>67.926000000000002</c:v>
                </c:pt>
                <c:pt idx="611">
                  <c:v>67.926000000000002</c:v>
                </c:pt>
                <c:pt idx="612">
                  <c:v>67.888999999999996</c:v>
                </c:pt>
                <c:pt idx="613">
                  <c:v>67.888999999999996</c:v>
                </c:pt>
                <c:pt idx="614">
                  <c:v>67.870999999999995</c:v>
                </c:pt>
                <c:pt idx="615">
                  <c:v>67.852999999999994</c:v>
                </c:pt>
                <c:pt idx="616">
                  <c:v>67.852999999999994</c:v>
                </c:pt>
                <c:pt idx="617">
                  <c:v>67.852999999999994</c:v>
                </c:pt>
                <c:pt idx="618">
                  <c:v>67.816999999999993</c:v>
                </c:pt>
                <c:pt idx="619">
                  <c:v>67.799000000000007</c:v>
                </c:pt>
                <c:pt idx="620">
                  <c:v>67.762</c:v>
                </c:pt>
                <c:pt idx="621">
                  <c:v>67.762</c:v>
                </c:pt>
                <c:pt idx="622">
                  <c:v>67.762</c:v>
                </c:pt>
                <c:pt idx="623">
                  <c:v>67.744</c:v>
                </c:pt>
                <c:pt idx="624">
                  <c:v>67.69</c:v>
                </c:pt>
                <c:pt idx="625">
                  <c:v>67.707999999999998</c:v>
                </c:pt>
                <c:pt idx="626">
                  <c:v>67.671999999999997</c:v>
                </c:pt>
                <c:pt idx="627">
                  <c:v>67.671999999999997</c:v>
                </c:pt>
                <c:pt idx="628">
                  <c:v>67.671999999999997</c:v>
                </c:pt>
                <c:pt idx="629">
                  <c:v>67.635999999999996</c:v>
                </c:pt>
                <c:pt idx="630">
                  <c:v>67.617000000000004</c:v>
                </c:pt>
                <c:pt idx="631">
                  <c:v>67.617000000000004</c:v>
                </c:pt>
                <c:pt idx="632">
                  <c:v>67.563000000000002</c:v>
                </c:pt>
                <c:pt idx="633">
                  <c:v>67.545000000000002</c:v>
                </c:pt>
                <c:pt idx="634">
                  <c:v>67.545000000000002</c:v>
                </c:pt>
                <c:pt idx="635">
                  <c:v>67.545000000000002</c:v>
                </c:pt>
                <c:pt idx="636">
                  <c:v>67.509</c:v>
                </c:pt>
                <c:pt idx="637">
                  <c:v>67.509</c:v>
                </c:pt>
                <c:pt idx="638">
                  <c:v>67.491</c:v>
                </c:pt>
                <c:pt idx="639">
                  <c:v>67.491</c:v>
                </c:pt>
                <c:pt idx="640">
                  <c:v>67.453999999999994</c:v>
                </c:pt>
                <c:pt idx="641">
                  <c:v>67.453999999999994</c:v>
                </c:pt>
                <c:pt idx="642">
                  <c:v>67.453999999999994</c:v>
                </c:pt>
                <c:pt idx="643">
                  <c:v>67.436000000000007</c:v>
                </c:pt>
                <c:pt idx="644">
                  <c:v>67.436000000000007</c:v>
                </c:pt>
                <c:pt idx="645">
                  <c:v>67.436000000000007</c:v>
                </c:pt>
                <c:pt idx="646">
                  <c:v>67.436000000000007</c:v>
                </c:pt>
                <c:pt idx="647">
                  <c:v>67.400000000000006</c:v>
                </c:pt>
                <c:pt idx="648">
                  <c:v>67.400000000000006</c:v>
                </c:pt>
                <c:pt idx="649">
                  <c:v>67.436000000000007</c:v>
                </c:pt>
                <c:pt idx="650">
                  <c:v>67.436000000000007</c:v>
                </c:pt>
                <c:pt idx="651">
                  <c:v>67.400000000000006</c:v>
                </c:pt>
                <c:pt idx="652">
                  <c:v>67.453999999999994</c:v>
                </c:pt>
                <c:pt idx="653">
                  <c:v>67.453999999999994</c:v>
                </c:pt>
                <c:pt idx="654">
                  <c:v>67.453999999999994</c:v>
                </c:pt>
                <c:pt idx="655">
                  <c:v>67.453999999999994</c:v>
                </c:pt>
                <c:pt idx="656">
                  <c:v>67.453999999999994</c:v>
                </c:pt>
                <c:pt idx="657">
                  <c:v>67.453999999999994</c:v>
                </c:pt>
                <c:pt idx="658">
                  <c:v>67.453999999999994</c:v>
                </c:pt>
                <c:pt idx="659">
                  <c:v>67.491</c:v>
                </c:pt>
                <c:pt idx="660">
                  <c:v>67.491</c:v>
                </c:pt>
                <c:pt idx="661">
                  <c:v>67.491</c:v>
                </c:pt>
                <c:pt idx="662">
                  <c:v>67.509</c:v>
                </c:pt>
                <c:pt idx="663">
                  <c:v>67.509</c:v>
                </c:pt>
                <c:pt idx="664">
                  <c:v>67.563000000000002</c:v>
                </c:pt>
                <c:pt idx="665">
                  <c:v>67.563000000000002</c:v>
                </c:pt>
                <c:pt idx="666">
                  <c:v>67.563000000000002</c:v>
                </c:pt>
                <c:pt idx="667">
                  <c:v>67.581000000000003</c:v>
                </c:pt>
                <c:pt idx="668">
                  <c:v>67.617000000000004</c:v>
                </c:pt>
                <c:pt idx="669">
                  <c:v>67.617000000000004</c:v>
                </c:pt>
                <c:pt idx="670">
                  <c:v>67.69</c:v>
                </c:pt>
                <c:pt idx="671">
                  <c:v>67.671999999999997</c:v>
                </c:pt>
                <c:pt idx="672">
                  <c:v>67.69</c:v>
                </c:pt>
                <c:pt idx="673">
                  <c:v>67.707999999999998</c:v>
                </c:pt>
                <c:pt idx="674">
                  <c:v>67.744</c:v>
                </c:pt>
                <c:pt idx="675">
                  <c:v>67.744</c:v>
                </c:pt>
                <c:pt idx="676">
                  <c:v>67.816999999999993</c:v>
                </c:pt>
                <c:pt idx="677">
                  <c:v>67.852999999999994</c:v>
                </c:pt>
                <c:pt idx="678">
                  <c:v>67.852999999999994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thermo20160121!$C$1</c:f>
              <c:strCache>
                <c:ptCount val="1"/>
                <c:pt idx="0">
                  <c:v>SET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thermo20160121!$A$2:$A$680</c:f>
              <c:numCache>
                <c:formatCode>h:mm:ss</c:formatCode>
                <c:ptCount val="679"/>
                <c:pt idx="0">
                  <c:v>0.5</c:v>
                </c:pt>
                <c:pt idx="1">
                  <c:v>0.50034722222222228</c:v>
                </c:pt>
                <c:pt idx="2">
                  <c:v>0.50069444444444455</c:v>
                </c:pt>
                <c:pt idx="3">
                  <c:v>0.50104166666666683</c:v>
                </c:pt>
                <c:pt idx="4">
                  <c:v>0.50138888888888911</c:v>
                </c:pt>
                <c:pt idx="5">
                  <c:v>0.50173611111111138</c:v>
                </c:pt>
                <c:pt idx="6">
                  <c:v>0.50208333333333366</c:v>
                </c:pt>
                <c:pt idx="7">
                  <c:v>0.50243055555555594</c:v>
                </c:pt>
                <c:pt idx="8">
                  <c:v>0.50277777777777821</c:v>
                </c:pt>
                <c:pt idx="9">
                  <c:v>0.50312500000000049</c:v>
                </c:pt>
                <c:pt idx="10">
                  <c:v>0.50347222222222276</c:v>
                </c:pt>
                <c:pt idx="11">
                  <c:v>0.50381944444444504</c:v>
                </c:pt>
                <c:pt idx="12">
                  <c:v>0.50416666666666732</c:v>
                </c:pt>
                <c:pt idx="13">
                  <c:v>0.50451388888888959</c:v>
                </c:pt>
                <c:pt idx="14">
                  <c:v>0.50486111111111187</c:v>
                </c:pt>
                <c:pt idx="15">
                  <c:v>0.50520833333333415</c:v>
                </c:pt>
                <c:pt idx="16">
                  <c:v>0.50555555555555642</c:v>
                </c:pt>
                <c:pt idx="17">
                  <c:v>0.5059027777777787</c:v>
                </c:pt>
                <c:pt idx="18">
                  <c:v>0.50625000000000098</c:v>
                </c:pt>
                <c:pt idx="19">
                  <c:v>0.50659722222222325</c:v>
                </c:pt>
                <c:pt idx="20">
                  <c:v>0.50694444444444553</c:v>
                </c:pt>
                <c:pt idx="21">
                  <c:v>0.50729166666666781</c:v>
                </c:pt>
                <c:pt idx="22">
                  <c:v>0.50763888888889008</c:v>
                </c:pt>
                <c:pt idx="23">
                  <c:v>0.50798611111111236</c:v>
                </c:pt>
                <c:pt idx="24">
                  <c:v>0.50833333333333464</c:v>
                </c:pt>
                <c:pt idx="25">
                  <c:v>0.50868055555555691</c:v>
                </c:pt>
                <c:pt idx="26">
                  <c:v>0.50902777777777919</c:v>
                </c:pt>
                <c:pt idx="27">
                  <c:v>0.50937500000000147</c:v>
                </c:pt>
                <c:pt idx="28">
                  <c:v>0.50972222222222374</c:v>
                </c:pt>
                <c:pt idx="29">
                  <c:v>0.51006944444444602</c:v>
                </c:pt>
                <c:pt idx="30">
                  <c:v>0.51041666666666829</c:v>
                </c:pt>
                <c:pt idx="31">
                  <c:v>0.51076388888889057</c:v>
                </c:pt>
                <c:pt idx="32">
                  <c:v>0.51111111111111285</c:v>
                </c:pt>
                <c:pt idx="33">
                  <c:v>0.51145833333333512</c:v>
                </c:pt>
                <c:pt idx="34">
                  <c:v>0.5118055555555574</c:v>
                </c:pt>
                <c:pt idx="35">
                  <c:v>0.51215277777777968</c:v>
                </c:pt>
                <c:pt idx="36">
                  <c:v>0.51250000000000195</c:v>
                </c:pt>
                <c:pt idx="37">
                  <c:v>0.51284722222222423</c:v>
                </c:pt>
                <c:pt idx="38">
                  <c:v>0.51319444444444651</c:v>
                </c:pt>
                <c:pt idx="39">
                  <c:v>0.51354166666666878</c:v>
                </c:pt>
                <c:pt idx="40">
                  <c:v>0.51388888888889106</c:v>
                </c:pt>
                <c:pt idx="41">
                  <c:v>0.51423611111111334</c:v>
                </c:pt>
                <c:pt idx="42">
                  <c:v>0.51458333333333561</c:v>
                </c:pt>
                <c:pt idx="43">
                  <c:v>0.51493055555555789</c:v>
                </c:pt>
                <c:pt idx="44">
                  <c:v>0.51527777777778017</c:v>
                </c:pt>
                <c:pt idx="45">
                  <c:v>0.51562500000000244</c:v>
                </c:pt>
                <c:pt idx="46">
                  <c:v>0.51597222222222472</c:v>
                </c:pt>
                <c:pt idx="47">
                  <c:v>0.516319444444447</c:v>
                </c:pt>
                <c:pt idx="48">
                  <c:v>0.51666666666666927</c:v>
                </c:pt>
                <c:pt idx="49">
                  <c:v>0.51701388888889155</c:v>
                </c:pt>
                <c:pt idx="50">
                  <c:v>0.51736111111111382</c:v>
                </c:pt>
                <c:pt idx="51">
                  <c:v>0.5177083333333361</c:v>
                </c:pt>
                <c:pt idx="52">
                  <c:v>0.51805555555555838</c:v>
                </c:pt>
                <c:pt idx="53">
                  <c:v>0.51840277777778065</c:v>
                </c:pt>
                <c:pt idx="54">
                  <c:v>0.51875000000000293</c:v>
                </c:pt>
                <c:pt idx="55">
                  <c:v>0.51909722222222521</c:v>
                </c:pt>
                <c:pt idx="56">
                  <c:v>0.51944444444444748</c:v>
                </c:pt>
                <c:pt idx="57">
                  <c:v>0.51979166666666976</c:v>
                </c:pt>
                <c:pt idx="58">
                  <c:v>0.52013888888889204</c:v>
                </c:pt>
                <c:pt idx="59">
                  <c:v>0.52048611111111431</c:v>
                </c:pt>
                <c:pt idx="60">
                  <c:v>0.52083333333333659</c:v>
                </c:pt>
                <c:pt idx="61">
                  <c:v>0.52118055555555887</c:v>
                </c:pt>
                <c:pt idx="62">
                  <c:v>0.52152777777778114</c:v>
                </c:pt>
                <c:pt idx="63">
                  <c:v>0.52187500000000342</c:v>
                </c:pt>
                <c:pt idx="64">
                  <c:v>0.5222222222222257</c:v>
                </c:pt>
                <c:pt idx="65">
                  <c:v>0.52256944444444797</c:v>
                </c:pt>
                <c:pt idx="66">
                  <c:v>0.52291666666667025</c:v>
                </c:pt>
                <c:pt idx="67">
                  <c:v>0.52326388888889253</c:v>
                </c:pt>
                <c:pt idx="68">
                  <c:v>0.5236111111111148</c:v>
                </c:pt>
                <c:pt idx="69">
                  <c:v>0.52395833333333708</c:v>
                </c:pt>
                <c:pt idx="70">
                  <c:v>0.52430555555555935</c:v>
                </c:pt>
                <c:pt idx="71">
                  <c:v>0.52465277777778163</c:v>
                </c:pt>
                <c:pt idx="72">
                  <c:v>0.52500000000000391</c:v>
                </c:pt>
                <c:pt idx="73">
                  <c:v>0.52534722222222618</c:v>
                </c:pt>
                <c:pt idx="74">
                  <c:v>0.52569444444444846</c:v>
                </c:pt>
                <c:pt idx="75">
                  <c:v>0.52604166666667074</c:v>
                </c:pt>
                <c:pt idx="76">
                  <c:v>0.52638888888889301</c:v>
                </c:pt>
                <c:pt idx="77">
                  <c:v>0.52673611111111529</c:v>
                </c:pt>
                <c:pt idx="78">
                  <c:v>0.52708333333333757</c:v>
                </c:pt>
                <c:pt idx="79">
                  <c:v>0.52743055555555984</c:v>
                </c:pt>
                <c:pt idx="80">
                  <c:v>0.52777777777778212</c:v>
                </c:pt>
                <c:pt idx="81">
                  <c:v>0.5281250000000044</c:v>
                </c:pt>
                <c:pt idx="82">
                  <c:v>0.52847222222222667</c:v>
                </c:pt>
                <c:pt idx="83">
                  <c:v>0.52881944444444895</c:v>
                </c:pt>
                <c:pt idx="84">
                  <c:v>0.52916666666667123</c:v>
                </c:pt>
                <c:pt idx="85">
                  <c:v>0.5295138888888935</c:v>
                </c:pt>
                <c:pt idx="86">
                  <c:v>0.52986111111111578</c:v>
                </c:pt>
                <c:pt idx="87">
                  <c:v>0.53020833333333806</c:v>
                </c:pt>
                <c:pt idx="88">
                  <c:v>0.53055555555556033</c:v>
                </c:pt>
                <c:pt idx="89">
                  <c:v>0.53090277777778261</c:v>
                </c:pt>
                <c:pt idx="90">
                  <c:v>0.53125000000000488</c:v>
                </c:pt>
                <c:pt idx="91">
                  <c:v>0.53159722222222716</c:v>
                </c:pt>
                <c:pt idx="92">
                  <c:v>0.53194444444444944</c:v>
                </c:pt>
                <c:pt idx="93">
                  <c:v>0.53229166666667171</c:v>
                </c:pt>
                <c:pt idx="94">
                  <c:v>0.53263888888889399</c:v>
                </c:pt>
                <c:pt idx="95">
                  <c:v>0.53298611111111627</c:v>
                </c:pt>
                <c:pt idx="96">
                  <c:v>0.53333333333333854</c:v>
                </c:pt>
                <c:pt idx="97">
                  <c:v>0.53368055555556082</c:v>
                </c:pt>
                <c:pt idx="98">
                  <c:v>0.5340277777777831</c:v>
                </c:pt>
                <c:pt idx="99">
                  <c:v>0.53437500000000537</c:v>
                </c:pt>
                <c:pt idx="100">
                  <c:v>0.53472222222222765</c:v>
                </c:pt>
                <c:pt idx="101">
                  <c:v>0.53506944444444993</c:v>
                </c:pt>
                <c:pt idx="102">
                  <c:v>0.5354166666666722</c:v>
                </c:pt>
                <c:pt idx="103">
                  <c:v>0.53576388888889448</c:v>
                </c:pt>
                <c:pt idx="104">
                  <c:v>0.53611111111111676</c:v>
                </c:pt>
                <c:pt idx="105">
                  <c:v>0.53645833333333903</c:v>
                </c:pt>
                <c:pt idx="106">
                  <c:v>0.53680555555556131</c:v>
                </c:pt>
                <c:pt idx="107">
                  <c:v>0.53715277777778359</c:v>
                </c:pt>
                <c:pt idx="108">
                  <c:v>0.53750000000000586</c:v>
                </c:pt>
                <c:pt idx="109">
                  <c:v>0.53784722222222814</c:v>
                </c:pt>
                <c:pt idx="110">
                  <c:v>0.53819444444445041</c:v>
                </c:pt>
                <c:pt idx="111">
                  <c:v>0.53854166666667269</c:v>
                </c:pt>
                <c:pt idx="112">
                  <c:v>0.53888888888889497</c:v>
                </c:pt>
                <c:pt idx="113">
                  <c:v>0.53923611111111724</c:v>
                </c:pt>
                <c:pt idx="114">
                  <c:v>0.53958333333333952</c:v>
                </c:pt>
                <c:pt idx="115">
                  <c:v>0.5399305555555618</c:v>
                </c:pt>
                <c:pt idx="116">
                  <c:v>0.54027777777778407</c:v>
                </c:pt>
                <c:pt idx="117">
                  <c:v>0.54062500000000635</c:v>
                </c:pt>
                <c:pt idx="118">
                  <c:v>0.54097222222222863</c:v>
                </c:pt>
                <c:pt idx="119">
                  <c:v>0.5413194444444509</c:v>
                </c:pt>
                <c:pt idx="120">
                  <c:v>0.54166666666667318</c:v>
                </c:pt>
                <c:pt idx="121">
                  <c:v>0.54201388888889546</c:v>
                </c:pt>
                <c:pt idx="122">
                  <c:v>0.54236111111111773</c:v>
                </c:pt>
                <c:pt idx="123">
                  <c:v>0.54270833333334001</c:v>
                </c:pt>
                <c:pt idx="124">
                  <c:v>0.54305555555556229</c:v>
                </c:pt>
                <c:pt idx="125">
                  <c:v>0.54340277777778456</c:v>
                </c:pt>
                <c:pt idx="126">
                  <c:v>0.54375000000000684</c:v>
                </c:pt>
                <c:pt idx="127">
                  <c:v>0.54409722222222912</c:v>
                </c:pt>
                <c:pt idx="128">
                  <c:v>0.54444444444445139</c:v>
                </c:pt>
                <c:pt idx="129">
                  <c:v>0.54479166666667367</c:v>
                </c:pt>
                <c:pt idx="130">
                  <c:v>0.54513888888889594</c:v>
                </c:pt>
                <c:pt idx="131">
                  <c:v>0.54548611111111822</c:v>
                </c:pt>
                <c:pt idx="132">
                  <c:v>0.5458333333333405</c:v>
                </c:pt>
                <c:pt idx="133">
                  <c:v>0.54618055555556277</c:v>
                </c:pt>
                <c:pt idx="134">
                  <c:v>0.54652777777778505</c:v>
                </c:pt>
                <c:pt idx="135">
                  <c:v>0.54687500000000733</c:v>
                </c:pt>
                <c:pt idx="136">
                  <c:v>0.5472222222222296</c:v>
                </c:pt>
                <c:pt idx="137">
                  <c:v>0.54756944444445188</c:v>
                </c:pt>
                <c:pt idx="138">
                  <c:v>0.54791666666667416</c:v>
                </c:pt>
                <c:pt idx="139">
                  <c:v>0.54826388888889643</c:v>
                </c:pt>
                <c:pt idx="140">
                  <c:v>0.54861111111111871</c:v>
                </c:pt>
                <c:pt idx="141">
                  <c:v>0.54895833333334099</c:v>
                </c:pt>
                <c:pt idx="142">
                  <c:v>0.54930555555556326</c:v>
                </c:pt>
                <c:pt idx="143">
                  <c:v>0.54965277777778554</c:v>
                </c:pt>
                <c:pt idx="144">
                  <c:v>0.55000000000000782</c:v>
                </c:pt>
                <c:pt idx="145">
                  <c:v>0.55034722222223009</c:v>
                </c:pt>
                <c:pt idx="146">
                  <c:v>0.55069444444445237</c:v>
                </c:pt>
                <c:pt idx="147">
                  <c:v>0.55104166666667465</c:v>
                </c:pt>
                <c:pt idx="148">
                  <c:v>0.55138888888889692</c:v>
                </c:pt>
                <c:pt idx="149">
                  <c:v>0.5517361111111192</c:v>
                </c:pt>
                <c:pt idx="150">
                  <c:v>0.55208333333334147</c:v>
                </c:pt>
                <c:pt idx="151">
                  <c:v>0.55243055555556375</c:v>
                </c:pt>
                <c:pt idx="152">
                  <c:v>0.55277777777778603</c:v>
                </c:pt>
                <c:pt idx="153">
                  <c:v>0.5531250000000083</c:v>
                </c:pt>
                <c:pt idx="154">
                  <c:v>0.55347222222223058</c:v>
                </c:pt>
                <c:pt idx="155">
                  <c:v>0.55381944444445286</c:v>
                </c:pt>
                <c:pt idx="156">
                  <c:v>0.55416666666667513</c:v>
                </c:pt>
                <c:pt idx="157">
                  <c:v>0.55451388888889741</c:v>
                </c:pt>
                <c:pt idx="158">
                  <c:v>0.55486111111111969</c:v>
                </c:pt>
                <c:pt idx="159">
                  <c:v>0.55520833333334196</c:v>
                </c:pt>
                <c:pt idx="160">
                  <c:v>0.55555555555556424</c:v>
                </c:pt>
                <c:pt idx="161">
                  <c:v>0.55590277777778652</c:v>
                </c:pt>
                <c:pt idx="162">
                  <c:v>0.55625000000000879</c:v>
                </c:pt>
                <c:pt idx="163">
                  <c:v>0.55659722222223107</c:v>
                </c:pt>
                <c:pt idx="164">
                  <c:v>0.55694444444445335</c:v>
                </c:pt>
                <c:pt idx="165">
                  <c:v>0.55729166666667562</c:v>
                </c:pt>
                <c:pt idx="166">
                  <c:v>0.5576388888888979</c:v>
                </c:pt>
                <c:pt idx="167">
                  <c:v>0.55798611111112018</c:v>
                </c:pt>
                <c:pt idx="168">
                  <c:v>0.55833333333334245</c:v>
                </c:pt>
                <c:pt idx="169">
                  <c:v>0.55868055555556473</c:v>
                </c:pt>
                <c:pt idx="170">
                  <c:v>0.559027777777787</c:v>
                </c:pt>
                <c:pt idx="171">
                  <c:v>0.55937500000000928</c:v>
                </c:pt>
                <c:pt idx="172">
                  <c:v>0.55972222222223156</c:v>
                </c:pt>
                <c:pt idx="173">
                  <c:v>0.56006944444445383</c:v>
                </c:pt>
                <c:pt idx="174">
                  <c:v>0.56041666666667611</c:v>
                </c:pt>
                <c:pt idx="175">
                  <c:v>0.56076388888889839</c:v>
                </c:pt>
                <c:pt idx="176">
                  <c:v>0.56111111111112066</c:v>
                </c:pt>
                <c:pt idx="177">
                  <c:v>0.56145833333334294</c:v>
                </c:pt>
                <c:pt idx="178">
                  <c:v>0.56180555555556522</c:v>
                </c:pt>
                <c:pt idx="179">
                  <c:v>0.56215277777778749</c:v>
                </c:pt>
                <c:pt idx="180">
                  <c:v>0.56250000000000977</c:v>
                </c:pt>
                <c:pt idx="181">
                  <c:v>0.56284722222223205</c:v>
                </c:pt>
                <c:pt idx="182">
                  <c:v>0.56319444444445432</c:v>
                </c:pt>
                <c:pt idx="183">
                  <c:v>0.5635416666666766</c:v>
                </c:pt>
                <c:pt idx="184">
                  <c:v>0.56388888888889888</c:v>
                </c:pt>
                <c:pt idx="185">
                  <c:v>0.56423611111112115</c:v>
                </c:pt>
                <c:pt idx="186">
                  <c:v>0.56458333333334343</c:v>
                </c:pt>
                <c:pt idx="187">
                  <c:v>0.56493055555556571</c:v>
                </c:pt>
                <c:pt idx="188">
                  <c:v>0.56527777777778798</c:v>
                </c:pt>
                <c:pt idx="189">
                  <c:v>0.56562500000001026</c:v>
                </c:pt>
                <c:pt idx="190">
                  <c:v>0.56597222222223253</c:v>
                </c:pt>
                <c:pt idx="191">
                  <c:v>0.56631944444445481</c:v>
                </c:pt>
                <c:pt idx="192">
                  <c:v>0.56666666666667709</c:v>
                </c:pt>
                <c:pt idx="193">
                  <c:v>0.56701388888889936</c:v>
                </c:pt>
                <c:pt idx="194">
                  <c:v>0.56736111111112164</c:v>
                </c:pt>
                <c:pt idx="195">
                  <c:v>0.56770833333334392</c:v>
                </c:pt>
                <c:pt idx="196">
                  <c:v>0.56805555555556619</c:v>
                </c:pt>
                <c:pt idx="197">
                  <c:v>0.56840277777778847</c:v>
                </c:pt>
                <c:pt idx="198">
                  <c:v>0.56875000000001075</c:v>
                </c:pt>
                <c:pt idx="199">
                  <c:v>0.56909722222223302</c:v>
                </c:pt>
                <c:pt idx="200">
                  <c:v>0.5694444444444553</c:v>
                </c:pt>
                <c:pt idx="201">
                  <c:v>0.56979166666667758</c:v>
                </c:pt>
                <c:pt idx="202">
                  <c:v>0.57013888888889985</c:v>
                </c:pt>
                <c:pt idx="203">
                  <c:v>0.57048611111112213</c:v>
                </c:pt>
                <c:pt idx="204">
                  <c:v>0.57083333333334441</c:v>
                </c:pt>
                <c:pt idx="205">
                  <c:v>0.57118055555556668</c:v>
                </c:pt>
                <c:pt idx="206">
                  <c:v>0.57152777777778896</c:v>
                </c:pt>
                <c:pt idx="207">
                  <c:v>0.57187500000001124</c:v>
                </c:pt>
                <c:pt idx="208">
                  <c:v>0.57222222222223351</c:v>
                </c:pt>
                <c:pt idx="209">
                  <c:v>0.57256944444445579</c:v>
                </c:pt>
                <c:pt idx="210">
                  <c:v>0.57291666666667806</c:v>
                </c:pt>
                <c:pt idx="211">
                  <c:v>0.57326388888890034</c:v>
                </c:pt>
                <c:pt idx="212">
                  <c:v>0.57361111111112262</c:v>
                </c:pt>
                <c:pt idx="213">
                  <c:v>0.57395833333334489</c:v>
                </c:pt>
                <c:pt idx="214">
                  <c:v>0.57430555555556717</c:v>
                </c:pt>
                <c:pt idx="215">
                  <c:v>0.57465277777778945</c:v>
                </c:pt>
                <c:pt idx="216">
                  <c:v>0.57500000000001172</c:v>
                </c:pt>
                <c:pt idx="217">
                  <c:v>0.575347222222234</c:v>
                </c:pt>
                <c:pt idx="218">
                  <c:v>0.57569444444445628</c:v>
                </c:pt>
                <c:pt idx="219">
                  <c:v>0.57604166666667855</c:v>
                </c:pt>
                <c:pt idx="220">
                  <c:v>0.57638888888890083</c:v>
                </c:pt>
                <c:pt idx="221">
                  <c:v>0.57673611111112311</c:v>
                </c:pt>
                <c:pt idx="222">
                  <c:v>0.57708333333334538</c:v>
                </c:pt>
                <c:pt idx="223">
                  <c:v>0.57743055555556766</c:v>
                </c:pt>
                <c:pt idx="224">
                  <c:v>0.57777777777778994</c:v>
                </c:pt>
                <c:pt idx="225">
                  <c:v>0.57812500000001221</c:v>
                </c:pt>
                <c:pt idx="226">
                  <c:v>0.57847222222223449</c:v>
                </c:pt>
                <c:pt idx="227">
                  <c:v>0.57881944444445677</c:v>
                </c:pt>
                <c:pt idx="228">
                  <c:v>0.57916666666667904</c:v>
                </c:pt>
                <c:pt idx="229">
                  <c:v>0.57951388888890132</c:v>
                </c:pt>
                <c:pt idx="230">
                  <c:v>0.57986111111112359</c:v>
                </c:pt>
                <c:pt idx="231">
                  <c:v>0.58020833333334587</c:v>
                </c:pt>
                <c:pt idx="232">
                  <c:v>0.58055555555556815</c:v>
                </c:pt>
                <c:pt idx="233">
                  <c:v>0.58090277777779042</c:v>
                </c:pt>
                <c:pt idx="234">
                  <c:v>0.5812500000000127</c:v>
                </c:pt>
                <c:pt idx="235">
                  <c:v>0.58159722222223498</c:v>
                </c:pt>
                <c:pt idx="236">
                  <c:v>0.58194444444445725</c:v>
                </c:pt>
                <c:pt idx="237">
                  <c:v>0.58229166666667953</c:v>
                </c:pt>
                <c:pt idx="238">
                  <c:v>0.58263888888890181</c:v>
                </c:pt>
                <c:pt idx="239">
                  <c:v>0.58298611111112408</c:v>
                </c:pt>
                <c:pt idx="240">
                  <c:v>0.58333333333334636</c:v>
                </c:pt>
                <c:pt idx="241">
                  <c:v>0.58368055555556864</c:v>
                </c:pt>
                <c:pt idx="242">
                  <c:v>0.58402777777779091</c:v>
                </c:pt>
                <c:pt idx="243">
                  <c:v>0.58437500000001319</c:v>
                </c:pt>
                <c:pt idx="244">
                  <c:v>0.58472222222223547</c:v>
                </c:pt>
                <c:pt idx="245">
                  <c:v>0.58506944444445774</c:v>
                </c:pt>
                <c:pt idx="246">
                  <c:v>0.58541666666668002</c:v>
                </c:pt>
                <c:pt idx="247">
                  <c:v>0.5857638888889023</c:v>
                </c:pt>
                <c:pt idx="248">
                  <c:v>0.58611111111112457</c:v>
                </c:pt>
                <c:pt idx="249">
                  <c:v>0.58645833333334685</c:v>
                </c:pt>
                <c:pt idx="250">
                  <c:v>0.58680555555556912</c:v>
                </c:pt>
                <c:pt idx="251">
                  <c:v>0.5871527777777914</c:v>
                </c:pt>
                <c:pt idx="252">
                  <c:v>0.58750000000001368</c:v>
                </c:pt>
                <c:pt idx="253">
                  <c:v>0.58784722222223595</c:v>
                </c:pt>
                <c:pt idx="254">
                  <c:v>0.58819444444445823</c:v>
                </c:pt>
                <c:pt idx="255">
                  <c:v>0.58854166666668051</c:v>
                </c:pt>
                <c:pt idx="256">
                  <c:v>0.58888888888890278</c:v>
                </c:pt>
                <c:pt idx="257">
                  <c:v>0.58923611111112506</c:v>
                </c:pt>
                <c:pt idx="258">
                  <c:v>0.58958333333334734</c:v>
                </c:pt>
                <c:pt idx="259">
                  <c:v>0.58993055555556961</c:v>
                </c:pt>
                <c:pt idx="260">
                  <c:v>0.59027777777779189</c:v>
                </c:pt>
                <c:pt idx="261">
                  <c:v>0.59062500000001417</c:v>
                </c:pt>
                <c:pt idx="262">
                  <c:v>0.59097222222223644</c:v>
                </c:pt>
                <c:pt idx="263">
                  <c:v>0.59131944444445872</c:v>
                </c:pt>
                <c:pt idx="264">
                  <c:v>0.591666666666681</c:v>
                </c:pt>
                <c:pt idx="265">
                  <c:v>0.59201388888890327</c:v>
                </c:pt>
                <c:pt idx="266">
                  <c:v>0.59236111111112555</c:v>
                </c:pt>
                <c:pt idx="267">
                  <c:v>0.59270833333334783</c:v>
                </c:pt>
                <c:pt idx="268">
                  <c:v>0.5930555555555701</c:v>
                </c:pt>
                <c:pt idx="269">
                  <c:v>0.59340277777779238</c:v>
                </c:pt>
                <c:pt idx="270">
                  <c:v>0.59375000000001465</c:v>
                </c:pt>
                <c:pt idx="271">
                  <c:v>0.59409722222223693</c:v>
                </c:pt>
                <c:pt idx="272">
                  <c:v>0.59444444444445921</c:v>
                </c:pt>
                <c:pt idx="273">
                  <c:v>0.59479166666668148</c:v>
                </c:pt>
                <c:pt idx="274">
                  <c:v>0.59513888888890376</c:v>
                </c:pt>
                <c:pt idx="275">
                  <c:v>0.59548611111112604</c:v>
                </c:pt>
                <c:pt idx="276">
                  <c:v>0.59583333333334831</c:v>
                </c:pt>
                <c:pt idx="277">
                  <c:v>0.59618055555557059</c:v>
                </c:pt>
                <c:pt idx="278">
                  <c:v>0.59652777777779287</c:v>
                </c:pt>
                <c:pt idx="279">
                  <c:v>0.59687500000001514</c:v>
                </c:pt>
                <c:pt idx="280">
                  <c:v>0.59722222222223742</c:v>
                </c:pt>
                <c:pt idx="281">
                  <c:v>0.5975694444444597</c:v>
                </c:pt>
                <c:pt idx="282">
                  <c:v>0.59791666666668197</c:v>
                </c:pt>
                <c:pt idx="283">
                  <c:v>0.59826388888890425</c:v>
                </c:pt>
                <c:pt idx="284">
                  <c:v>0.59861111111112653</c:v>
                </c:pt>
                <c:pt idx="285">
                  <c:v>0.5989583333333488</c:v>
                </c:pt>
                <c:pt idx="286">
                  <c:v>0.59930555555557108</c:v>
                </c:pt>
                <c:pt idx="287">
                  <c:v>0.59965277777779336</c:v>
                </c:pt>
                <c:pt idx="288">
                  <c:v>0.60000000000001563</c:v>
                </c:pt>
                <c:pt idx="289">
                  <c:v>0.60034722222223791</c:v>
                </c:pt>
                <c:pt idx="290">
                  <c:v>0.60069444444446018</c:v>
                </c:pt>
                <c:pt idx="291">
                  <c:v>0.60104166666668246</c:v>
                </c:pt>
                <c:pt idx="292">
                  <c:v>0.60138888888890474</c:v>
                </c:pt>
                <c:pt idx="293">
                  <c:v>0.60173611111112701</c:v>
                </c:pt>
                <c:pt idx="294">
                  <c:v>0.60208333333334929</c:v>
                </c:pt>
                <c:pt idx="295">
                  <c:v>0.60243055555557157</c:v>
                </c:pt>
                <c:pt idx="296">
                  <c:v>0.60277777777779384</c:v>
                </c:pt>
                <c:pt idx="297">
                  <c:v>0.60312500000001612</c:v>
                </c:pt>
                <c:pt idx="298">
                  <c:v>0.6034722222222384</c:v>
                </c:pt>
                <c:pt idx="299">
                  <c:v>0.60381944444446067</c:v>
                </c:pt>
                <c:pt idx="300">
                  <c:v>0.60416666666668295</c:v>
                </c:pt>
                <c:pt idx="301">
                  <c:v>0.60451388888890523</c:v>
                </c:pt>
                <c:pt idx="302">
                  <c:v>0.6048611111111275</c:v>
                </c:pt>
                <c:pt idx="303">
                  <c:v>0.60520833333334978</c:v>
                </c:pt>
                <c:pt idx="304">
                  <c:v>0.60555555555557206</c:v>
                </c:pt>
                <c:pt idx="305">
                  <c:v>0.60590277777779433</c:v>
                </c:pt>
                <c:pt idx="306">
                  <c:v>0.60625000000001661</c:v>
                </c:pt>
                <c:pt idx="307">
                  <c:v>0.60659722222223889</c:v>
                </c:pt>
                <c:pt idx="308">
                  <c:v>0.60694444444446116</c:v>
                </c:pt>
                <c:pt idx="309">
                  <c:v>0.60729166666668344</c:v>
                </c:pt>
                <c:pt idx="310">
                  <c:v>0.60763888888890571</c:v>
                </c:pt>
                <c:pt idx="311">
                  <c:v>0.60798611111112799</c:v>
                </c:pt>
                <c:pt idx="312">
                  <c:v>0.60833333333335027</c:v>
                </c:pt>
                <c:pt idx="313">
                  <c:v>0.60868055555557254</c:v>
                </c:pt>
                <c:pt idx="314">
                  <c:v>0.60902777777779482</c:v>
                </c:pt>
                <c:pt idx="315">
                  <c:v>0.6093750000000171</c:v>
                </c:pt>
                <c:pt idx="316">
                  <c:v>0.60972222222223937</c:v>
                </c:pt>
                <c:pt idx="317">
                  <c:v>0.61006944444446165</c:v>
                </c:pt>
                <c:pt idx="318">
                  <c:v>0.61041666666668393</c:v>
                </c:pt>
                <c:pt idx="319">
                  <c:v>0.6107638888889062</c:v>
                </c:pt>
                <c:pt idx="320">
                  <c:v>0.61111111111112848</c:v>
                </c:pt>
                <c:pt idx="321">
                  <c:v>0.61145833333335076</c:v>
                </c:pt>
                <c:pt idx="322">
                  <c:v>0.61180555555557303</c:v>
                </c:pt>
                <c:pt idx="323">
                  <c:v>0.61215277777779531</c:v>
                </c:pt>
                <c:pt idx="324">
                  <c:v>0.61250000000001759</c:v>
                </c:pt>
                <c:pt idx="325">
                  <c:v>0.61284722222223986</c:v>
                </c:pt>
                <c:pt idx="326">
                  <c:v>0.61319444444446214</c:v>
                </c:pt>
                <c:pt idx="327">
                  <c:v>0.61354166666668442</c:v>
                </c:pt>
                <c:pt idx="328">
                  <c:v>0.61388888888890669</c:v>
                </c:pt>
                <c:pt idx="329">
                  <c:v>0.61423611111112897</c:v>
                </c:pt>
                <c:pt idx="330">
                  <c:v>0.61458333333335124</c:v>
                </c:pt>
                <c:pt idx="331">
                  <c:v>0.61493055555557352</c:v>
                </c:pt>
                <c:pt idx="332">
                  <c:v>0.6152777777777958</c:v>
                </c:pt>
                <c:pt idx="333">
                  <c:v>0.61562500000001807</c:v>
                </c:pt>
                <c:pt idx="334">
                  <c:v>0.61597222222224035</c:v>
                </c:pt>
                <c:pt idx="335">
                  <c:v>0.61631944444446263</c:v>
                </c:pt>
                <c:pt idx="336">
                  <c:v>0.6166666666666849</c:v>
                </c:pt>
                <c:pt idx="337">
                  <c:v>0.61701388888890718</c:v>
                </c:pt>
                <c:pt idx="338">
                  <c:v>0.61736111111112946</c:v>
                </c:pt>
                <c:pt idx="339">
                  <c:v>0.61770833333335173</c:v>
                </c:pt>
                <c:pt idx="340">
                  <c:v>0.61805555555557401</c:v>
                </c:pt>
                <c:pt idx="341">
                  <c:v>0.61840277777779629</c:v>
                </c:pt>
                <c:pt idx="342">
                  <c:v>0.61875000000001856</c:v>
                </c:pt>
                <c:pt idx="343">
                  <c:v>0.61909722222224084</c:v>
                </c:pt>
                <c:pt idx="344">
                  <c:v>0.61944444444446312</c:v>
                </c:pt>
                <c:pt idx="345">
                  <c:v>0.61979166666668539</c:v>
                </c:pt>
                <c:pt idx="346">
                  <c:v>0.62013888888890767</c:v>
                </c:pt>
                <c:pt idx="347">
                  <c:v>0.62048611111112995</c:v>
                </c:pt>
                <c:pt idx="348">
                  <c:v>0.62083333333335222</c:v>
                </c:pt>
                <c:pt idx="349">
                  <c:v>0.6211805555555745</c:v>
                </c:pt>
                <c:pt idx="350">
                  <c:v>0.62152777777779677</c:v>
                </c:pt>
                <c:pt idx="351">
                  <c:v>0.62187500000001905</c:v>
                </c:pt>
                <c:pt idx="352">
                  <c:v>0.62222222222224133</c:v>
                </c:pt>
                <c:pt idx="353">
                  <c:v>0.6225694444444636</c:v>
                </c:pt>
                <c:pt idx="354">
                  <c:v>0.62291666666668588</c:v>
                </c:pt>
                <c:pt idx="355">
                  <c:v>0.62326388888890816</c:v>
                </c:pt>
                <c:pt idx="356">
                  <c:v>0.62361111111113043</c:v>
                </c:pt>
                <c:pt idx="357">
                  <c:v>0.62395833333335271</c:v>
                </c:pt>
                <c:pt idx="358">
                  <c:v>0.62430555555557499</c:v>
                </c:pt>
                <c:pt idx="359">
                  <c:v>0.62465277777779726</c:v>
                </c:pt>
                <c:pt idx="360">
                  <c:v>0.62500000000001954</c:v>
                </c:pt>
                <c:pt idx="361">
                  <c:v>0.62534722222224182</c:v>
                </c:pt>
                <c:pt idx="362">
                  <c:v>0.62569444444446409</c:v>
                </c:pt>
                <c:pt idx="363">
                  <c:v>0.62604166666668637</c:v>
                </c:pt>
                <c:pt idx="364">
                  <c:v>0.62638888888890865</c:v>
                </c:pt>
                <c:pt idx="365">
                  <c:v>0.62673611111113092</c:v>
                </c:pt>
                <c:pt idx="366">
                  <c:v>0.6270833333333532</c:v>
                </c:pt>
                <c:pt idx="367">
                  <c:v>0.62743055555557548</c:v>
                </c:pt>
                <c:pt idx="368">
                  <c:v>0.62777777777779775</c:v>
                </c:pt>
                <c:pt idx="369">
                  <c:v>0.62812500000002003</c:v>
                </c:pt>
                <c:pt idx="370">
                  <c:v>0.6284722222222423</c:v>
                </c:pt>
                <c:pt idx="371">
                  <c:v>0.62881944444446458</c:v>
                </c:pt>
                <c:pt idx="372">
                  <c:v>0.62916666666668686</c:v>
                </c:pt>
                <c:pt idx="373">
                  <c:v>0.62951388888890913</c:v>
                </c:pt>
                <c:pt idx="374">
                  <c:v>0.62986111111113141</c:v>
                </c:pt>
                <c:pt idx="375">
                  <c:v>0.63020833333335369</c:v>
                </c:pt>
                <c:pt idx="376">
                  <c:v>0.63055555555557596</c:v>
                </c:pt>
                <c:pt idx="377">
                  <c:v>0.63090277777779824</c:v>
                </c:pt>
                <c:pt idx="378">
                  <c:v>0.63125000000002052</c:v>
                </c:pt>
                <c:pt idx="379">
                  <c:v>0.63159722222224279</c:v>
                </c:pt>
                <c:pt idx="380">
                  <c:v>0.63194444444446507</c:v>
                </c:pt>
                <c:pt idx="381">
                  <c:v>0.63229166666668735</c:v>
                </c:pt>
                <c:pt idx="382">
                  <c:v>0.63263888888890962</c:v>
                </c:pt>
                <c:pt idx="383">
                  <c:v>0.6329861111111319</c:v>
                </c:pt>
                <c:pt idx="384">
                  <c:v>0.63333333333335418</c:v>
                </c:pt>
                <c:pt idx="385">
                  <c:v>0.63368055555557645</c:v>
                </c:pt>
                <c:pt idx="386">
                  <c:v>0.63402777777779873</c:v>
                </c:pt>
                <c:pt idx="387">
                  <c:v>0.63437500000002101</c:v>
                </c:pt>
                <c:pt idx="388">
                  <c:v>0.63472222222224328</c:v>
                </c:pt>
                <c:pt idx="389">
                  <c:v>0.63506944444446556</c:v>
                </c:pt>
                <c:pt idx="390">
                  <c:v>0.63541666666668783</c:v>
                </c:pt>
                <c:pt idx="391">
                  <c:v>0.63576388888891011</c:v>
                </c:pt>
                <c:pt idx="392">
                  <c:v>0.63611111111113239</c:v>
                </c:pt>
                <c:pt idx="393">
                  <c:v>0.63645833333335466</c:v>
                </c:pt>
                <c:pt idx="394">
                  <c:v>0.63680555555557694</c:v>
                </c:pt>
                <c:pt idx="395">
                  <c:v>0.63715277777779922</c:v>
                </c:pt>
                <c:pt idx="396">
                  <c:v>0.63750000000002149</c:v>
                </c:pt>
                <c:pt idx="397">
                  <c:v>0.63784722222224377</c:v>
                </c:pt>
                <c:pt idx="398">
                  <c:v>0.63819444444446605</c:v>
                </c:pt>
                <c:pt idx="399">
                  <c:v>0.63854166666668832</c:v>
                </c:pt>
                <c:pt idx="400">
                  <c:v>0.6388888888889106</c:v>
                </c:pt>
                <c:pt idx="401">
                  <c:v>0.63923611111113288</c:v>
                </c:pt>
                <c:pt idx="402">
                  <c:v>0.63958333333335515</c:v>
                </c:pt>
                <c:pt idx="403">
                  <c:v>0.63993055555557743</c:v>
                </c:pt>
                <c:pt idx="404">
                  <c:v>0.64027777777779971</c:v>
                </c:pt>
                <c:pt idx="405">
                  <c:v>0.64062500000002198</c:v>
                </c:pt>
                <c:pt idx="406">
                  <c:v>0.64097222222224426</c:v>
                </c:pt>
                <c:pt idx="407">
                  <c:v>0.64131944444446654</c:v>
                </c:pt>
                <c:pt idx="408">
                  <c:v>0.64166666666668881</c:v>
                </c:pt>
                <c:pt idx="409">
                  <c:v>0.64201388888891109</c:v>
                </c:pt>
                <c:pt idx="410">
                  <c:v>0.64236111111113336</c:v>
                </c:pt>
                <c:pt idx="411">
                  <c:v>0.64270833333335564</c:v>
                </c:pt>
                <c:pt idx="412">
                  <c:v>0.64305555555557792</c:v>
                </c:pt>
                <c:pt idx="413">
                  <c:v>0.64340277777780019</c:v>
                </c:pt>
                <c:pt idx="414">
                  <c:v>0.64375000000002247</c:v>
                </c:pt>
                <c:pt idx="415">
                  <c:v>0.64409722222224475</c:v>
                </c:pt>
                <c:pt idx="416">
                  <c:v>0.64444444444446702</c:v>
                </c:pt>
                <c:pt idx="417">
                  <c:v>0.6447916666666893</c:v>
                </c:pt>
                <c:pt idx="418">
                  <c:v>0.64513888888891158</c:v>
                </c:pt>
                <c:pt idx="419">
                  <c:v>0.64548611111113385</c:v>
                </c:pt>
                <c:pt idx="420">
                  <c:v>0.64583333333335613</c:v>
                </c:pt>
                <c:pt idx="421">
                  <c:v>0.64618055555557841</c:v>
                </c:pt>
                <c:pt idx="422">
                  <c:v>0.64652777777780068</c:v>
                </c:pt>
                <c:pt idx="423">
                  <c:v>0.64687500000002296</c:v>
                </c:pt>
                <c:pt idx="424">
                  <c:v>0.64722222222224524</c:v>
                </c:pt>
                <c:pt idx="425">
                  <c:v>0.64756944444446751</c:v>
                </c:pt>
                <c:pt idx="426">
                  <c:v>0.64791666666668979</c:v>
                </c:pt>
                <c:pt idx="427">
                  <c:v>0.64826388888891207</c:v>
                </c:pt>
                <c:pt idx="428">
                  <c:v>0.64861111111113434</c:v>
                </c:pt>
                <c:pt idx="429">
                  <c:v>0.64895833333335662</c:v>
                </c:pt>
                <c:pt idx="430">
                  <c:v>0.64930555555557889</c:v>
                </c:pt>
                <c:pt idx="431">
                  <c:v>0.64965277777780117</c:v>
                </c:pt>
                <c:pt idx="432">
                  <c:v>0.65000000000002345</c:v>
                </c:pt>
                <c:pt idx="433">
                  <c:v>0.65034722222224572</c:v>
                </c:pt>
                <c:pt idx="434">
                  <c:v>0.650694444444468</c:v>
                </c:pt>
                <c:pt idx="435">
                  <c:v>0.65104166666669028</c:v>
                </c:pt>
                <c:pt idx="436">
                  <c:v>0.65138888888891255</c:v>
                </c:pt>
                <c:pt idx="437">
                  <c:v>0.65173611111113483</c:v>
                </c:pt>
                <c:pt idx="438">
                  <c:v>0.65208333333335711</c:v>
                </c:pt>
                <c:pt idx="439">
                  <c:v>0.65243055555557938</c:v>
                </c:pt>
                <c:pt idx="440">
                  <c:v>0.65277777777780166</c:v>
                </c:pt>
                <c:pt idx="441">
                  <c:v>0.65312500000002394</c:v>
                </c:pt>
                <c:pt idx="442">
                  <c:v>0.65347222222224621</c:v>
                </c:pt>
                <c:pt idx="443">
                  <c:v>0.65381944444446849</c:v>
                </c:pt>
                <c:pt idx="444">
                  <c:v>0.65416666666669077</c:v>
                </c:pt>
                <c:pt idx="445">
                  <c:v>0.65451388888891304</c:v>
                </c:pt>
                <c:pt idx="446">
                  <c:v>0.65486111111113532</c:v>
                </c:pt>
                <c:pt idx="447">
                  <c:v>0.6552083333333576</c:v>
                </c:pt>
                <c:pt idx="448">
                  <c:v>0.65555555555557987</c:v>
                </c:pt>
                <c:pt idx="449">
                  <c:v>0.65590277777780215</c:v>
                </c:pt>
                <c:pt idx="450">
                  <c:v>0.65625000000002442</c:v>
                </c:pt>
                <c:pt idx="451">
                  <c:v>0.6565972222222467</c:v>
                </c:pt>
                <c:pt idx="452">
                  <c:v>0.65694444444446898</c:v>
                </c:pt>
                <c:pt idx="453">
                  <c:v>0.65729166666669125</c:v>
                </c:pt>
                <c:pt idx="454">
                  <c:v>0.65763888888891353</c:v>
                </c:pt>
                <c:pt idx="455">
                  <c:v>0.65798611111113581</c:v>
                </c:pt>
                <c:pt idx="456">
                  <c:v>0.65833333333335808</c:v>
                </c:pt>
                <c:pt idx="457">
                  <c:v>0.65868055555558036</c:v>
                </c:pt>
                <c:pt idx="458">
                  <c:v>0.65902777777780264</c:v>
                </c:pt>
                <c:pt idx="459">
                  <c:v>0.65937500000002491</c:v>
                </c:pt>
                <c:pt idx="460">
                  <c:v>0.65972222222224719</c:v>
                </c:pt>
                <c:pt idx="461">
                  <c:v>0.66006944444446947</c:v>
                </c:pt>
                <c:pt idx="462">
                  <c:v>0.66041666666669174</c:v>
                </c:pt>
                <c:pt idx="463">
                  <c:v>0.66076388888891402</c:v>
                </c:pt>
                <c:pt idx="464">
                  <c:v>0.6611111111111363</c:v>
                </c:pt>
                <c:pt idx="465">
                  <c:v>0.66145833333335857</c:v>
                </c:pt>
                <c:pt idx="466">
                  <c:v>0.66180555555558085</c:v>
                </c:pt>
                <c:pt idx="467">
                  <c:v>0.66215277777780313</c:v>
                </c:pt>
                <c:pt idx="468">
                  <c:v>0.6625000000000254</c:v>
                </c:pt>
                <c:pt idx="469">
                  <c:v>0.66284722222224768</c:v>
                </c:pt>
                <c:pt idx="470">
                  <c:v>0.66319444444446995</c:v>
                </c:pt>
                <c:pt idx="471">
                  <c:v>0.66354166666669223</c:v>
                </c:pt>
                <c:pt idx="472">
                  <c:v>0.66388888888891451</c:v>
                </c:pt>
                <c:pt idx="473">
                  <c:v>0.66423611111113678</c:v>
                </c:pt>
                <c:pt idx="474">
                  <c:v>0.66458333333335906</c:v>
                </c:pt>
                <c:pt idx="475">
                  <c:v>0.66493055555558134</c:v>
                </c:pt>
                <c:pt idx="476">
                  <c:v>0.66527777777780361</c:v>
                </c:pt>
                <c:pt idx="477">
                  <c:v>0.66562500000002589</c:v>
                </c:pt>
                <c:pt idx="478">
                  <c:v>0.66597222222224817</c:v>
                </c:pt>
                <c:pt idx="479">
                  <c:v>0.66631944444447044</c:v>
                </c:pt>
                <c:pt idx="480">
                  <c:v>0.66666666666669272</c:v>
                </c:pt>
                <c:pt idx="481">
                  <c:v>0.667013888888915</c:v>
                </c:pt>
                <c:pt idx="482">
                  <c:v>0.66736111111113727</c:v>
                </c:pt>
                <c:pt idx="483">
                  <c:v>0.66770833333335955</c:v>
                </c:pt>
                <c:pt idx="484">
                  <c:v>0.66805555555558183</c:v>
                </c:pt>
                <c:pt idx="485">
                  <c:v>0.6684027777778041</c:v>
                </c:pt>
                <c:pt idx="486">
                  <c:v>0.66875000000002638</c:v>
                </c:pt>
                <c:pt idx="487">
                  <c:v>0.66909722222224866</c:v>
                </c:pt>
                <c:pt idx="488">
                  <c:v>0.66944444444447093</c:v>
                </c:pt>
                <c:pt idx="489">
                  <c:v>0.66979166666669321</c:v>
                </c:pt>
                <c:pt idx="490">
                  <c:v>0.67013888888891548</c:v>
                </c:pt>
                <c:pt idx="491">
                  <c:v>0.67048611111113776</c:v>
                </c:pt>
                <c:pt idx="492">
                  <c:v>0.67083333333336004</c:v>
                </c:pt>
                <c:pt idx="493">
                  <c:v>0.67118055555558231</c:v>
                </c:pt>
                <c:pt idx="494">
                  <c:v>0.67152777777780459</c:v>
                </c:pt>
                <c:pt idx="495">
                  <c:v>0.67187500000002687</c:v>
                </c:pt>
                <c:pt idx="496">
                  <c:v>0.67222222222224914</c:v>
                </c:pt>
                <c:pt idx="497">
                  <c:v>0.67256944444447142</c:v>
                </c:pt>
                <c:pt idx="498">
                  <c:v>0.6729166666666937</c:v>
                </c:pt>
                <c:pt idx="499">
                  <c:v>0.67326388888891597</c:v>
                </c:pt>
                <c:pt idx="500">
                  <c:v>0.67361111111113825</c:v>
                </c:pt>
                <c:pt idx="501">
                  <c:v>0.67395833333336053</c:v>
                </c:pt>
                <c:pt idx="502">
                  <c:v>0.6743055555555828</c:v>
                </c:pt>
                <c:pt idx="503">
                  <c:v>0.67465277777780508</c:v>
                </c:pt>
                <c:pt idx="504">
                  <c:v>0.67500000000002736</c:v>
                </c:pt>
                <c:pt idx="505">
                  <c:v>0.67534722222224963</c:v>
                </c:pt>
                <c:pt idx="506">
                  <c:v>0.67569444444447191</c:v>
                </c:pt>
                <c:pt idx="507">
                  <c:v>0.67604166666669419</c:v>
                </c:pt>
                <c:pt idx="508">
                  <c:v>0.67638888888891646</c:v>
                </c:pt>
                <c:pt idx="509">
                  <c:v>0.67673611111113874</c:v>
                </c:pt>
                <c:pt idx="510">
                  <c:v>0.67708333333336101</c:v>
                </c:pt>
                <c:pt idx="511">
                  <c:v>0.67743055555558329</c:v>
                </c:pt>
                <c:pt idx="512">
                  <c:v>0.67777777777780557</c:v>
                </c:pt>
                <c:pt idx="513">
                  <c:v>0.67812500000002784</c:v>
                </c:pt>
                <c:pt idx="514">
                  <c:v>0.67847222222225012</c:v>
                </c:pt>
                <c:pt idx="515">
                  <c:v>0.6788194444444724</c:v>
                </c:pt>
                <c:pt idx="516">
                  <c:v>0.67916666666669467</c:v>
                </c:pt>
                <c:pt idx="517">
                  <c:v>0.67951388888891695</c:v>
                </c:pt>
                <c:pt idx="518">
                  <c:v>0.67986111111113923</c:v>
                </c:pt>
                <c:pt idx="519">
                  <c:v>0.6802083333333615</c:v>
                </c:pt>
                <c:pt idx="520">
                  <c:v>0.68055555555558378</c:v>
                </c:pt>
                <c:pt idx="521">
                  <c:v>0.68090277777780606</c:v>
                </c:pt>
                <c:pt idx="522">
                  <c:v>0.68125000000002833</c:v>
                </c:pt>
                <c:pt idx="523">
                  <c:v>0.68159722222225061</c:v>
                </c:pt>
                <c:pt idx="524">
                  <c:v>0.68194444444447289</c:v>
                </c:pt>
                <c:pt idx="525">
                  <c:v>0.68229166666669516</c:v>
                </c:pt>
                <c:pt idx="526">
                  <c:v>0.68263888888891744</c:v>
                </c:pt>
                <c:pt idx="527">
                  <c:v>0.68298611111113972</c:v>
                </c:pt>
                <c:pt idx="528">
                  <c:v>0.68333333333336199</c:v>
                </c:pt>
                <c:pt idx="529">
                  <c:v>0.68368055555558427</c:v>
                </c:pt>
                <c:pt idx="530">
                  <c:v>0.68402777777780654</c:v>
                </c:pt>
                <c:pt idx="531">
                  <c:v>0.68437500000002882</c:v>
                </c:pt>
                <c:pt idx="532">
                  <c:v>0.6847222222222511</c:v>
                </c:pt>
                <c:pt idx="533">
                  <c:v>0.68506944444447337</c:v>
                </c:pt>
                <c:pt idx="534">
                  <c:v>0.68541666666669565</c:v>
                </c:pt>
                <c:pt idx="535">
                  <c:v>0.68576388888891793</c:v>
                </c:pt>
                <c:pt idx="536">
                  <c:v>0.6861111111111402</c:v>
                </c:pt>
                <c:pt idx="537">
                  <c:v>0.68645833333336248</c:v>
                </c:pt>
                <c:pt idx="538">
                  <c:v>0.68680555555558476</c:v>
                </c:pt>
                <c:pt idx="539">
                  <c:v>0.68715277777780703</c:v>
                </c:pt>
                <c:pt idx="540">
                  <c:v>0.68750000000002931</c:v>
                </c:pt>
                <c:pt idx="541">
                  <c:v>0.68784722222225159</c:v>
                </c:pt>
                <c:pt idx="542">
                  <c:v>0.68819444444447386</c:v>
                </c:pt>
                <c:pt idx="543">
                  <c:v>0.68854166666669614</c:v>
                </c:pt>
                <c:pt idx="544">
                  <c:v>0.68888888888891842</c:v>
                </c:pt>
                <c:pt idx="545">
                  <c:v>0.68923611111114069</c:v>
                </c:pt>
                <c:pt idx="546">
                  <c:v>0.68958333333336297</c:v>
                </c:pt>
                <c:pt idx="547">
                  <c:v>0.68993055555558525</c:v>
                </c:pt>
                <c:pt idx="548">
                  <c:v>0.69027777777780752</c:v>
                </c:pt>
                <c:pt idx="549">
                  <c:v>0.6906250000000298</c:v>
                </c:pt>
                <c:pt idx="550">
                  <c:v>0.69097222222225207</c:v>
                </c:pt>
                <c:pt idx="551">
                  <c:v>0.69131944444447435</c:v>
                </c:pt>
                <c:pt idx="552">
                  <c:v>0.69166666666669663</c:v>
                </c:pt>
                <c:pt idx="553">
                  <c:v>0.6920138888889189</c:v>
                </c:pt>
                <c:pt idx="554">
                  <c:v>0.69236111111114118</c:v>
                </c:pt>
                <c:pt idx="555">
                  <c:v>0.69270833333336346</c:v>
                </c:pt>
                <c:pt idx="556">
                  <c:v>0.69305555555558573</c:v>
                </c:pt>
                <c:pt idx="557">
                  <c:v>0.69340277777780801</c:v>
                </c:pt>
                <c:pt idx="558">
                  <c:v>0.69375000000003029</c:v>
                </c:pt>
                <c:pt idx="559">
                  <c:v>0.69409722222225256</c:v>
                </c:pt>
                <c:pt idx="560">
                  <c:v>0.69444444444447484</c:v>
                </c:pt>
                <c:pt idx="561">
                  <c:v>0.69479166666669712</c:v>
                </c:pt>
                <c:pt idx="562">
                  <c:v>0.69513888888891939</c:v>
                </c:pt>
                <c:pt idx="563">
                  <c:v>0.69548611111114167</c:v>
                </c:pt>
                <c:pt idx="564">
                  <c:v>0.69583333333336395</c:v>
                </c:pt>
                <c:pt idx="565">
                  <c:v>0.69618055555558622</c:v>
                </c:pt>
                <c:pt idx="566">
                  <c:v>0.6965277777778085</c:v>
                </c:pt>
                <c:pt idx="567">
                  <c:v>0.69687500000003078</c:v>
                </c:pt>
                <c:pt idx="568">
                  <c:v>0.69722222222225305</c:v>
                </c:pt>
                <c:pt idx="569">
                  <c:v>0.69756944444447533</c:v>
                </c:pt>
                <c:pt idx="570">
                  <c:v>0.6979166666666976</c:v>
                </c:pt>
                <c:pt idx="571">
                  <c:v>0.69826388888891988</c:v>
                </c:pt>
                <c:pt idx="572">
                  <c:v>0.69861111111114216</c:v>
                </c:pt>
                <c:pt idx="573">
                  <c:v>0.69895833333336443</c:v>
                </c:pt>
                <c:pt idx="574">
                  <c:v>0.69930555555558671</c:v>
                </c:pt>
                <c:pt idx="575">
                  <c:v>0.69965277777780899</c:v>
                </c:pt>
                <c:pt idx="576">
                  <c:v>0.70000000000003126</c:v>
                </c:pt>
                <c:pt idx="577">
                  <c:v>0.70034722222225354</c:v>
                </c:pt>
                <c:pt idx="578">
                  <c:v>0.70069444444447582</c:v>
                </c:pt>
                <c:pt idx="579">
                  <c:v>0.70104166666669809</c:v>
                </c:pt>
                <c:pt idx="580">
                  <c:v>0.70138888888892037</c:v>
                </c:pt>
                <c:pt idx="581">
                  <c:v>0.70173611111114265</c:v>
                </c:pt>
                <c:pt idx="582">
                  <c:v>0.70208333333336492</c:v>
                </c:pt>
                <c:pt idx="583">
                  <c:v>0.7024305555555872</c:v>
                </c:pt>
                <c:pt idx="584">
                  <c:v>0.70277777777780948</c:v>
                </c:pt>
                <c:pt idx="585">
                  <c:v>0.70312500000003175</c:v>
                </c:pt>
                <c:pt idx="586">
                  <c:v>0.70347222222225403</c:v>
                </c:pt>
                <c:pt idx="587">
                  <c:v>0.70381944444447631</c:v>
                </c:pt>
                <c:pt idx="588">
                  <c:v>0.70416666666669858</c:v>
                </c:pt>
                <c:pt idx="589">
                  <c:v>0.70451388888892086</c:v>
                </c:pt>
                <c:pt idx="590">
                  <c:v>0.70486111111114313</c:v>
                </c:pt>
                <c:pt idx="591">
                  <c:v>0.70520833333336541</c:v>
                </c:pt>
                <c:pt idx="592">
                  <c:v>0.70555555555558769</c:v>
                </c:pt>
                <c:pt idx="593">
                  <c:v>0.70590277777780996</c:v>
                </c:pt>
                <c:pt idx="594">
                  <c:v>0.70625000000003224</c:v>
                </c:pt>
                <c:pt idx="595">
                  <c:v>0.70659722222225452</c:v>
                </c:pt>
                <c:pt idx="596">
                  <c:v>0.70694444444447679</c:v>
                </c:pt>
                <c:pt idx="597">
                  <c:v>0.70729166666669907</c:v>
                </c:pt>
                <c:pt idx="598">
                  <c:v>0.70763888888892135</c:v>
                </c:pt>
                <c:pt idx="599">
                  <c:v>0.70798611111114362</c:v>
                </c:pt>
                <c:pt idx="600">
                  <c:v>0.7083333333333659</c:v>
                </c:pt>
                <c:pt idx="601">
                  <c:v>0.70868055555558818</c:v>
                </c:pt>
                <c:pt idx="602">
                  <c:v>0.70902777777781045</c:v>
                </c:pt>
                <c:pt idx="603">
                  <c:v>0.70937500000003273</c:v>
                </c:pt>
                <c:pt idx="604">
                  <c:v>0.70972222222225501</c:v>
                </c:pt>
                <c:pt idx="605">
                  <c:v>0.71006944444447728</c:v>
                </c:pt>
                <c:pt idx="606">
                  <c:v>0.71041666666669956</c:v>
                </c:pt>
                <c:pt idx="607">
                  <c:v>0.71076388888892184</c:v>
                </c:pt>
                <c:pt idx="608">
                  <c:v>0.71111111111114411</c:v>
                </c:pt>
                <c:pt idx="609">
                  <c:v>0.71145833333336639</c:v>
                </c:pt>
                <c:pt idx="610">
                  <c:v>0.71180555555558866</c:v>
                </c:pt>
                <c:pt idx="611">
                  <c:v>0.71215277777781094</c:v>
                </c:pt>
                <c:pt idx="612">
                  <c:v>0.71250000000003322</c:v>
                </c:pt>
                <c:pt idx="613">
                  <c:v>0.71284722222225549</c:v>
                </c:pt>
                <c:pt idx="614">
                  <c:v>0.71319444444447777</c:v>
                </c:pt>
                <c:pt idx="615">
                  <c:v>0.71354166666670005</c:v>
                </c:pt>
                <c:pt idx="616">
                  <c:v>0.71388888888892232</c:v>
                </c:pt>
                <c:pt idx="617">
                  <c:v>0.7142361111111446</c:v>
                </c:pt>
                <c:pt idx="618">
                  <c:v>0.71458333333336688</c:v>
                </c:pt>
                <c:pt idx="619">
                  <c:v>0.71493055555558915</c:v>
                </c:pt>
                <c:pt idx="620">
                  <c:v>0.71527777777781143</c:v>
                </c:pt>
                <c:pt idx="621">
                  <c:v>0.71562500000003371</c:v>
                </c:pt>
                <c:pt idx="622">
                  <c:v>0.71597222222225598</c:v>
                </c:pt>
                <c:pt idx="623">
                  <c:v>0.71631944444447826</c:v>
                </c:pt>
                <c:pt idx="624">
                  <c:v>0.71666666666670054</c:v>
                </c:pt>
                <c:pt idx="625">
                  <c:v>0.71701388888892281</c:v>
                </c:pt>
                <c:pt idx="626">
                  <c:v>0.71736111111114509</c:v>
                </c:pt>
                <c:pt idx="627">
                  <c:v>0.71770833333336737</c:v>
                </c:pt>
                <c:pt idx="628">
                  <c:v>0.71805555555558964</c:v>
                </c:pt>
                <c:pt idx="629">
                  <c:v>0.71840277777781192</c:v>
                </c:pt>
                <c:pt idx="630">
                  <c:v>0.71875000000003419</c:v>
                </c:pt>
                <c:pt idx="631">
                  <c:v>0.71909722222225647</c:v>
                </c:pt>
                <c:pt idx="632">
                  <c:v>0.71944444444447875</c:v>
                </c:pt>
                <c:pt idx="633">
                  <c:v>0.71979166666670102</c:v>
                </c:pt>
                <c:pt idx="634">
                  <c:v>0.7201388888889233</c:v>
                </c:pt>
                <c:pt idx="635">
                  <c:v>0.72048611111114558</c:v>
                </c:pt>
                <c:pt idx="636">
                  <c:v>0.72083333333336785</c:v>
                </c:pt>
                <c:pt idx="637">
                  <c:v>0.72118055555559013</c:v>
                </c:pt>
                <c:pt idx="638">
                  <c:v>0.72152777777781241</c:v>
                </c:pt>
                <c:pt idx="639">
                  <c:v>0.72187500000003468</c:v>
                </c:pt>
                <c:pt idx="640">
                  <c:v>0.72222222222225696</c:v>
                </c:pt>
                <c:pt idx="641">
                  <c:v>0.72256944444447924</c:v>
                </c:pt>
                <c:pt idx="642">
                  <c:v>0.72291666666670151</c:v>
                </c:pt>
                <c:pt idx="643">
                  <c:v>0.72326388888892379</c:v>
                </c:pt>
                <c:pt idx="644">
                  <c:v>0.72361111111114607</c:v>
                </c:pt>
                <c:pt idx="645">
                  <c:v>0.72395833333336834</c:v>
                </c:pt>
                <c:pt idx="646">
                  <c:v>0.72430555555559062</c:v>
                </c:pt>
                <c:pt idx="647">
                  <c:v>0.7246527777778129</c:v>
                </c:pt>
                <c:pt idx="648">
                  <c:v>0.72500000000003517</c:v>
                </c:pt>
                <c:pt idx="649">
                  <c:v>0.72534722222225745</c:v>
                </c:pt>
                <c:pt idx="650">
                  <c:v>0.72569444444447972</c:v>
                </c:pt>
                <c:pt idx="651">
                  <c:v>0.726041666666702</c:v>
                </c:pt>
                <c:pt idx="652">
                  <c:v>0.72638888888892428</c:v>
                </c:pt>
                <c:pt idx="653">
                  <c:v>0.72673611111114655</c:v>
                </c:pt>
                <c:pt idx="654">
                  <c:v>0.72708333333336883</c:v>
                </c:pt>
                <c:pt idx="655">
                  <c:v>0.72743055555559111</c:v>
                </c:pt>
                <c:pt idx="656">
                  <c:v>0.72777777777781338</c:v>
                </c:pt>
                <c:pt idx="657">
                  <c:v>0.72812500000003566</c:v>
                </c:pt>
                <c:pt idx="658">
                  <c:v>0.72847222222225794</c:v>
                </c:pt>
                <c:pt idx="659">
                  <c:v>0.72881944444448021</c:v>
                </c:pt>
                <c:pt idx="660">
                  <c:v>0.72916666666670249</c:v>
                </c:pt>
                <c:pt idx="661">
                  <c:v>0.72951388888892477</c:v>
                </c:pt>
                <c:pt idx="662">
                  <c:v>0.72986111111114704</c:v>
                </c:pt>
                <c:pt idx="663">
                  <c:v>0.73020833333336932</c:v>
                </c:pt>
                <c:pt idx="664">
                  <c:v>0.7305555555555916</c:v>
                </c:pt>
                <c:pt idx="665">
                  <c:v>0.73090277777781387</c:v>
                </c:pt>
                <c:pt idx="666">
                  <c:v>0.73125000000003615</c:v>
                </c:pt>
                <c:pt idx="667">
                  <c:v>0.73159722222225843</c:v>
                </c:pt>
                <c:pt idx="668">
                  <c:v>0.7319444444444807</c:v>
                </c:pt>
                <c:pt idx="669">
                  <c:v>0.73229166666670298</c:v>
                </c:pt>
                <c:pt idx="670">
                  <c:v>0.73263888888892525</c:v>
                </c:pt>
                <c:pt idx="671">
                  <c:v>0.73298611111114753</c:v>
                </c:pt>
                <c:pt idx="672">
                  <c:v>0.73333333333336981</c:v>
                </c:pt>
                <c:pt idx="673">
                  <c:v>0.73368055555559208</c:v>
                </c:pt>
                <c:pt idx="674">
                  <c:v>0.73402777777781436</c:v>
                </c:pt>
                <c:pt idx="675">
                  <c:v>0.73437500000003664</c:v>
                </c:pt>
                <c:pt idx="676">
                  <c:v>0.73472222222225891</c:v>
                </c:pt>
                <c:pt idx="677">
                  <c:v>0.73506944444448119</c:v>
                </c:pt>
                <c:pt idx="678">
                  <c:v>0.73541666666670347</c:v>
                </c:pt>
              </c:numCache>
            </c:numRef>
          </c:xVal>
          <c:yVal>
            <c:numRef>
              <c:f>thermo20160121!$C$2:$C$680</c:f>
              <c:numCache>
                <c:formatCode>General</c:formatCode>
                <c:ptCount val="679"/>
                <c:pt idx="0">
                  <c:v>68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68</c:v>
                </c:pt>
                <c:pt idx="16">
                  <c:v>68</c:v>
                </c:pt>
                <c:pt idx="17">
                  <c:v>68</c:v>
                </c:pt>
                <c:pt idx="18">
                  <c:v>68</c:v>
                </c:pt>
                <c:pt idx="19">
                  <c:v>68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68</c:v>
                </c:pt>
                <c:pt idx="40">
                  <c:v>68</c:v>
                </c:pt>
                <c:pt idx="41">
                  <c:v>68</c:v>
                </c:pt>
                <c:pt idx="42">
                  <c:v>68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  <c:pt idx="51">
                  <c:v>68</c:v>
                </c:pt>
                <c:pt idx="52">
                  <c:v>68</c:v>
                </c:pt>
                <c:pt idx="53">
                  <c:v>68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68</c:v>
                </c:pt>
                <c:pt idx="58">
                  <c:v>68</c:v>
                </c:pt>
                <c:pt idx="59">
                  <c:v>68</c:v>
                </c:pt>
                <c:pt idx="60">
                  <c:v>68</c:v>
                </c:pt>
                <c:pt idx="61">
                  <c:v>68</c:v>
                </c:pt>
                <c:pt idx="62">
                  <c:v>68</c:v>
                </c:pt>
                <c:pt idx="63">
                  <c:v>68</c:v>
                </c:pt>
                <c:pt idx="64">
                  <c:v>68</c:v>
                </c:pt>
                <c:pt idx="65">
                  <c:v>68</c:v>
                </c:pt>
                <c:pt idx="66">
                  <c:v>68</c:v>
                </c:pt>
                <c:pt idx="67">
                  <c:v>68</c:v>
                </c:pt>
                <c:pt idx="68">
                  <c:v>68</c:v>
                </c:pt>
                <c:pt idx="69">
                  <c:v>68</c:v>
                </c:pt>
                <c:pt idx="70">
                  <c:v>68</c:v>
                </c:pt>
                <c:pt idx="71">
                  <c:v>68</c:v>
                </c:pt>
                <c:pt idx="72">
                  <c:v>68</c:v>
                </c:pt>
                <c:pt idx="73">
                  <c:v>68</c:v>
                </c:pt>
                <c:pt idx="74">
                  <c:v>68</c:v>
                </c:pt>
                <c:pt idx="75">
                  <c:v>68</c:v>
                </c:pt>
                <c:pt idx="76">
                  <c:v>68</c:v>
                </c:pt>
                <c:pt idx="77">
                  <c:v>68</c:v>
                </c:pt>
                <c:pt idx="78">
                  <c:v>68</c:v>
                </c:pt>
                <c:pt idx="79">
                  <c:v>68</c:v>
                </c:pt>
                <c:pt idx="80">
                  <c:v>68</c:v>
                </c:pt>
                <c:pt idx="81">
                  <c:v>68</c:v>
                </c:pt>
                <c:pt idx="82">
                  <c:v>68</c:v>
                </c:pt>
                <c:pt idx="83">
                  <c:v>68</c:v>
                </c:pt>
                <c:pt idx="84">
                  <c:v>68</c:v>
                </c:pt>
                <c:pt idx="85">
                  <c:v>68</c:v>
                </c:pt>
                <c:pt idx="86">
                  <c:v>68</c:v>
                </c:pt>
                <c:pt idx="87">
                  <c:v>68</c:v>
                </c:pt>
                <c:pt idx="88">
                  <c:v>68</c:v>
                </c:pt>
                <c:pt idx="89">
                  <c:v>68</c:v>
                </c:pt>
                <c:pt idx="90">
                  <c:v>68</c:v>
                </c:pt>
                <c:pt idx="91">
                  <c:v>68</c:v>
                </c:pt>
                <c:pt idx="92">
                  <c:v>68</c:v>
                </c:pt>
                <c:pt idx="93">
                  <c:v>68</c:v>
                </c:pt>
                <c:pt idx="94">
                  <c:v>68</c:v>
                </c:pt>
                <c:pt idx="95">
                  <c:v>68</c:v>
                </c:pt>
                <c:pt idx="96">
                  <c:v>68</c:v>
                </c:pt>
                <c:pt idx="97">
                  <c:v>68</c:v>
                </c:pt>
                <c:pt idx="98">
                  <c:v>68</c:v>
                </c:pt>
                <c:pt idx="99">
                  <c:v>68</c:v>
                </c:pt>
                <c:pt idx="100">
                  <c:v>68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68</c:v>
                </c:pt>
                <c:pt idx="106">
                  <c:v>68</c:v>
                </c:pt>
                <c:pt idx="107">
                  <c:v>68</c:v>
                </c:pt>
                <c:pt idx="108">
                  <c:v>68</c:v>
                </c:pt>
                <c:pt idx="109">
                  <c:v>68</c:v>
                </c:pt>
                <c:pt idx="110">
                  <c:v>68</c:v>
                </c:pt>
                <c:pt idx="111">
                  <c:v>68</c:v>
                </c:pt>
                <c:pt idx="112">
                  <c:v>68</c:v>
                </c:pt>
                <c:pt idx="113">
                  <c:v>68</c:v>
                </c:pt>
                <c:pt idx="114">
                  <c:v>68</c:v>
                </c:pt>
                <c:pt idx="115">
                  <c:v>68</c:v>
                </c:pt>
                <c:pt idx="116">
                  <c:v>68</c:v>
                </c:pt>
                <c:pt idx="117">
                  <c:v>68</c:v>
                </c:pt>
                <c:pt idx="118">
                  <c:v>68</c:v>
                </c:pt>
                <c:pt idx="119">
                  <c:v>68</c:v>
                </c:pt>
                <c:pt idx="120">
                  <c:v>68</c:v>
                </c:pt>
                <c:pt idx="121">
                  <c:v>68</c:v>
                </c:pt>
                <c:pt idx="122">
                  <c:v>68</c:v>
                </c:pt>
                <c:pt idx="123">
                  <c:v>68</c:v>
                </c:pt>
                <c:pt idx="124">
                  <c:v>68</c:v>
                </c:pt>
                <c:pt idx="125">
                  <c:v>68</c:v>
                </c:pt>
                <c:pt idx="126">
                  <c:v>68</c:v>
                </c:pt>
                <c:pt idx="127">
                  <c:v>68</c:v>
                </c:pt>
                <c:pt idx="128">
                  <c:v>68</c:v>
                </c:pt>
                <c:pt idx="129">
                  <c:v>68</c:v>
                </c:pt>
                <c:pt idx="130">
                  <c:v>68</c:v>
                </c:pt>
                <c:pt idx="131">
                  <c:v>68</c:v>
                </c:pt>
                <c:pt idx="132">
                  <c:v>68</c:v>
                </c:pt>
                <c:pt idx="133">
                  <c:v>68</c:v>
                </c:pt>
                <c:pt idx="134">
                  <c:v>68</c:v>
                </c:pt>
                <c:pt idx="135">
                  <c:v>68</c:v>
                </c:pt>
                <c:pt idx="136">
                  <c:v>68</c:v>
                </c:pt>
                <c:pt idx="137">
                  <c:v>68</c:v>
                </c:pt>
                <c:pt idx="138">
                  <c:v>68</c:v>
                </c:pt>
                <c:pt idx="139">
                  <c:v>68</c:v>
                </c:pt>
                <c:pt idx="140">
                  <c:v>68</c:v>
                </c:pt>
                <c:pt idx="141">
                  <c:v>68</c:v>
                </c:pt>
                <c:pt idx="142">
                  <c:v>68</c:v>
                </c:pt>
                <c:pt idx="143">
                  <c:v>68</c:v>
                </c:pt>
                <c:pt idx="144">
                  <c:v>68</c:v>
                </c:pt>
                <c:pt idx="145">
                  <c:v>68</c:v>
                </c:pt>
                <c:pt idx="146">
                  <c:v>68</c:v>
                </c:pt>
                <c:pt idx="147">
                  <c:v>68</c:v>
                </c:pt>
                <c:pt idx="148">
                  <c:v>68</c:v>
                </c:pt>
                <c:pt idx="149">
                  <c:v>68</c:v>
                </c:pt>
                <c:pt idx="150">
                  <c:v>68</c:v>
                </c:pt>
                <c:pt idx="151">
                  <c:v>68</c:v>
                </c:pt>
                <c:pt idx="152">
                  <c:v>68</c:v>
                </c:pt>
                <c:pt idx="153">
                  <c:v>68</c:v>
                </c:pt>
                <c:pt idx="154">
                  <c:v>68</c:v>
                </c:pt>
                <c:pt idx="155">
                  <c:v>68</c:v>
                </c:pt>
                <c:pt idx="156">
                  <c:v>68</c:v>
                </c:pt>
                <c:pt idx="157">
                  <c:v>68</c:v>
                </c:pt>
                <c:pt idx="158">
                  <c:v>68</c:v>
                </c:pt>
                <c:pt idx="159">
                  <c:v>68</c:v>
                </c:pt>
                <c:pt idx="160">
                  <c:v>68</c:v>
                </c:pt>
                <c:pt idx="161">
                  <c:v>68</c:v>
                </c:pt>
                <c:pt idx="162">
                  <c:v>68</c:v>
                </c:pt>
                <c:pt idx="163">
                  <c:v>68</c:v>
                </c:pt>
                <c:pt idx="164">
                  <c:v>68</c:v>
                </c:pt>
                <c:pt idx="165">
                  <c:v>68</c:v>
                </c:pt>
                <c:pt idx="166">
                  <c:v>68</c:v>
                </c:pt>
                <c:pt idx="167">
                  <c:v>68</c:v>
                </c:pt>
                <c:pt idx="168">
                  <c:v>68</c:v>
                </c:pt>
                <c:pt idx="169">
                  <c:v>68</c:v>
                </c:pt>
                <c:pt idx="170">
                  <c:v>68</c:v>
                </c:pt>
                <c:pt idx="171">
                  <c:v>68</c:v>
                </c:pt>
                <c:pt idx="172">
                  <c:v>68</c:v>
                </c:pt>
                <c:pt idx="173">
                  <c:v>68</c:v>
                </c:pt>
                <c:pt idx="174">
                  <c:v>68</c:v>
                </c:pt>
                <c:pt idx="175">
                  <c:v>68</c:v>
                </c:pt>
                <c:pt idx="176">
                  <c:v>68</c:v>
                </c:pt>
                <c:pt idx="177">
                  <c:v>68</c:v>
                </c:pt>
                <c:pt idx="178">
                  <c:v>68</c:v>
                </c:pt>
                <c:pt idx="179">
                  <c:v>68</c:v>
                </c:pt>
                <c:pt idx="180">
                  <c:v>68</c:v>
                </c:pt>
                <c:pt idx="181">
                  <c:v>68</c:v>
                </c:pt>
                <c:pt idx="182">
                  <c:v>68</c:v>
                </c:pt>
                <c:pt idx="183">
                  <c:v>68</c:v>
                </c:pt>
                <c:pt idx="184">
                  <c:v>68</c:v>
                </c:pt>
                <c:pt idx="185">
                  <c:v>68</c:v>
                </c:pt>
                <c:pt idx="186">
                  <c:v>68</c:v>
                </c:pt>
                <c:pt idx="187">
                  <c:v>68</c:v>
                </c:pt>
                <c:pt idx="188">
                  <c:v>68</c:v>
                </c:pt>
                <c:pt idx="189">
                  <c:v>68</c:v>
                </c:pt>
                <c:pt idx="190">
                  <c:v>68</c:v>
                </c:pt>
                <c:pt idx="191">
                  <c:v>68</c:v>
                </c:pt>
                <c:pt idx="192">
                  <c:v>68</c:v>
                </c:pt>
                <c:pt idx="193">
                  <c:v>68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68</c:v>
                </c:pt>
                <c:pt idx="199">
                  <c:v>68</c:v>
                </c:pt>
                <c:pt idx="200">
                  <c:v>68</c:v>
                </c:pt>
                <c:pt idx="201">
                  <c:v>68</c:v>
                </c:pt>
                <c:pt idx="202">
                  <c:v>68</c:v>
                </c:pt>
                <c:pt idx="203">
                  <c:v>68</c:v>
                </c:pt>
                <c:pt idx="204">
                  <c:v>68</c:v>
                </c:pt>
                <c:pt idx="205">
                  <c:v>68</c:v>
                </c:pt>
                <c:pt idx="206">
                  <c:v>68</c:v>
                </c:pt>
                <c:pt idx="207">
                  <c:v>68</c:v>
                </c:pt>
                <c:pt idx="208">
                  <c:v>68</c:v>
                </c:pt>
                <c:pt idx="209">
                  <c:v>68</c:v>
                </c:pt>
                <c:pt idx="210">
                  <c:v>68</c:v>
                </c:pt>
                <c:pt idx="211">
                  <c:v>68</c:v>
                </c:pt>
                <c:pt idx="212">
                  <c:v>68</c:v>
                </c:pt>
                <c:pt idx="213">
                  <c:v>68</c:v>
                </c:pt>
                <c:pt idx="214">
                  <c:v>62</c:v>
                </c:pt>
                <c:pt idx="215">
                  <c:v>62</c:v>
                </c:pt>
                <c:pt idx="216">
                  <c:v>62</c:v>
                </c:pt>
                <c:pt idx="217">
                  <c:v>62</c:v>
                </c:pt>
                <c:pt idx="218">
                  <c:v>62</c:v>
                </c:pt>
                <c:pt idx="219">
                  <c:v>62</c:v>
                </c:pt>
                <c:pt idx="220">
                  <c:v>62</c:v>
                </c:pt>
                <c:pt idx="221">
                  <c:v>62</c:v>
                </c:pt>
                <c:pt idx="222">
                  <c:v>62</c:v>
                </c:pt>
                <c:pt idx="223">
                  <c:v>62</c:v>
                </c:pt>
                <c:pt idx="224">
                  <c:v>62</c:v>
                </c:pt>
                <c:pt idx="225">
                  <c:v>62</c:v>
                </c:pt>
                <c:pt idx="226">
                  <c:v>62</c:v>
                </c:pt>
                <c:pt idx="227">
                  <c:v>62</c:v>
                </c:pt>
                <c:pt idx="228">
                  <c:v>62</c:v>
                </c:pt>
                <c:pt idx="229">
                  <c:v>62</c:v>
                </c:pt>
                <c:pt idx="230">
                  <c:v>62</c:v>
                </c:pt>
                <c:pt idx="231">
                  <c:v>62</c:v>
                </c:pt>
                <c:pt idx="232">
                  <c:v>62</c:v>
                </c:pt>
                <c:pt idx="233">
                  <c:v>62</c:v>
                </c:pt>
                <c:pt idx="234">
                  <c:v>62</c:v>
                </c:pt>
                <c:pt idx="235">
                  <c:v>62</c:v>
                </c:pt>
                <c:pt idx="236">
                  <c:v>62</c:v>
                </c:pt>
                <c:pt idx="237">
                  <c:v>62</c:v>
                </c:pt>
                <c:pt idx="238">
                  <c:v>62</c:v>
                </c:pt>
                <c:pt idx="239">
                  <c:v>62</c:v>
                </c:pt>
                <c:pt idx="240">
                  <c:v>62</c:v>
                </c:pt>
                <c:pt idx="241">
                  <c:v>62</c:v>
                </c:pt>
                <c:pt idx="242">
                  <c:v>62</c:v>
                </c:pt>
                <c:pt idx="243">
                  <c:v>62</c:v>
                </c:pt>
                <c:pt idx="244">
                  <c:v>62</c:v>
                </c:pt>
                <c:pt idx="245">
                  <c:v>62</c:v>
                </c:pt>
                <c:pt idx="246">
                  <c:v>62</c:v>
                </c:pt>
                <c:pt idx="247">
                  <c:v>62</c:v>
                </c:pt>
                <c:pt idx="248">
                  <c:v>62</c:v>
                </c:pt>
                <c:pt idx="249">
                  <c:v>62</c:v>
                </c:pt>
                <c:pt idx="250">
                  <c:v>62</c:v>
                </c:pt>
                <c:pt idx="251">
                  <c:v>62</c:v>
                </c:pt>
                <c:pt idx="252">
                  <c:v>62</c:v>
                </c:pt>
                <c:pt idx="253">
                  <c:v>62</c:v>
                </c:pt>
                <c:pt idx="254">
                  <c:v>62</c:v>
                </c:pt>
                <c:pt idx="255">
                  <c:v>62</c:v>
                </c:pt>
                <c:pt idx="256">
                  <c:v>62</c:v>
                </c:pt>
                <c:pt idx="257">
                  <c:v>62</c:v>
                </c:pt>
                <c:pt idx="258">
                  <c:v>62</c:v>
                </c:pt>
                <c:pt idx="259">
                  <c:v>62</c:v>
                </c:pt>
                <c:pt idx="260">
                  <c:v>62</c:v>
                </c:pt>
                <c:pt idx="261">
                  <c:v>62</c:v>
                </c:pt>
                <c:pt idx="262">
                  <c:v>62</c:v>
                </c:pt>
                <c:pt idx="263">
                  <c:v>62</c:v>
                </c:pt>
                <c:pt idx="264">
                  <c:v>62</c:v>
                </c:pt>
                <c:pt idx="265">
                  <c:v>62</c:v>
                </c:pt>
                <c:pt idx="266">
                  <c:v>62</c:v>
                </c:pt>
                <c:pt idx="267">
                  <c:v>62</c:v>
                </c:pt>
                <c:pt idx="268">
                  <c:v>62</c:v>
                </c:pt>
                <c:pt idx="269">
                  <c:v>62</c:v>
                </c:pt>
                <c:pt idx="270">
                  <c:v>62</c:v>
                </c:pt>
                <c:pt idx="271">
                  <c:v>62</c:v>
                </c:pt>
                <c:pt idx="272">
                  <c:v>62</c:v>
                </c:pt>
                <c:pt idx="273">
                  <c:v>62</c:v>
                </c:pt>
                <c:pt idx="274">
                  <c:v>62</c:v>
                </c:pt>
                <c:pt idx="275">
                  <c:v>62</c:v>
                </c:pt>
                <c:pt idx="276">
                  <c:v>62</c:v>
                </c:pt>
                <c:pt idx="277">
                  <c:v>62</c:v>
                </c:pt>
                <c:pt idx="278">
                  <c:v>62</c:v>
                </c:pt>
                <c:pt idx="279">
                  <c:v>62</c:v>
                </c:pt>
                <c:pt idx="280">
                  <c:v>62</c:v>
                </c:pt>
                <c:pt idx="281">
                  <c:v>62</c:v>
                </c:pt>
                <c:pt idx="282">
                  <c:v>62</c:v>
                </c:pt>
                <c:pt idx="283">
                  <c:v>62</c:v>
                </c:pt>
                <c:pt idx="284">
                  <c:v>62</c:v>
                </c:pt>
                <c:pt idx="285">
                  <c:v>62</c:v>
                </c:pt>
                <c:pt idx="286">
                  <c:v>62</c:v>
                </c:pt>
                <c:pt idx="287">
                  <c:v>62</c:v>
                </c:pt>
                <c:pt idx="288">
                  <c:v>62</c:v>
                </c:pt>
                <c:pt idx="289">
                  <c:v>62</c:v>
                </c:pt>
                <c:pt idx="290">
                  <c:v>62</c:v>
                </c:pt>
                <c:pt idx="291">
                  <c:v>62</c:v>
                </c:pt>
                <c:pt idx="292">
                  <c:v>62</c:v>
                </c:pt>
                <c:pt idx="293">
                  <c:v>62</c:v>
                </c:pt>
                <c:pt idx="294">
                  <c:v>62</c:v>
                </c:pt>
                <c:pt idx="295">
                  <c:v>62</c:v>
                </c:pt>
                <c:pt idx="296">
                  <c:v>62</c:v>
                </c:pt>
                <c:pt idx="297">
                  <c:v>62</c:v>
                </c:pt>
                <c:pt idx="298">
                  <c:v>62</c:v>
                </c:pt>
                <c:pt idx="299">
                  <c:v>62</c:v>
                </c:pt>
                <c:pt idx="300">
                  <c:v>62</c:v>
                </c:pt>
                <c:pt idx="301">
                  <c:v>62</c:v>
                </c:pt>
                <c:pt idx="302">
                  <c:v>62</c:v>
                </c:pt>
                <c:pt idx="303">
                  <c:v>62</c:v>
                </c:pt>
                <c:pt idx="304">
                  <c:v>62</c:v>
                </c:pt>
                <c:pt idx="305">
                  <c:v>62</c:v>
                </c:pt>
                <c:pt idx="306">
                  <c:v>62</c:v>
                </c:pt>
                <c:pt idx="307">
                  <c:v>62</c:v>
                </c:pt>
                <c:pt idx="308">
                  <c:v>62</c:v>
                </c:pt>
                <c:pt idx="309">
                  <c:v>62</c:v>
                </c:pt>
                <c:pt idx="310">
                  <c:v>62</c:v>
                </c:pt>
                <c:pt idx="311">
                  <c:v>62</c:v>
                </c:pt>
                <c:pt idx="312">
                  <c:v>62</c:v>
                </c:pt>
                <c:pt idx="313">
                  <c:v>62</c:v>
                </c:pt>
                <c:pt idx="314">
                  <c:v>62</c:v>
                </c:pt>
                <c:pt idx="315">
                  <c:v>62</c:v>
                </c:pt>
                <c:pt idx="316">
                  <c:v>62</c:v>
                </c:pt>
                <c:pt idx="317">
                  <c:v>62</c:v>
                </c:pt>
                <c:pt idx="318">
                  <c:v>62</c:v>
                </c:pt>
                <c:pt idx="319">
                  <c:v>62</c:v>
                </c:pt>
                <c:pt idx="320">
                  <c:v>62</c:v>
                </c:pt>
                <c:pt idx="321">
                  <c:v>62</c:v>
                </c:pt>
                <c:pt idx="322">
                  <c:v>62</c:v>
                </c:pt>
                <c:pt idx="323">
                  <c:v>62</c:v>
                </c:pt>
                <c:pt idx="324">
                  <c:v>62</c:v>
                </c:pt>
                <c:pt idx="325">
                  <c:v>62</c:v>
                </c:pt>
                <c:pt idx="326">
                  <c:v>62</c:v>
                </c:pt>
                <c:pt idx="327">
                  <c:v>62</c:v>
                </c:pt>
                <c:pt idx="328">
                  <c:v>62</c:v>
                </c:pt>
                <c:pt idx="329">
                  <c:v>62</c:v>
                </c:pt>
                <c:pt idx="330">
                  <c:v>62</c:v>
                </c:pt>
                <c:pt idx="331">
                  <c:v>62</c:v>
                </c:pt>
                <c:pt idx="332">
                  <c:v>62</c:v>
                </c:pt>
                <c:pt idx="333">
                  <c:v>62</c:v>
                </c:pt>
                <c:pt idx="334">
                  <c:v>62</c:v>
                </c:pt>
                <c:pt idx="335">
                  <c:v>62</c:v>
                </c:pt>
                <c:pt idx="336">
                  <c:v>62</c:v>
                </c:pt>
                <c:pt idx="337">
                  <c:v>62</c:v>
                </c:pt>
                <c:pt idx="338">
                  <c:v>62</c:v>
                </c:pt>
                <c:pt idx="339">
                  <c:v>62</c:v>
                </c:pt>
                <c:pt idx="340">
                  <c:v>62</c:v>
                </c:pt>
                <c:pt idx="341">
                  <c:v>62</c:v>
                </c:pt>
                <c:pt idx="342">
                  <c:v>62</c:v>
                </c:pt>
                <c:pt idx="343">
                  <c:v>62</c:v>
                </c:pt>
                <c:pt idx="344">
                  <c:v>62</c:v>
                </c:pt>
                <c:pt idx="345">
                  <c:v>62</c:v>
                </c:pt>
                <c:pt idx="346">
                  <c:v>62</c:v>
                </c:pt>
                <c:pt idx="347">
                  <c:v>62</c:v>
                </c:pt>
                <c:pt idx="348">
                  <c:v>62</c:v>
                </c:pt>
                <c:pt idx="349">
                  <c:v>62</c:v>
                </c:pt>
                <c:pt idx="350">
                  <c:v>62</c:v>
                </c:pt>
                <c:pt idx="351">
                  <c:v>62</c:v>
                </c:pt>
                <c:pt idx="352">
                  <c:v>62</c:v>
                </c:pt>
                <c:pt idx="353">
                  <c:v>62</c:v>
                </c:pt>
                <c:pt idx="354">
                  <c:v>62</c:v>
                </c:pt>
                <c:pt idx="355">
                  <c:v>62</c:v>
                </c:pt>
                <c:pt idx="356">
                  <c:v>62</c:v>
                </c:pt>
                <c:pt idx="357">
                  <c:v>62</c:v>
                </c:pt>
                <c:pt idx="358">
                  <c:v>62</c:v>
                </c:pt>
                <c:pt idx="359">
                  <c:v>62</c:v>
                </c:pt>
                <c:pt idx="360">
                  <c:v>62</c:v>
                </c:pt>
                <c:pt idx="361">
                  <c:v>62</c:v>
                </c:pt>
                <c:pt idx="362">
                  <c:v>62</c:v>
                </c:pt>
                <c:pt idx="363">
                  <c:v>62</c:v>
                </c:pt>
                <c:pt idx="364">
                  <c:v>62</c:v>
                </c:pt>
                <c:pt idx="365">
                  <c:v>62</c:v>
                </c:pt>
                <c:pt idx="366">
                  <c:v>62</c:v>
                </c:pt>
                <c:pt idx="367">
                  <c:v>62</c:v>
                </c:pt>
                <c:pt idx="368">
                  <c:v>62</c:v>
                </c:pt>
                <c:pt idx="369">
                  <c:v>62</c:v>
                </c:pt>
                <c:pt idx="370">
                  <c:v>62</c:v>
                </c:pt>
                <c:pt idx="371">
                  <c:v>62</c:v>
                </c:pt>
                <c:pt idx="372">
                  <c:v>62</c:v>
                </c:pt>
                <c:pt idx="373">
                  <c:v>62</c:v>
                </c:pt>
                <c:pt idx="374">
                  <c:v>62</c:v>
                </c:pt>
                <c:pt idx="375">
                  <c:v>62</c:v>
                </c:pt>
                <c:pt idx="376">
                  <c:v>62</c:v>
                </c:pt>
                <c:pt idx="377">
                  <c:v>62</c:v>
                </c:pt>
                <c:pt idx="378">
                  <c:v>62</c:v>
                </c:pt>
                <c:pt idx="379">
                  <c:v>62</c:v>
                </c:pt>
                <c:pt idx="380">
                  <c:v>62</c:v>
                </c:pt>
                <c:pt idx="381">
                  <c:v>62</c:v>
                </c:pt>
                <c:pt idx="382">
                  <c:v>62</c:v>
                </c:pt>
                <c:pt idx="383">
                  <c:v>62</c:v>
                </c:pt>
                <c:pt idx="384">
                  <c:v>62</c:v>
                </c:pt>
                <c:pt idx="385">
                  <c:v>62</c:v>
                </c:pt>
                <c:pt idx="386">
                  <c:v>62</c:v>
                </c:pt>
                <c:pt idx="387">
                  <c:v>62</c:v>
                </c:pt>
                <c:pt idx="388">
                  <c:v>62</c:v>
                </c:pt>
                <c:pt idx="389">
                  <c:v>62</c:v>
                </c:pt>
                <c:pt idx="390">
                  <c:v>62</c:v>
                </c:pt>
                <c:pt idx="391">
                  <c:v>62</c:v>
                </c:pt>
                <c:pt idx="392">
                  <c:v>62</c:v>
                </c:pt>
                <c:pt idx="393">
                  <c:v>62</c:v>
                </c:pt>
                <c:pt idx="394">
                  <c:v>62</c:v>
                </c:pt>
                <c:pt idx="395">
                  <c:v>62</c:v>
                </c:pt>
                <c:pt idx="396">
                  <c:v>62</c:v>
                </c:pt>
                <c:pt idx="397">
                  <c:v>62</c:v>
                </c:pt>
                <c:pt idx="398">
                  <c:v>62</c:v>
                </c:pt>
                <c:pt idx="399">
                  <c:v>62</c:v>
                </c:pt>
                <c:pt idx="400">
                  <c:v>62</c:v>
                </c:pt>
                <c:pt idx="401">
                  <c:v>62</c:v>
                </c:pt>
                <c:pt idx="402">
                  <c:v>62</c:v>
                </c:pt>
                <c:pt idx="403">
                  <c:v>62</c:v>
                </c:pt>
                <c:pt idx="404">
                  <c:v>62</c:v>
                </c:pt>
                <c:pt idx="405">
                  <c:v>62</c:v>
                </c:pt>
                <c:pt idx="406">
                  <c:v>62</c:v>
                </c:pt>
                <c:pt idx="407">
                  <c:v>62</c:v>
                </c:pt>
                <c:pt idx="408">
                  <c:v>62</c:v>
                </c:pt>
                <c:pt idx="409">
                  <c:v>62</c:v>
                </c:pt>
                <c:pt idx="410">
                  <c:v>62</c:v>
                </c:pt>
                <c:pt idx="411">
                  <c:v>62</c:v>
                </c:pt>
                <c:pt idx="412">
                  <c:v>62</c:v>
                </c:pt>
                <c:pt idx="413">
                  <c:v>62</c:v>
                </c:pt>
                <c:pt idx="414">
                  <c:v>62</c:v>
                </c:pt>
                <c:pt idx="415">
                  <c:v>62</c:v>
                </c:pt>
                <c:pt idx="416">
                  <c:v>62</c:v>
                </c:pt>
                <c:pt idx="417">
                  <c:v>62</c:v>
                </c:pt>
                <c:pt idx="418">
                  <c:v>62</c:v>
                </c:pt>
                <c:pt idx="419">
                  <c:v>62</c:v>
                </c:pt>
                <c:pt idx="420">
                  <c:v>62</c:v>
                </c:pt>
                <c:pt idx="421">
                  <c:v>62</c:v>
                </c:pt>
                <c:pt idx="422">
                  <c:v>62</c:v>
                </c:pt>
                <c:pt idx="423">
                  <c:v>62</c:v>
                </c:pt>
                <c:pt idx="424">
                  <c:v>62</c:v>
                </c:pt>
                <c:pt idx="425">
                  <c:v>62</c:v>
                </c:pt>
                <c:pt idx="426">
                  <c:v>62</c:v>
                </c:pt>
                <c:pt idx="427">
                  <c:v>62</c:v>
                </c:pt>
                <c:pt idx="428">
                  <c:v>62</c:v>
                </c:pt>
                <c:pt idx="429">
                  <c:v>62</c:v>
                </c:pt>
                <c:pt idx="430">
                  <c:v>62</c:v>
                </c:pt>
                <c:pt idx="431">
                  <c:v>62</c:v>
                </c:pt>
                <c:pt idx="432">
                  <c:v>62</c:v>
                </c:pt>
                <c:pt idx="433">
                  <c:v>62</c:v>
                </c:pt>
                <c:pt idx="434">
                  <c:v>62</c:v>
                </c:pt>
                <c:pt idx="435">
                  <c:v>62</c:v>
                </c:pt>
                <c:pt idx="436">
                  <c:v>68</c:v>
                </c:pt>
                <c:pt idx="437">
                  <c:v>68</c:v>
                </c:pt>
                <c:pt idx="438">
                  <c:v>68</c:v>
                </c:pt>
                <c:pt idx="439">
                  <c:v>68</c:v>
                </c:pt>
                <c:pt idx="440">
                  <c:v>68</c:v>
                </c:pt>
                <c:pt idx="441">
                  <c:v>68</c:v>
                </c:pt>
                <c:pt idx="442">
                  <c:v>68</c:v>
                </c:pt>
                <c:pt idx="443">
                  <c:v>68</c:v>
                </c:pt>
                <c:pt idx="444">
                  <c:v>68</c:v>
                </c:pt>
                <c:pt idx="445">
                  <c:v>68</c:v>
                </c:pt>
                <c:pt idx="446">
                  <c:v>68</c:v>
                </c:pt>
                <c:pt idx="447">
                  <c:v>68</c:v>
                </c:pt>
                <c:pt idx="448">
                  <c:v>68</c:v>
                </c:pt>
                <c:pt idx="449">
                  <c:v>68</c:v>
                </c:pt>
                <c:pt idx="450">
                  <c:v>68</c:v>
                </c:pt>
                <c:pt idx="451">
                  <c:v>68</c:v>
                </c:pt>
                <c:pt idx="452">
                  <c:v>68</c:v>
                </c:pt>
                <c:pt idx="453">
                  <c:v>68</c:v>
                </c:pt>
                <c:pt idx="454">
                  <c:v>68</c:v>
                </c:pt>
                <c:pt idx="455">
                  <c:v>68</c:v>
                </c:pt>
                <c:pt idx="456">
                  <c:v>68</c:v>
                </c:pt>
                <c:pt idx="457">
                  <c:v>68</c:v>
                </c:pt>
                <c:pt idx="458">
                  <c:v>68</c:v>
                </c:pt>
                <c:pt idx="459">
                  <c:v>68</c:v>
                </c:pt>
                <c:pt idx="460">
                  <c:v>68</c:v>
                </c:pt>
                <c:pt idx="461">
                  <c:v>68</c:v>
                </c:pt>
                <c:pt idx="462">
                  <c:v>68</c:v>
                </c:pt>
                <c:pt idx="463">
                  <c:v>68</c:v>
                </c:pt>
                <c:pt idx="464">
                  <c:v>68</c:v>
                </c:pt>
                <c:pt idx="465">
                  <c:v>68</c:v>
                </c:pt>
                <c:pt idx="466">
                  <c:v>68</c:v>
                </c:pt>
                <c:pt idx="467">
                  <c:v>68</c:v>
                </c:pt>
                <c:pt idx="468">
                  <c:v>68</c:v>
                </c:pt>
                <c:pt idx="469">
                  <c:v>68</c:v>
                </c:pt>
                <c:pt idx="470">
                  <c:v>68</c:v>
                </c:pt>
                <c:pt idx="471">
                  <c:v>68</c:v>
                </c:pt>
                <c:pt idx="472">
                  <c:v>68</c:v>
                </c:pt>
                <c:pt idx="473">
                  <c:v>68</c:v>
                </c:pt>
                <c:pt idx="474">
                  <c:v>68</c:v>
                </c:pt>
                <c:pt idx="475">
                  <c:v>68</c:v>
                </c:pt>
                <c:pt idx="476">
                  <c:v>68</c:v>
                </c:pt>
                <c:pt idx="477">
                  <c:v>68</c:v>
                </c:pt>
                <c:pt idx="478">
                  <c:v>68</c:v>
                </c:pt>
                <c:pt idx="479">
                  <c:v>68</c:v>
                </c:pt>
                <c:pt idx="480">
                  <c:v>68</c:v>
                </c:pt>
                <c:pt idx="481">
                  <c:v>68</c:v>
                </c:pt>
                <c:pt idx="482">
                  <c:v>68</c:v>
                </c:pt>
                <c:pt idx="483">
                  <c:v>68</c:v>
                </c:pt>
                <c:pt idx="484">
                  <c:v>68</c:v>
                </c:pt>
                <c:pt idx="485">
                  <c:v>68</c:v>
                </c:pt>
                <c:pt idx="486">
                  <c:v>68</c:v>
                </c:pt>
                <c:pt idx="487">
                  <c:v>68</c:v>
                </c:pt>
                <c:pt idx="488">
                  <c:v>68</c:v>
                </c:pt>
                <c:pt idx="489">
                  <c:v>68</c:v>
                </c:pt>
                <c:pt idx="490">
                  <c:v>68</c:v>
                </c:pt>
                <c:pt idx="491">
                  <c:v>68</c:v>
                </c:pt>
                <c:pt idx="492">
                  <c:v>68</c:v>
                </c:pt>
                <c:pt idx="493">
                  <c:v>68</c:v>
                </c:pt>
                <c:pt idx="494">
                  <c:v>68</c:v>
                </c:pt>
                <c:pt idx="495">
                  <c:v>68</c:v>
                </c:pt>
                <c:pt idx="496">
                  <c:v>68</c:v>
                </c:pt>
                <c:pt idx="497">
                  <c:v>68</c:v>
                </c:pt>
                <c:pt idx="498">
                  <c:v>68</c:v>
                </c:pt>
                <c:pt idx="499">
                  <c:v>68</c:v>
                </c:pt>
                <c:pt idx="500">
                  <c:v>68</c:v>
                </c:pt>
                <c:pt idx="501">
                  <c:v>68</c:v>
                </c:pt>
                <c:pt idx="502">
                  <c:v>68</c:v>
                </c:pt>
                <c:pt idx="503">
                  <c:v>68</c:v>
                </c:pt>
                <c:pt idx="504">
                  <c:v>68</c:v>
                </c:pt>
                <c:pt idx="505">
                  <c:v>68</c:v>
                </c:pt>
                <c:pt idx="506">
                  <c:v>68</c:v>
                </c:pt>
                <c:pt idx="507">
                  <c:v>68</c:v>
                </c:pt>
                <c:pt idx="508">
                  <c:v>68</c:v>
                </c:pt>
                <c:pt idx="509">
                  <c:v>68</c:v>
                </c:pt>
                <c:pt idx="510">
                  <c:v>68</c:v>
                </c:pt>
                <c:pt idx="511">
                  <c:v>68</c:v>
                </c:pt>
                <c:pt idx="512">
                  <c:v>68</c:v>
                </c:pt>
                <c:pt idx="513">
                  <c:v>68</c:v>
                </c:pt>
                <c:pt idx="514">
                  <c:v>68</c:v>
                </c:pt>
                <c:pt idx="515">
                  <c:v>68</c:v>
                </c:pt>
                <c:pt idx="516">
                  <c:v>68</c:v>
                </c:pt>
                <c:pt idx="517">
                  <c:v>68</c:v>
                </c:pt>
                <c:pt idx="518">
                  <c:v>68</c:v>
                </c:pt>
                <c:pt idx="519">
                  <c:v>68</c:v>
                </c:pt>
                <c:pt idx="520">
                  <c:v>68</c:v>
                </c:pt>
                <c:pt idx="521">
                  <c:v>68</c:v>
                </c:pt>
                <c:pt idx="522">
                  <c:v>68</c:v>
                </c:pt>
                <c:pt idx="523">
                  <c:v>68</c:v>
                </c:pt>
                <c:pt idx="524">
                  <c:v>68</c:v>
                </c:pt>
                <c:pt idx="525">
                  <c:v>68</c:v>
                </c:pt>
                <c:pt idx="526">
                  <c:v>68</c:v>
                </c:pt>
                <c:pt idx="527">
                  <c:v>68</c:v>
                </c:pt>
                <c:pt idx="528">
                  <c:v>68</c:v>
                </c:pt>
                <c:pt idx="529">
                  <c:v>68</c:v>
                </c:pt>
                <c:pt idx="530">
                  <c:v>68</c:v>
                </c:pt>
                <c:pt idx="531">
                  <c:v>68</c:v>
                </c:pt>
                <c:pt idx="532">
                  <c:v>68</c:v>
                </c:pt>
                <c:pt idx="533">
                  <c:v>68</c:v>
                </c:pt>
                <c:pt idx="534">
                  <c:v>68</c:v>
                </c:pt>
                <c:pt idx="535">
                  <c:v>68</c:v>
                </c:pt>
                <c:pt idx="536">
                  <c:v>68</c:v>
                </c:pt>
                <c:pt idx="537">
                  <c:v>68</c:v>
                </c:pt>
                <c:pt idx="538">
                  <c:v>68</c:v>
                </c:pt>
                <c:pt idx="539">
                  <c:v>68</c:v>
                </c:pt>
                <c:pt idx="540">
                  <c:v>68</c:v>
                </c:pt>
                <c:pt idx="541">
                  <c:v>68</c:v>
                </c:pt>
                <c:pt idx="542">
                  <c:v>68</c:v>
                </c:pt>
                <c:pt idx="543">
                  <c:v>68</c:v>
                </c:pt>
                <c:pt idx="544">
                  <c:v>68</c:v>
                </c:pt>
                <c:pt idx="545">
                  <c:v>68</c:v>
                </c:pt>
                <c:pt idx="546">
                  <c:v>68</c:v>
                </c:pt>
                <c:pt idx="547">
                  <c:v>68</c:v>
                </c:pt>
                <c:pt idx="548">
                  <c:v>68</c:v>
                </c:pt>
                <c:pt idx="549">
                  <c:v>68</c:v>
                </c:pt>
                <c:pt idx="550">
                  <c:v>68</c:v>
                </c:pt>
                <c:pt idx="551">
                  <c:v>68</c:v>
                </c:pt>
                <c:pt idx="552">
                  <c:v>68</c:v>
                </c:pt>
                <c:pt idx="553">
                  <c:v>68</c:v>
                </c:pt>
                <c:pt idx="554">
                  <c:v>68</c:v>
                </c:pt>
                <c:pt idx="555">
                  <c:v>68</c:v>
                </c:pt>
                <c:pt idx="556">
                  <c:v>68</c:v>
                </c:pt>
                <c:pt idx="557">
                  <c:v>68</c:v>
                </c:pt>
                <c:pt idx="558">
                  <c:v>68</c:v>
                </c:pt>
                <c:pt idx="559">
                  <c:v>68</c:v>
                </c:pt>
                <c:pt idx="560">
                  <c:v>68</c:v>
                </c:pt>
                <c:pt idx="561">
                  <c:v>68</c:v>
                </c:pt>
                <c:pt idx="562">
                  <c:v>68</c:v>
                </c:pt>
                <c:pt idx="563">
                  <c:v>68</c:v>
                </c:pt>
                <c:pt idx="564">
                  <c:v>68</c:v>
                </c:pt>
                <c:pt idx="565">
                  <c:v>68</c:v>
                </c:pt>
                <c:pt idx="566">
                  <c:v>68</c:v>
                </c:pt>
                <c:pt idx="567">
                  <c:v>68</c:v>
                </c:pt>
                <c:pt idx="568">
                  <c:v>68</c:v>
                </c:pt>
                <c:pt idx="569">
                  <c:v>68</c:v>
                </c:pt>
                <c:pt idx="570">
                  <c:v>68</c:v>
                </c:pt>
                <c:pt idx="571">
                  <c:v>68</c:v>
                </c:pt>
                <c:pt idx="572">
                  <c:v>68</c:v>
                </c:pt>
                <c:pt idx="573">
                  <c:v>68</c:v>
                </c:pt>
                <c:pt idx="574">
                  <c:v>68</c:v>
                </c:pt>
                <c:pt idx="575">
                  <c:v>68</c:v>
                </c:pt>
                <c:pt idx="576">
                  <c:v>68</c:v>
                </c:pt>
                <c:pt idx="577">
                  <c:v>68</c:v>
                </c:pt>
                <c:pt idx="578">
                  <c:v>68</c:v>
                </c:pt>
                <c:pt idx="579">
                  <c:v>68</c:v>
                </c:pt>
                <c:pt idx="580">
                  <c:v>68</c:v>
                </c:pt>
                <c:pt idx="581">
                  <c:v>68</c:v>
                </c:pt>
                <c:pt idx="582">
                  <c:v>68</c:v>
                </c:pt>
                <c:pt idx="583">
                  <c:v>68</c:v>
                </c:pt>
                <c:pt idx="584">
                  <c:v>68</c:v>
                </c:pt>
                <c:pt idx="585">
                  <c:v>68</c:v>
                </c:pt>
                <c:pt idx="586">
                  <c:v>68</c:v>
                </c:pt>
                <c:pt idx="587">
                  <c:v>68</c:v>
                </c:pt>
                <c:pt idx="588">
                  <c:v>68</c:v>
                </c:pt>
                <c:pt idx="589">
                  <c:v>68</c:v>
                </c:pt>
                <c:pt idx="590">
                  <c:v>68</c:v>
                </c:pt>
                <c:pt idx="591">
                  <c:v>68</c:v>
                </c:pt>
                <c:pt idx="592">
                  <c:v>68</c:v>
                </c:pt>
                <c:pt idx="593">
                  <c:v>68</c:v>
                </c:pt>
                <c:pt idx="594">
                  <c:v>68</c:v>
                </c:pt>
                <c:pt idx="595">
                  <c:v>68</c:v>
                </c:pt>
                <c:pt idx="596">
                  <c:v>68</c:v>
                </c:pt>
                <c:pt idx="597">
                  <c:v>68</c:v>
                </c:pt>
                <c:pt idx="598">
                  <c:v>68</c:v>
                </c:pt>
                <c:pt idx="599">
                  <c:v>68</c:v>
                </c:pt>
                <c:pt idx="600">
                  <c:v>68</c:v>
                </c:pt>
                <c:pt idx="601">
                  <c:v>68</c:v>
                </c:pt>
                <c:pt idx="602">
                  <c:v>68</c:v>
                </c:pt>
                <c:pt idx="603">
                  <c:v>68</c:v>
                </c:pt>
                <c:pt idx="604">
                  <c:v>68</c:v>
                </c:pt>
                <c:pt idx="605">
                  <c:v>68</c:v>
                </c:pt>
                <c:pt idx="606">
                  <c:v>68</c:v>
                </c:pt>
                <c:pt idx="607">
                  <c:v>68</c:v>
                </c:pt>
                <c:pt idx="608">
                  <c:v>68</c:v>
                </c:pt>
                <c:pt idx="609">
                  <c:v>68</c:v>
                </c:pt>
                <c:pt idx="610">
                  <c:v>68</c:v>
                </c:pt>
                <c:pt idx="611">
                  <c:v>68</c:v>
                </c:pt>
                <c:pt idx="612">
                  <c:v>68</c:v>
                </c:pt>
                <c:pt idx="613">
                  <c:v>68</c:v>
                </c:pt>
                <c:pt idx="614">
                  <c:v>68</c:v>
                </c:pt>
                <c:pt idx="615">
                  <c:v>68</c:v>
                </c:pt>
                <c:pt idx="616">
                  <c:v>68</c:v>
                </c:pt>
                <c:pt idx="617">
                  <c:v>68</c:v>
                </c:pt>
                <c:pt idx="618">
                  <c:v>68</c:v>
                </c:pt>
                <c:pt idx="619">
                  <c:v>68</c:v>
                </c:pt>
                <c:pt idx="620">
                  <c:v>68</c:v>
                </c:pt>
                <c:pt idx="621">
                  <c:v>68</c:v>
                </c:pt>
                <c:pt idx="622">
                  <c:v>68</c:v>
                </c:pt>
                <c:pt idx="623">
                  <c:v>68</c:v>
                </c:pt>
                <c:pt idx="624">
                  <c:v>68</c:v>
                </c:pt>
                <c:pt idx="625">
                  <c:v>68</c:v>
                </c:pt>
                <c:pt idx="626">
                  <c:v>68</c:v>
                </c:pt>
                <c:pt idx="627">
                  <c:v>68</c:v>
                </c:pt>
                <c:pt idx="628">
                  <c:v>68</c:v>
                </c:pt>
                <c:pt idx="629">
                  <c:v>68</c:v>
                </c:pt>
                <c:pt idx="630">
                  <c:v>68</c:v>
                </c:pt>
                <c:pt idx="631">
                  <c:v>68</c:v>
                </c:pt>
                <c:pt idx="632">
                  <c:v>68</c:v>
                </c:pt>
                <c:pt idx="633">
                  <c:v>68</c:v>
                </c:pt>
                <c:pt idx="634">
                  <c:v>68</c:v>
                </c:pt>
                <c:pt idx="635">
                  <c:v>68</c:v>
                </c:pt>
                <c:pt idx="636">
                  <c:v>68</c:v>
                </c:pt>
                <c:pt idx="637">
                  <c:v>68</c:v>
                </c:pt>
                <c:pt idx="638">
                  <c:v>68</c:v>
                </c:pt>
                <c:pt idx="639">
                  <c:v>68</c:v>
                </c:pt>
                <c:pt idx="640">
                  <c:v>68</c:v>
                </c:pt>
                <c:pt idx="641">
                  <c:v>68</c:v>
                </c:pt>
                <c:pt idx="642">
                  <c:v>68</c:v>
                </c:pt>
                <c:pt idx="643">
                  <c:v>68</c:v>
                </c:pt>
                <c:pt idx="644">
                  <c:v>68</c:v>
                </c:pt>
                <c:pt idx="645">
                  <c:v>68</c:v>
                </c:pt>
                <c:pt idx="646">
                  <c:v>68</c:v>
                </c:pt>
                <c:pt idx="647">
                  <c:v>68</c:v>
                </c:pt>
                <c:pt idx="648">
                  <c:v>68</c:v>
                </c:pt>
                <c:pt idx="649">
                  <c:v>68</c:v>
                </c:pt>
                <c:pt idx="650">
                  <c:v>68</c:v>
                </c:pt>
                <c:pt idx="651">
                  <c:v>68</c:v>
                </c:pt>
                <c:pt idx="652">
                  <c:v>68</c:v>
                </c:pt>
                <c:pt idx="653">
                  <c:v>68</c:v>
                </c:pt>
                <c:pt idx="654">
                  <c:v>68</c:v>
                </c:pt>
                <c:pt idx="655">
                  <c:v>68</c:v>
                </c:pt>
                <c:pt idx="656">
                  <c:v>68</c:v>
                </c:pt>
                <c:pt idx="657">
                  <c:v>68</c:v>
                </c:pt>
                <c:pt idx="658">
                  <c:v>68</c:v>
                </c:pt>
                <c:pt idx="659">
                  <c:v>68</c:v>
                </c:pt>
                <c:pt idx="660">
                  <c:v>68</c:v>
                </c:pt>
                <c:pt idx="661">
                  <c:v>68</c:v>
                </c:pt>
                <c:pt idx="662">
                  <c:v>68</c:v>
                </c:pt>
                <c:pt idx="663">
                  <c:v>68</c:v>
                </c:pt>
                <c:pt idx="664">
                  <c:v>68</c:v>
                </c:pt>
                <c:pt idx="665">
                  <c:v>68</c:v>
                </c:pt>
                <c:pt idx="666">
                  <c:v>68</c:v>
                </c:pt>
                <c:pt idx="667">
                  <c:v>68</c:v>
                </c:pt>
                <c:pt idx="668">
                  <c:v>68</c:v>
                </c:pt>
                <c:pt idx="669">
                  <c:v>68</c:v>
                </c:pt>
                <c:pt idx="670">
                  <c:v>68</c:v>
                </c:pt>
                <c:pt idx="671">
                  <c:v>68</c:v>
                </c:pt>
                <c:pt idx="672">
                  <c:v>68</c:v>
                </c:pt>
                <c:pt idx="673">
                  <c:v>68</c:v>
                </c:pt>
                <c:pt idx="674">
                  <c:v>68</c:v>
                </c:pt>
                <c:pt idx="675">
                  <c:v>68</c:v>
                </c:pt>
                <c:pt idx="676">
                  <c:v>68</c:v>
                </c:pt>
                <c:pt idx="677">
                  <c:v>68</c:v>
                </c:pt>
                <c:pt idx="678">
                  <c:v>68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thermo20160121!$M$1</c:f>
              <c:strCache>
                <c:ptCount val="1"/>
                <c:pt idx="0">
                  <c:v>Ta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thermo20160121!$A$2:$A$680</c:f>
              <c:numCache>
                <c:formatCode>h:mm:ss</c:formatCode>
                <c:ptCount val="679"/>
                <c:pt idx="0">
                  <c:v>0.5</c:v>
                </c:pt>
                <c:pt idx="1">
                  <c:v>0.50034722222222228</c:v>
                </c:pt>
                <c:pt idx="2">
                  <c:v>0.50069444444444455</c:v>
                </c:pt>
                <c:pt idx="3">
                  <c:v>0.50104166666666683</c:v>
                </c:pt>
                <c:pt idx="4">
                  <c:v>0.50138888888888911</c:v>
                </c:pt>
                <c:pt idx="5">
                  <c:v>0.50173611111111138</c:v>
                </c:pt>
                <c:pt idx="6">
                  <c:v>0.50208333333333366</c:v>
                </c:pt>
                <c:pt idx="7">
                  <c:v>0.50243055555555594</c:v>
                </c:pt>
                <c:pt idx="8">
                  <c:v>0.50277777777777821</c:v>
                </c:pt>
                <c:pt idx="9">
                  <c:v>0.50312500000000049</c:v>
                </c:pt>
                <c:pt idx="10">
                  <c:v>0.50347222222222276</c:v>
                </c:pt>
                <c:pt idx="11">
                  <c:v>0.50381944444444504</c:v>
                </c:pt>
                <c:pt idx="12">
                  <c:v>0.50416666666666732</c:v>
                </c:pt>
                <c:pt idx="13">
                  <c:v>0.50451388888888959</c:v>
                </c:pt>
                <c:pt idx="14">
                  <c:v>0.50486111111111187</c:v>
                </c:pt>
                <c:pt idx="15">
                  <c:v>0.50520833333333415</c:v>
                </c:pt>
                <c:pt idx="16">
                  <c:v>0.50555555555555642</c:v>
                </c:pt>
                <c:pt idx="17">
                  <c:v>0.5059027777777787</c:v>
                </c:pt>
                <c:pt idx="18">
                  <c:v>0.50625000000000098</c:v>
                </c:pt>
                <c:pt idx="19">
                  <c:v>0.50659722222222325</c:v>
                </c:pt>
                <c:pt idx="20">
                  <c:v>0.50694444444444553</c:v>
                </c:pt>
                <c:pt idx="21">
                  <c:v>0.50729166666666781</c:v>
                </c:pt>
                <c:pt idx="22">
                  <c:v>0.50763888888889008</c:v>
                </c:pt>
                <c:pt idx="23">
                  <c:v>0.50798611111111236</c:v>
                </c:pt>
                <c:pt idx="24">
                  <c:v>0.50833333333333464</c:v>
                </c:pt>
                <c:pt idx="25">
                  <c:v>0.50868055555555691</c:v>
                </c:pt>
                <c:pt idx="26">
                  <c:v>0.50902777777777919</c:v>
                </c:pt>
                <c:pt idx="27">
                  <c:v>0.50937500000000147</c:v>
                </c:pt>
                <c:pt idx="28">
                  <c:v>0.50972222222222374</c:v>
                </c:pt>
                <c:pt idx="29">
                  <c:v>0.51006944444444602</c:v>
                </c:pt>
                <c:pt idx="30">
                  <c:v>0.51041666666666829</c:v>
                </c:pt>
                <c:pt idx="31">
                  <c:v>0.51076388888889057</c:v>
                </c:pt>
                <c:pt idx="32">
                  <c:v>0.51111111111111285</c:v>
                </c:pt>
                <c:pt idx="33">
                  <c:v>0.51145833333333512</c:v>
                </c:pt>
                <c:pt idx="34">
                  <c:v>0.5118055555555574</c:v>
                </c:pt>
                <c:pt idx="35">
                  <c:v>0.51215277777777968</c:v>
                </c:pt>
                <c:pt idx="36">
                  <c:v>0.51250000000000195</c:v>
                </c:pt>
                <c:pt idx="37">
                  <c:v>0.51284722222222423</c:v>
                </c:pt>
                <c:pt idx="38">
                  <c:v>0.51319444444444651</c:v>
                </c:pt>
                <c:pt idx="39">
                  <c:v>0.51354166666666878</c:v>
                </c:pt>
                <c:pt idx="40">
                  <c:v>0.51388888888889106</c:v>
                </c:pt>
                <c:pt idx="41">
                  <c:v>0.51423611111111334</c:v>
                </c:pt>
                <c:pt idx="42">
                  <c:v>0.51458333333333561</c:v>
                </c:pt>
                <c:pt idx="43">
                  <c:v>0.51493055555555789</c:v>
                </c:pt>
                <c:pt idx="44">
                  <c:v>0.51527777777778017</c:v>
                </c:pt>
                <c:pt idx="45">
                  <c:v>0.51562500000000244</c:v>
                </c:pt>
                <c:pt idx="46">
                  <c:v>0.51597222222222472</c:v>
                </c:pt>
                <c:pt idx="47">
                  <c:v>0.516319444444447</c:v>
                </c:pt>
                <c:pt idx="48">
                  <c:v>0.51666666666666927</c:v>
                </c:pt>
                <c:pt idx="49">
                  <c:v>0.51701388888889155</c:v>
                </c:pt>
                <c:pt idx="50">
                  <c:v>0.51736111111111382</c:v>
                </c:pt>
                <c:pt idx="51">
                  <c:v>0.5177083333333361</c:v>
                </c:pt>
                <c:pt idx="52">
                  <c:v>0.51805555555555838</c:v>
                </c:pt>
                <c:pt idx="53">
                  <c:v>0.51840277777778065</c:v>
                </c:pt>
                <c:pt idx="54">
                  <c:v>0.51875000000000293</c:v>
                </c:pt>
                <c:pt idx="55">
                  <c:v>0.51909722222222521</c:v>
                </c:pt>
                <c:pt idx="56">
                  <c:v>0.51944444444444748</c:v>
                </c:pt>
                <c:pt idx="57">
                  <c:v>0.51979166666666976</c:v>
                </c:pt>
                <c:pt idx="58">
                  <c:v>0.52013888888889204</c:v>
                </c:pt>
                <c:pt idx="59">
                  <c:v>0.52048611111111431</c:v>
                </c:pt>
                <c:pt idx="60">
                  <c:v>0.52083333333333659</c:v>
                </c:pt>
                <c:pt idx="61">
                  <c:v>0.52118055555555887</c:v>
                </c:pt>
                <c:pt idx="62">
                  <c:v>0.52152777777778114</c:v>
                </c:pt>
                <c:pt idx="63">
                  <c:v>0.52187500000000342</c:v>
                </c:pt>
                <c:pt idx="64">
                  <c:v>0.5222222222222257</c:v>
                </c:pt>
                <c:pt idx="65">
                  <c:v>0.52256944444444797</c:v>
                </c:pt>
                <c:pt idx="66">
                  <c:v>0.52291666666667025</c:v>
                </c:pt>
                <c:pt idx="67">
                  <c:v>0.52326388888889253</c:v>
                </c:pt>
                <c:pt idx="68">
                  <c:v>0.5236111111111148</c:v>
                </c:pt>
                <c:pt idx="69">
                  <c:v>0.52395833333333708</c:v>
                </c:pt>
                <c:pt idx="70">
                  <c:v>0.52430555555555935</c:v>
                </c:pt>
                <c:pt idx="71">
                  <c:v>0.52465277777778163</c:v>
                </c:pt>
                <c:pt idx="72">
                  <c:v>0.52500000000000391</c:v>
                </c:pt>
                <c:pt idx="73">
                  <c:v>0.52534722222222618</c:v>
                </c:pt>
                <c:pt idx="74">
                  <c:v>0.52569444444444846</c:v>
                </c:pt>
                <c:pt idx="75">
                  <c:v>0.52604166666667074</c:v>
                </c:pt>
                <c:pt idx="76">
                  <c:v>0.52638888888889301</c:v>
                </c:pt>
                <c:pt idx="77">
                  <c:v>0.52673611111111529</c:v>
                </c:pt>
                <c:pt idx="78">
                  <c:v>0.52708333333333757</c:v>
                </c:pt>
                <c:pt idx="79">
                  <c:v>0.52743055555555984</c:v>
                </c:pt>
                <c:pt idx="80">
                  <c:v>0.52777777777778212</c:v>
                </c:pt>
                <c:pt idx="81">
                  <c:v>0.5281250000000044</c:v>
                </c:pt>
                <c:pt idx="82">
                  <c:v>0.52847222222222667</c:v>
                </c:pt>
                <c:pt idx="83">
                  <c:v>0.52881944444444895</c:v>
                </c:pt>
                <c:pt idx="84">
                  <c:v>0.52916666666667123</c:v>
                </c:pt>
                <c:pt idx="85">
                  <c:v>0.5295138888888935</c:v>
                </c:pt>
                <c:pt idx="86">
                  <c:v>0.52986111111111578</c:v>
                </c:pt>
                <c:pt idx="87">
                  <c:v>0.53020833333333806</c:v>
                </c:pt>
                <c:pt idx="88">
                  <c:v>0.53055555555556033</c:v>
                </c:pt>
                <c:pt idx="89">
                  <c:v>0.53090277777778261</c:v>
                </c:pt>
                <c:pt idx="90">
                  <c:v>0.53125000000000488</c:v>
                </c:pt>
                <c:pt idx="91">
                  <c:v>0.53159722222222716</c:v>
                </c:pt>
                <c:pt idx="92">
                  <c:v>0.53194444444444944</c:v>
                </c:pt>
                <c:pt idx="93">
                  <c:v>0.53229166666667171</c:v>
                </c:pt>
                <c:pt idx="94">
                  <c:v>0.53263888888889399</c:v>
                </c:pt>
                <c:pt idx="95">
                  <c:v>0.53298611111111627</c:v>
                </c:pt>
                <c:pt idx="96">
                  <c:v>0.53333333333333854</c:v>
                </c:pt>
                <c:pt idx="97">
                  <c:v>0.53368055555556082</c:v>
                </c:pt>
                <c:pt idx="98">
                  <c:v>0.5340277777777831</c:v>
                </c:pt>
                <c:pt idx="99">
                  <c:v>0.53437500000000537</c:v>
                </c:pt>
                <c:pt idx="100">
                  <c:v>0.53472222222222765</c:v>
                </c:pt>
                <c:pt idx="101">
                  <c:v>0.53506944444444993</c:v>
                </c:pt>
                <c:pt idx="102">
                  <c:v>0.5354166666666722</c:v>
                </c:pt>
                <c:pt idx="103">
                  <c:v>0.53576388888889448</c:v>
                </c:pt>
                <c:pt idx="104">
                  <c:v>0.53611111111111676</c:v>
                </c:pt>
                <c:pt idx="105">
                  <c:v>0.53645833333333903</c:v>
                </c:pt>
                <c:pt idx="106">
                  <c:v>0.53680555555556131</c:v>
                </c:pt>
                <c:pt idx="107">
                  <c:v>0.53715277777778359</c:v>
                </c:pt>
                <c:pt idx="108">
                  <c:v>0.53750000000000586</c:v>
                </c:pt>
                <c:pt idx="109">
                  <c:v>0.53784722222222814</c:v>
                </c:pt>
                <c:pt idx="110">
                  <c:v>0.53819444444445041</c:v>
                </c:pt>
                <c:pt idx="111">
                  <c:v>0.53854166666667269</c:v>
                </c:pt>
                <c:pt idx="112">
                  <c:v>0.53888888888889497</c:v>
                </c:pt>
                <c:pt idx="113">
                  <c:v>0.53923611111111724</c:v>
                </c:pt>
                <c:pt idx="114">
                  <c:v>0.53958333333333952</c:v>
                </c:pt>
                <c:pt idx="115">
                  <c:v>0.5399305555555618</c:v>
                </c:pt>
                <c:pt idx="116">
                  <c:v>0.54027777777778407</c:v>
                </c:pt>
                <c:pt idx="117">
                  <c:v>0.54062500000000635</c:v>
                </c:pt>
                <c:pt idx="118">
                  <c:v>0.54097222222222863</c:v>
                </c:pt>
                <c:pt idx="119">
                  <c:v>0.5413194444444509</c:v>
                </c:pt>
                <c:pt idx="120">
                  <c:v>0.54166666666667318</c:v>
                </c:pt>
                <c:pt idx="121">
                  <c:v>0.54201388888889546</c:v>
                </c:pt>
                <c:pt idx="122">
                  <c:v>0.54236111111111773</c:v>
                </c:pt>
                <c:pt idx="123">
                  <c:v>0.54270833333334001</c:v>
                </c:pt>
                <c:pt idx="124">
                  <c:v>0.54305555555556229</c:v>
                </c:pt>
                <c:pt idx="125">
                  <c:v>0.54340277777778456</c:v>
                </c:pt>
                <c:pt idx="126">
                  <c:v>0.54375000000000684</c:v>
                </c:pt>
                <c:pt idx="127">
                  <c:v>0.54409722222222912</c:v>
                </c:pt>
                <c:pt idx="128">
                  <c:v>0.54444444444445139</c:v>
                </c:pt>
                <c:pt idx="129">
                  <c:v>0.54479166666667367</c:v>
                </c:pt>
                <c:pt idx="130">
                  <c:v>0.54513888888889594</c:v>
                </c:pt>
                <c:pt idx="131">
                  <c:v>0.54548611111111822</c:v>
                </c:pt>
                <c:pt idx="132">
                  <c:v>0.5458333333333405</c:v>
                </c:pt>
                <c:pt idx="133">
                  <c:v>0.54618055555556277</c:v>
                </c:pt>
                <c:pt idx="134">
                  <c:v>0.54652777777778505</c:v>
                </c:pt>
                <c:pt idx="135">
                  <c:v>0.54687500000000733</c:v>
                </c:pt>
                <c:pt idx="136">
                  <c:v>0.5472222222222296</c:v>
                </c:pt>
                <c:pt idx="137">
                  <c:v>0.54756944444445188</c:v>
                </c:pt>
                <c:pt idx="138">
                  <c:v>0.54791666666667416</c:v>
                </c:pt>
                <c:pt idx="139">
                  <c:v>0.54826388888889643</c:v>
                </c:pt>
                <c:pt idx="140">
                  <c:v>0.54861111111111871</c:v>
                </c:pt>
                <c:pt idx="141">
                  <c:v>0.54895833333334099</c:v>
                </c:pt>
                <c:pt idx="142">
                  <c:v>0.54930555555556326</c:v>
                </c:pt>
                <c:pt idx="143">
                  <c:v>0.54965277777778554</c:v>
                </c:pt>
                <c:pt idx="144">
                  <c:v>0.55000000000000782</c:v>
                </c:pt>
                <c:pt idx="145">
                  <c:v>0.55034722222223009</c:v>
                </c:pt>
                <c:pt idx="146">
                  <c:v>0.55069444444445237</c:v>
                </c:pt>
                <c:pt idx="147">
                  <c:v>0.55104166666667465</c:v>
                </c:pt>
                <c:pt idx="148">
                  <c:v>0.55138888888889692</c:v>
                </c:pt>
                <c:pt idx="149">
                  <c:v>0.5517361111111192</c:v>
                </c:pt>
                <c:pt idx="150">
                  <c:v>0.55208333333334147</c:v>
                </c:pt>
                <c:pt idx="151">
                  <c:v>0.55243055555556375</c:v>
                </c:pt>
                <c:pt idx="152">
                  <c:v>0.55277777777778603</c:v>
                </c:pt>
                <c:pt idx="153">
                  <c:v>0.5531250000000083</c:v>
                </c:pt>
                <c:pt idx="154">
                  <c:v>0.55347222222223058</c:v>
                </c:pt>
                <c:pt idx="155">
                  <c:v>0.55381944444445286</c:v>
                </c:pt>
                <c:pt idx="156">
                  <c:v>0.55416666666667513</c:v>
                </c:pt>
                <c:pt idx="157">
                  <c:v>0.55451388888889741</c:v>
                </c:pt>
                <c:pt idx="158">
                  <c:v>0.55486111111111969</c:v>
                </c:pt>
                <c:pt idx="159">
                  <c:v>0.55520833333334196</c:v>
                </c:pt>
                <c:pt idx="160">
                  <c:v>0.55555555555556424</c:v>
                </c:pt>
                <c:pt idx="161">
                  <c:v>0.55590277777778652</c:v>
                </c:pt>
                <c:pt idx="162">
                  <c:v>0.55625000000000879</c:v>
                </c:pt>
                <c:pt idx="163">
                  <c:v>0.55659722222223107</c:v>
                </c:pt>
                <c:pt idx="164">
                  <c:v>0.55694444444445335</c:v>
                </c:pt>
                <c:pt idx="165">
                  <c:v>0.55729166666667562</c:v>
                </c:pt>
                <c:pt idx="166">
                  <c:v>0.5576388888888979</c:v>
                </c:pt>
                <c:pt idx="167">
                  <c:v>0.55798611111112018</c:v>
                </c:pt>
                <c:pt idx="168">
                  <c:v>0.55833333333334245</c:v>
                </c:pt>
                <c:pt idx="169">
                  <c:v>0.55868055555556473</c:v>
                </c:pt>
                <c:pt idx="170">
                  <c:v>0.559027777777787</c:v>
                </c:pt>
                <c:pt idx="171">
                  <c:v>0.55937500000000928</c:v>
                </c:pt>
                <c:pt idx="172">
                  <c:v>0.55972222222223156</c:v>
                </c:pt>
                <c:pt idx="173">
                  <c:v>0.56006944444445383</c:v>
                </c:pt>
                <c:pt idx="174">
                  <c:v>0.56041666666667611</c:v>
                </c:pt>
                <c:pt idx="175">
                  <c:v>0.56076388888889839</c:v>
                </c:pt>
                <c:pt idx="176">
                  <c:v>0.56111111111112066</c:v>
                </c:pt>
                <c:pt idx="177">
                  <c:v>0.56145833333334294</c:v>
                </c:pt>
                <c:pt idx="178">
                  <c:v>0.56180555555556522</c:v>
                </c:pt>
                <c:pt idx="179">
                  <c:v>0.56215277777778749</c:v>
                </c:pt>
                <c:pt idx="180">
                  <c:v>0.56250000000000977</c:v>
                </c:pt>
                <c:pt idx="181">
                  <c:v>0.56284722222223205</c:v>
                </c:pt>
                <c:pt idx="182">
                  <c:v>0.56319444444445432</c:v>
                </c:pt>
                <c:pt idx="183">
                  <c:v>0.5635416666666766</c:v>
                </c:pt>
                <c:pt idx="184">
                  <c:v>0.56388888888889888</c:v>
                </c:pt>
                <c:pt idx="185">
                  <c:v>0.56423611111112115</c:v>
                </c:pt>
                <c:pt idx="186">
                  <c:v>0.56458333333334343</c:v>
                </c:pt>
                <c:pt idx="187">
                  <c:v>0.56493055555556571</c:v>
                </c:pt>
                <c:pt idx="188">
                  <c:v>0.56527777777778798</c:v>
                </c:pt>
                <c:pt idx="189">
                  <c:v>0.56562500000001026</c:v>
                </c:pt>
                <c:pt idx="190">
                  <c:v>0.56597222222223253</c:v>
                </c:pt>
                <c:pt idx="191">
                  <c:v>0.56631944444445481</c:v>
                </c:pt>
                <c:pt idx="192">
                  <c:v>0.56666666666667709</c:v>
                </c:pt>
                <c:pt idx="193">
                  <c:v>0.56701388888889936</c:v>
                </c:pt>
                <c:pt idx="194">
                  <c:v>0.56736111111112164</c:v>
                </c:pt>
                <c:pt idx="195">
                  <c:v>0.56770833333334392</c:v>
                </c:pt>
                <c:pt idx="196">
                  <c:v>0.56805555555556619</c:v>
                </c:pt>
                <c:pt idx="197">
                  <c:v>0.56840277777778847</c:v>
                </c:pt>
                <c:pt idx="198">
                  <c:v>0.56875000000001075</c:v>
                </c:pt>
                <c:pt idx="199">
                  <c:v>0.56909722222223302</c:v>
                </c:pt>
                <c:pt idx="200">
                  <c:v>0.5694444444444553</c:v>
                </c:pt>
                <c:pt idx="201">
                  <c:v>0.56979166666667758</c:v>
                </c:pt>
                <c:pt idx="202">
                  <c:v>0.57013888888889985</c:v>
                </c:pt>
                <c:pt idx="203">
                  <c:v>0.57048611111112213</c:v>
                </c:pt>
                <c:pt idx="204">
                  <c:v>0.57083333333334441</c:v>
                </c:pt>
                <c:pt idx="205">
                  <c:v>0.57118055555556668</c:v>
                </c:pt>
                <c:pt idx="206">
                  <c:v>0.57152777777778896</c:v>
                </c:pt>
                <c:pt idx="207">
                  <c:v>0.57187500000001124</c:v>
                </c:pt>
                <c:pt idx="208">
                  <c:v>0.57222222222223351</c:v>
                </c:pt>
                <c:pt idx="209">
                  <c:v>0.57256944444445579</c:v>
                </c:pt>
                <c:pt idx="210">
                  <c:v>0.57291666666667806</c:v>
                </c:pt>
                <c:pt idx="211">
                  <c:v>0.57326388888890034</c:v>
                </c:pt>
                <c:pt idx="212">
                  <c:v>0.57361111111112262</c:v>
                </c:pt>
                <c:pt idx="213">
                  <c:v>0.57395833333334489</c:v>
                </c:pt>
                <c:pt idx="214">
                  <c:v>0.57430555555556717</c:v>
                </c:pt>
                <c:pt idx="215">
                  <c:v>0.57465277777778945</c:v>
                </c:pt>
                <c:pt idx="216">
                  <c:v>0.57500000000001172</c:v>
                </c:pt>
                <c:pt idx="217">
                  <c:v>0.575347222222234</c:v>
                </c:pt>
                <c:pt idx="218">
                  <c:v>0.57569444444445628</c:v>
                </c:pt>
                <c:pt idx="219">
                  <c:v>0.57604166666667855</c:v>
                </c:pt>
                <c:pt idx="220">
                  <c:v>0.57638888888890083</c:v>
                </c:pt>
                <c:pt idx="221">
                  <c:v>0.57673611111112311</c:v>
                </c:pt>
                <c:pt idx="222">
                  <c:v>0.57708333333334538</c:v>
                </c:pt>
                <c:pt idx="223">
                  <c:v>0.57743055555556766</c:v>
                </c:pt>
                <c:pt idx="224">
                  <c:v>0.57777777777778994</c:v>
                </c:pt>
                <c:pt idx="225">
                  <c:v>0.57812500000001221</c:v>
                </c:pt>
                <c:pt idx="226">
                  <c:v>0.57847222222223449</c:v>
                </c:pt>
                <c:pt idx="227">
                  <c:v>0.57881944444445677</c:v>
                </c:pt>
                <c:pt idx="228">
                  <c:v>0.57916666666667904</c:v>
                </c:pt>
                <c:pt idx="229">
                  <c:v>0.57951388888890132</c:v>
                </c:pt>
                <c:pt idx="230">
                  <c:v>0.57986111111112359</c:v>
                </c:pt>
                <c:pt idx="231">
                  <c:v>0.58020833333334587</c:v>
                </c:pt>
                <c:pt idx="232">
                  <c:v>0.58055555555556815</c:v>
                </c:pt>
                <c:pt idx="233">
                  <c:v>0.58090277777779042</c:v>
                </c:pt>
                <c:pt idx="234">
                  <c:v>0.5812500000000127</c:v>
                </c:pt>
                <c:pt idx="235">
                  <c:v>0.58159722222223498</c:v>
                </c:pt>
                <c:pt idx="236">
                  <c:v>0.58194444444445725</c:v>
                </c:pt>
                <c:pt idx="237">
                  <c:v>0.58229166666667953</c:v>
                </c:pt>
                <c:pt idx="238">
                  <c:v>0.58263888888890181</c:v>
                </c:pt>
                <c:pt idx="239">
                  <c:v>0.58298611111112408</c:v>
                </c:pt>
                <c:pt idx="240">
                  <c:v>0.58333333333334636</c:v>
                </c:pt>
                <c:pt idx="241">
                  <c:v>0.58368055555556864</c:v>
                </c:pt>
                <c:pt idx="242">
                  <c:v>0.58402777777779091</c:v>
                </c:pt>
                <c:pt idx="243">
                  <c:v>0.58437500000001319</c:v>
                </c:pt>
                <c:pt idx="244">
                  <c:v>0.58472222222223547</c:v>
                </c:pt>
                <c:pt idx="245">
                  <c:v>0.58506944444445774</c:v>
                </c:pt>
                <c:pt idx="246">
                  <c:v>0.58541666666668002</c:v>
                </c:pt>
                <c:pt idx="247">
                  <c:v>0.5857638888889023</c:v>
                </c:pt>
                <c:pt idx="248">
                  <c:v>0.58611111111112457</c:v>
                </c:pt>
                <c:pt idx="249">
                  <c:v>0.58645833333334685</c:v>
                </c:pt>
                <c:pt idx="250">
                  <c:v>0.58680555555556912</c:v>
                </c:pt>
                <c:pt idx="251">
                  <c:v>0.5871527777777914</c:v>
                </c:pt>
                <c:pt idx="252">
                  <c:v>0.58750000000001368</c:v>
                </c:pt>
                <c:pt idx="253">
                  <c:v>0.58784722222223595</c:v>
                </c:pt>
                <c:pt idx="254">
                  <c:v>0.58819444444445823</c:v>
                </c:pt>
                <c:pt idx="255">
                  <c:v>0.58854166666668051</c:v>
                </c:pt>
                <c:pt idx="256">
                  <c:v>0.58888888888890278</c:v>
                </c:pt>
                <c:pt idx="257">
                  <c:v>0.58923611111112506</c:v>
                </c:pt>
                <c:pt idx="258">
                  <c:v>0.58958333333334734</c:v>
                </c:pt>
                <c:pt idx="259">
                  <c:v>0.58993055555556961</c:v>
                </c:pt>
                <c:pt idx="260">
                  <c:v>0.59027777777779189</c:v>
                </c:pt>
                <c:pt idx="261">
                  <c:v>0.59062500000001417</c:v>
                </c:pt>
                <c:pt idx="262">
                  <c:v>0.59097222222223644</c:v>
                </c:pt>
                <c:pt idx="263">
                  <c:v>0.59131944444445872</c:v>
                </c:pt>
                <c:pt idx="264">
                  <c:v>0.591666666666681</c:v>
                </c:pt>
                <c:pt idx="265">
                  <c:v>0.59201388888890327</c:v>
                </c:pt>
                <c:pt idx="266">
                  <c:v>0.59236111111112555</c:v>
                </c:pt>
                <c:pt idx="267">
                  <c:v>0.59270833333334783</c:v>
                </c:pt>
                <c:pt idx="268">
                  <c:v>0.5930555555555701</c:v>
                </c:pt>
                <c:pt idx="269">
                  <c:v>0.59340277777779238</c:v>
                </c:pt>
                <c:pt idx="270">
                  <c:v>0.59375000000001465</c:v>
                </c:pt>
                <c:pt idx="271">
                  <c:v>0.59409722222223693</c:v>
                </c:pt>
                <c:pt idx="272">
                  <c:v>0.59444444444445921</c:v>
                </c:pt>
                <c:pt idx="273">
                  <c:v>0.59479166666668148</c:v>
                </c:pt>
                <c:pt idx="274">
                  <c:v>0.59513888888890376</c:v>
                </c:pt>
                <c:pt idx="275">
                  <c:v>0.59548611111112604</c:v>
                </c:pt>
                <c:pt idx="276">
                  <c:v>0.59583333333334831</c:v>
                </c:pt>
                <c:pt idx="277">
                  <c:v>0.59618055555557059</c:v>
                </c:pt>
                <c:pt idx="278">
                  <c:v>0.59652777777779287</c:v>
                </c:pt>
                <c:pt idx="279">
                  <c:v>0.59687500000001514</c:v>
                </c:pt>
                <c:pt idx="280">
                  <c:v>0.59722222222223742</c:v>
                </c:pt>
                <c:pt idx="281">
                  <c:v>0.5975694444444597</c:v>
                </c:pt>
                <c:pt idx="282">
                  <c:v>0.59791666666668197</c:v>
                </c:pt>
                <c:pt idx="283">
                  <c:v>0.59826388888890425</c:v>
                </c:pt>
                <c:pt idx="284">
                  <c:v>0.59861111111112653</c:v>
                </c:pt>
                <c:pt idx="285">
                  <c:v>0.5989583333333488</c:v>
                </c:pt>
                <c:pt idx="286">
                  <c:v>0.59930555555557108</c:v>
                </c:pt>
                <c:pt idx="287">
                  <c:v>0.59965277777779336</c:v>
                </c:pt>
                <c:pt idx="288">
                  <c:v>0.60000000000001563</c:v>
                </c:pt>
                <c:pt idx="289">
                  <c:v>0.60034722222223791</c:v>
                </c:pt>
                <c:pt idx="290">
                  <c:v>0.60069444444446018</c:v>
                </c:pt>
                <c:pt idx="291">
                  <c:v>0.60104166666668246</c:v>
                </c:pt>
                <c:pt idx="292">
                  <c:v>0.60138888888890474</c:v>
                </c:pt>
                <c:pt idx="293">
                  <c:v>0.60173611111112701</c:v>
                </c:pt>
                <c:pt idx="294">
                  <c:v>0.60208333333334929</c:v>
                </c:pt>
                <c:pt idx="295">
                  <c:v>0.60243055555557157</c:v>
                </c:pt>
                <c:pt idx="296">
                  <c:v>0.60277777777779384</c:v>
                </c:pt>
                <c:pt idx="297">
                  <c:v>0.60312500000001612</c:v>
                </c:pt>
                <c:pt idx="298">
                  <c:v>0.6034722222222384</c:v>
                </c:pt>
                <c:pt idx="299">
                  <c:v>0.60381944444446067</c:v>
                </c:pt>
                <c:pt idx="300">
                  <c:v>0.60416666666668295</c:v>
                </c:pt>
                <c:pt idx="301">
                  <c:v>0.60451388888890523</c:v>
                </c:pt>
                <c:pt idx="302">
                  <c:v>0.6048611111111275</c:v>
                </c:pt>
                <c:pt idx="303">
                  <c:v>0.60520833333334978</c:v>
                </c:pt>
                <c:pt idx="304">
                  <c:v>0.60555555555557206</c:v>
                </c:pt>
                <c:pt idx="305">
                  <c:v>0.60590277777779433</c:v>
                </c:pt>
                <c:pt idx="306">
                  <c:v>0.60625000000001661</c:v>
                </c:pt>
                <c:pt idx="307">
                  <c:v>0.60659722222223889</c:v>
                </c:pt>
                <c:pt idx="308">
                  <c:v>0.60694444444446116</c:v>
                </c:pt>
                <c:pt idx="309">
                  <c:v>0.60729166666668344</c:v>
                </c:pt>
                <c:pt idx="310">
                  <c:v>0.60763888888890571</c:v>
                </c:pt>
                <c:pt idx="311">
                  <c:v>0.60798611111112799</c:v>
                </c:pt>
                <c:pt idx="312">
                  <c:v>0.60833333333335027</c:v>
                </c:pt>
                <c:pt idx="313">
                  <c:v>0.60868055555557254</c:v>
                </c:pt>
                <c:pt idx="314">
                  <c:v>0.60902777777779482</c:v>
                </c:pt>
                <c:pt idx="315">
                  <c:v>0.6093750000000171</c:v>
                </c:pt>
                <c:pt idx="316">
                  <c:v>0.60972222222223937</c:v>
                </c:pt>
                <c:pt idx="317">
                  <c:v>0.61006944444446165</c:v>
                </c:pt>
                <c:pt idx="318">
                  <c:v>0.61041666666668393</c:v>
                </c:pt>
                <c:pt idx="319">
                  <c:v>0.6107638888889062</c:v>
                </c:pt>
                <c:pt idx="320">
                  <c:v>0.61111111111112848</c:v>
                </c:pt>
                <c:pt idx="321">
                  <c:v>0.61145833333335076</c:v>
                </c:pt>
                <c:pt idx="322">
                  <c:v>0.61180555555557303</c:v>
                </c:pt>
                <c:pt idx="323">
                  <c:v>0.61215277777779531</c:v>
                </c:pt>
                <c:pt idx="324">
                  <c:v>0.61250000000001759</c:v>
                </c:pt>
                <c:pt idx="325">
                  <c:v>0.61284722222223986</c:v>
                </c:pt>
                <c:pt idx="326">
                  <c:v>0.61319444444446214</c:v>
                </c:pt>
                <c:pt idx="327">
                  <c:v>0.61354166666668442</c:v>
                </c:pt>
                <c:pt idx="328">
                  <c:v>0.61388888888890669</c:v>
                </c:pt>
                <c:pt idx="329">
                  <c:v>0.61423611111112897</c:v>
                </c:pt>
                <c:pt idx="330">
                  <c:v>0.61458333333335124</c:v>
                </c:pt>
                <c:pt idx="331">
                  <c:v>0.61493055555557352</c:v>
                </c:pt>
                <c:pt idx="332">
                  <c:v>0.6152777777777958</c:v>
                </c:pt>
                <c:pt idx="333">
                  <c:v>0.61562500000001807</c:v>
                </c:pt>
                <c:pt idx="334">
                  <c:v>0.61597222222224035</c:v>
                </c:pt>
                <c:pt idx="335">
                  <c:v>0.61631944444446263</c:v>
                </c:pt>
                <c:pt idx="336">
                  <c:v>0.6166666666666849</c:v>
                </c:pt>
                <c:pt idx="337">
                  <c:v>0.61701388888890718</c:v>
                </c:pt>
                <c:pt idx="338">
                  <c:v>0.61736111111112946</c:v>
                </c:pt>
                <c:pt idx="339">
                  <c:v>0.61770833333335173</c:v>
                </c:pt>
                <c:pt idx="340">
                  <c:v>0.61805555555557401</c:v>
                </c:pt>
                <c:pt idx="341">
                  <c:v>0.61840277777779629</c:v>
                </c:pt>
                <c:pt idx="342">
                  <c:v>0.61875000000001856</c:v>
                </c:pt>
                <c:pt idx="343">
                  <c:v>0.61909722222224084</c:v>
                </c:pt>
                <c:pt idx="344">
                  <c:v>0.61944444444446312</c:v>
                </c:pt>
                <c:pt idx="345">
                  <c:v>0.61979166666668539</c:v>
                </c:pt>
                <c:pt idx="346">
                  <c:v>0.62013888888890767</c:v>
                </c:pt>
                <c:pt idx="347">
                  <c:v>0.62048611111112995</c:v>
                </c:pt>
                <c:pt idx="348">
                  <c:v>0.62083333333335222</c:v>
                </c:pt>
                <c:pt idx="349">
                  <c:v>0.6211805555555745</c:v>
                </c:pt>
                <c:pt idx="350">
                  <c:v>0.62152777777779677</c:v>
                </c:pt>
                <c:pt idx="351">
                  <c:v>0.62187500000001905</c:v>
                </c:pt>
                <c:pt idx="352">
                  <c:v>0.62222222222224133</c:v>
                </c:pt>
                <c:pt idx="353">
                  <c:v>0.6225694444444636</c:v>
                </c:pt>
                <c:pt idx="354">
                  <c:v>0.62291666666668588</c:v>
                </c:pt>
                <c:pt idx="355">
                  <c:v>0.62326388888890816</c:v>
                </c:pt>
                <c:pt idx="356">
                  <c:v>0.62361111111113043</c:v>
                </c:pt>
                <c:pt idx="357">
                  <c:v>0.62395833333335271</c:v>
                </c:pt>
                <c:pt idx="358">
                  <c:v>0.62430555555557499</c:v>
                </c:pt>
                <c:pt idx="359">
                  <c:v>0.62465277777779726</c:v>
                </c:pt>
                <c:pt idx="360">
                  <c:v>0.62500000000001954</c:v>
                </c:pt>
                <c:pt idx="361">
                  <c:v>0.62534722222224182</c:v>
                </c:pt>
                <c:pt idx="362">
                  <c:v>0.62569444444446409</c:v>
                </c:pt>
                <c:pt idx="363">
                  <c:v>0.62604166666668637</c:v>
                </c:pt>
                <c:pt idx="364">
                  <c:v>0.62638888888890865</c:v>
                </c:pt>
                <c:pt idx="365">
                  <c:v>0.62673611111113092</c:v>
                </c:pt>
                <c:pt idx="366">
                  <c:v>0.6270833333333532</c:v>
                </c:pt>
                <c:pt idx="367">
                  <c:v>0.62743055555557548</c:v>
                </c:pt>
                <c:pt idx="368">
                  <c:v>0.62777777777779775</c:v>
                </c:pt>
                <c:pt idx="369">
                  <c:v>0.62812500000002003</c:v>
                </c:pt>
                <c:pt idx="370">
                  <c:v>0.6284722222222423</c:v>
                </c:pt>
                <c:pt idx="371">
                  <c:v>0.62881944444446458</c:v>
                </c:pt>
                <c:pt idx="372">
                  <c:v>0.62916666666668686</c:v>
                </c:pt>
                <c:pt idx="373">
                  <c:v>0.62951388888890913</c:v>
                </c:pt>
                <c:pt idx="374">
                  <c:v>0.62986111111113141</c:v>
                </c:pt>
                <c:pt idx="375">
                  <c:v>0.63020833333335369</c:v>
                </c:pt>
                <c:pt idx="376">
                  <c:v>0.63055555555557596</c:v>
                </c:pt>
                <c:pt idx="377">
                  <c:v>0.63090277777779824</c:v>
                </c:pt>
                <c:pt idx="378">
                  <c:v>0.63125000000002052</c:v>
                </c:pt>
                <c:pt idx="379">
                  <c:v>0.63159722222224279</c:v>
                </c:pt>
                <c:pt idx="380">
                  <c:v>0.63194444444446507</c:v>
                </c:pt>
                <c:pt idx="381">
                  <c:v>0.63229166666668735</c:v>
                </c:pt>
                <c:pt idx="382">
                  <c:v>0.63263888888890962</c:v>
                </c:pt>
                <c:pt idx="383">
                  <c:v>0.6329861111111319</c:v>
                </c:pt>
                <c:pt idx="384">
                  <c:v>0.63333333333335418</c:v>
                </c:pt>
                <c:pt idx="385">
                  <c:v>0.63368055555557645</c:v>
                </c:pt>
                <c:pt idx="386">
                  <c:v>0.63402777777779873</c:v>
                </c:pt>
                <c:pt idx="387">
                  <c:v>0.63437500000002101</c:v>
                </c:pt>
                <c:pt idx="388">
                  <c:v>0.63472222222224328</c:v>
                </c:pt>
                <c:pt idx="389">
                  <c:v>0.63506944444446556</c:v>
                </c:pt>
                <c:pt idx="390">
                  <c:v>0.63541666666668783</c:v>
                </c:pt>
                <c:pt idx="391">
                  <c:v>0.63576388888891011</c:v>
                </c:pt>
                <c:pt idx="392">
                  <c:v>0.63611111111113239</c:v>
                </c:pt>
                <c:pt idx="393">
                  <c:v>0.63645833333335466</c:v>
                </c:pt>
                <c:pt idx="394">
                  <c:v>0.63680555555557694</c:v>
                </c:pt>
                <c:pt idx="395">
                  <c:v>0.63715277777779922</c:v>
                </c:pt>
                <c:pt idx="396">
                  <c:v>0.63750000000002149</c:v>
                </c:pt>
                <c:pt idx="397">
                  <c:v>0.63784722222224377</c:v>
                </c:pt>
                <c:pt idx="398">
                  <c:v>0.63819444444446605</c:v>
                </c:pt>
                <c:pt idx="399">
                  <c:v>0.63854166666668832</c:v>
                </c:pt>
                <c:pt idx="400">
                  <c:v>0.6388888888889106</c:v>
                </c:pt>
                <c:pt idx="401">
                  <c:v>0.63923611111113288</c:v>
                </c:pt>
                <c:pt idx="402">
                  <c:v>0.63958333333335515</c:v>
                </c:pt>
                <c:pt idx="403">
                  <c:v>0.63993055555557743</c:v>
                </c:pt>
                <c:pt idx="404">
                  <c:v>0.64027777777779971</c:v>
                </c:pt>
                <c:pt idx="405">
                  <c:v>0.64062500000002198</c:v>
                </c:pt>
                <c:pt idx="406">
                  <c:v>0.64097222222224426</c:v>
                </c:pt>
                <c:pt idx="407">
                  <c:v>0.64131944444446654</c:v>
                </c:pt>
                <c:pt idx="408">
                  <c:v>0.64166666666668881</c:v>
                </c:pt>
                <c:pt idx="409">
                  <c:v>0.64201388888891109</c:v>
                </c:pt>
                <c:pt idx="410">
                  <c:v>0.64236111111113336</c:v>
                </c:pt>
                <c:pt idx="411">
                  <c:v>0.64270833333335564</c:v>
                </c:pt>
                <c:pt idx="412">
                  <c:v>0.64305555555557792</c:v>
                </c:pt>
                <c:pt idx="413">
                  <c:v>0.64340277777780019</c:v>
                </c:pt>
                <c:pt idx="414">
                  <c:v>0.64375000000002247</c:v>
                </c:pt>
                <c:pt idx="415">
                  <c:v>0.64409722222224475</c:v>
                </c:pt>
                <c:pt idx="416">
                  <c:v>0.64444444444446702</c:v>
                </c:pt>
                <c:pt idx="417">
                  <c:v>0.6447916666666893</c:v>
                </c:pt>
                <c:pt idx="418">
                  <c:v>0.64513888888891158</c:v>
                </c:pt>
                <c:pt idx="419">
                  <c:v>0.64548611111113385</c:v>
                </c:pt>
                <c:pt idx="420">
                  <c:v>0.64583333333335613</c:v>
                </c:pt>
                <c:pt idx="421">
                  <c:v>0.64618055555557841</c:v>
                </c:pt>
                <c:pt idx="422">
                  <c:v>0.64652777777780068</c:v>
                </c:pt>
                <c:pt idx="423">
                  <c:v>0.64687500000002296</c:v>
                </c:pt>
                <c:pt idx="424">
                  <c:v>0.64722222222224524</c:v>
                </c:pt>
                <c:pt idx="425">
                  <c:v>0.64756944444446751</c:v>
                </c:pt>
                <c:pt idx="426">
                  <c:v>0.64791666666668979</c:v>
                </c:pt>
                <c:pt idx="427">
                  <c:v>0.64826388888891207</c:v>
                </c:pt>
                <c:pt idx="428">
                  <c:v>0.64861111111113434</c:v>
                </c:pt>
                <c:pt idx="429">
                  <c:v>0.64895833333335662</c:v>
                </c:pt>
                <c:pt idx="430">
                  <c:v>0.64930555555557889</c:v>
                </c:pt>
                <c:pt idx="431">
                  <c:v>0.64965277777780117</c:v>
                </c:pt>
                <c:pt idx="432">
                  <c:v>0.65000000000002345</c:v>
                </c:pt>
                <c:pt idx="433">
                  <c:v>0.65034722222224572</c:v>
                </c:pt>
                <c:pt idx="434">
                  <c:v>0.650694444444468</c:v>
                </c:pt>
                <c:pt idx="435">
                  <c:v>0.65104166666669028</c:v>
                </c:pt>
                <c:pt idx="436">
                  <c:v>0.65138888888891255</c:v>
                </c:pt>
                <c:pt idx="437">
                  <c:v>0.65173611111113483</c:v>
                </c:pt>
                <c:pt idx="438">
                  <c:v>0.65208333333335711</c:v>
                </c:pt>
                <c:pt idx="439">
                  <c:v>0.65243055555557938</c:v>
                </c:pt>
                <c:pt idx="440">
                  <c:v>0.65277777777780166</c:v>
                </c:pt>
                <c:pt idx="441">
                  <c:v>0.65312500000002394</c:v>
                </c:pt>
                <c:pt idx="442">
                  <c:v>0.65347222222224621</c:v>
                </c:pt>
                <c:pt idx="443">
                  <c:v>0.65381944444446849</c:v>
                </c:pt>
                <c:pt idx="444">
                  <c:v>0.65416666666669077</c:v>
                </c:pt>
                <c:pt idx="445">
                  <c:v>0.65451388888891304</c:v>
                </c:pt>
                <c:pt idx="446">
                  <c:v>0.65486111111113532</c:v>
                </c:pt>
                <c:pt idx="447">
                  <c:v>0.6552083333333576</c:v>
                </c:pt>
                <c:pt idx="448">
                  <c:v>0.65555555555557987</c:v>
                </c:pt>
                <c:pt idx="449">
                  <c:v>0.65590277777780215</c:v>
                </c:pt>
                <c:pt idx="450">
                  <c:v>0.65625000000002442</c:v>
                </c:pt>
                <c:pt idx="451">
                  <c:v>0.6565972222222467</c:v>
                </c:pt>
                <c:pt idx="452">
                  <c:v>0.65694444444446898</c:v>
                </c:pt>
                <c:pt idx="453">
                  <c:v>0.65729166666669125</c:v>
                </c:pt>
                <c:pt idx="454">
                  <c:v>0.65763888888891353</c:v>
                </c:pt>
                <c:pt idx="455">
                  <c:v>0.65798611111113581</c:v>
                </c:pt>
                <c:pt idx="456">
                  <c:v>0.65833333333335808</c:v>
                </c:pt>
                <c:pt idx="457">
                  <c:v>0.65868055555558036</c:v>
                </c:pt>
                <c:pt idx="458">
                  <c:v>0.65902777777780264</c:v>
                </c:pt>
                <c:pt idx="459">
                  <c:v>0.65937500000002491</c:v>
                </c:pt>
                <c:pt idx="460">
                  <c:v>0.65972222222224719</c:v>
                </c:pt>
                <c:pt idx="461">
                  <c:v>0.66006944444446947</c:v>
                </c:pt>
                <c:pt idx="462">
                  <c:v>0.66041666666669174</c:v>
                </c:pt>
                <c:pt idx="463">
                  <c:v>0.66076388888891402</c:v>
                </c:pt>
                <c:pt idx="464">
                  <c:v>0.6611111111111363</c:v>
                </c:pt>
                <c:pt idx="465">
                  <c:v>0.66145833333335857</c:v>
                </c:pt>
                <c:pt idx="466">
                  <c:v>0.66180555555558085</c:v>
                </c:pt>
                <c:pt idx="467">
                  <c:v>0.66215277777780313</c:v>
                </c:pt>
                <c:pt idx="468">
                  <c:v>0.6625000000000254</c:v>
                </c:pt>
                <c:pt idx="469">
                  <c:v>0.66284722222224768</c:v>
                </c:pt>
                <c:pt idx="470">
                  <c:v>0.66319444444446995</c:v>
                </c:pt>
                <c:pt idx="471">
                  <c:v>0.66354166666669223</c:v>
                </c:pt>
                <c:pt idx="472">
                  <c:v>0.66388888888891451</c:v>
                </c:pt>
                <c:pt idx="473">
                  <c:v>0.66423611111113678</c:v>
                </c:pt>
                <c:pt idx="474">
                  <c:v>0.66458333333335906</c:v>
                </c:pt>
                <c:pt idx="475">
                  <c:v>0.66493055555558134</c:v>
                </c:pt>
                <c:pt idx="476">
                  <c:v>0.66527777777780361</c:v>
                </c:pt>
                <c:pt idx="477">
                  <c:v>0.66562500000002589</c:v>
                </c:pt>
                <c:pt idx="478">
                  <c:v>0.66597222222224817</c:v>
                </c:pt>
                <c:pt idx="479">
                  <c:v>0.66631944444447044</c:v>
                </c:pt>
                <c:pt idx="480">
                  <c:v>0.66666666666669272</c:v>
                </c:pt>
                <c:pt idx="481">
                  <c:v>0.667013888888915</c:v>
                </c:pt>
                <c:pt idx="482">
                  <c:v>0.66736111111113727</c:v>
                </c:pt>
                <c:pt idx="483">
                  <c:v>0.66770833333335955</c:v>
                </c:pt>
                <c:pt idx="484">
                  <c:v>0.66805555555558183</c:v>
                </c:pt>
                <c:pt idx="485">
                  <c:v>0.6684027777778041</c:v>
                </c:pt>
                <c:pt idx="486">
                  <c:v>0.66875000000002638</c:v>
                </c:pt>
                <c:pt idx="487">
                  <c:v>0.66909722222224866</c:v>
                </c:pt>
                <c:pt idx="488">
                  <c:v>0.66944444444447093</c:v>
                </c:pt>
                <c:pt idx="489">
                  <c:v>0.66979166666669321</c:v>
                </c:pt>
                <c:pt idx="490">
                  <c:v>0.67013888888891548</c:v>
                </c:pt>
                <c:pt idx="491">
                  <c:v>0.67048611111113776</c:v>
                </c:pt>
                <c:pt idx="492">
                  <c:v>0.67083333333336004</c:v>
                </c:pt>
                <c:pt idx="493">
                  <c:v>0.67118055555558231</c:v>
                </c:pt>
                <c:pt idx="494">
                  <c:v>0.67152777777780459</c:v>
                </c:pt>
                <c:pt idx="495">
                  <c:v>0.67187500000002687</c:v>
                </c:pt>
                <c:pt idx="496">
                  <c:v>0.67222222222224914</c:v>
                </c:pt>
                <c:pt idx="497">
                  <c:v>0.67256944444447142</c:v>
                </c:pt>
                <c:pt idx="498">
                  <c:v>0.6729166666666937</c:v>
                </c:pt>
                <c:pt idx="499">
                  <c:v>0.67326388888891597</c:v>
                </c:pt>
                <c:pt idx="500">
                  <c:v>0.67361111111113825</c:v>
                </c:pt>
                <c:pt idx="501">
                  <c:v>0.67395833333336053</c:v>
                </c:pt>
                <c:pt idx="502">
                  <c:v>0.6743055555555828</c:v>
                </c:pt>
                <c:pt idx="503">
                  <c:v>0.67465277777780508</c:v>
                </c:pt>
                <c:pt idx="504">
                  <c:v>0.67500000000002736</c:v>
                </c:pt>
                <c:pt idx="505">
                  <c:v>0.67534722222224963</c:v>
                </c:pt>
                <c:pt idx="506">
                  <c:v>0.67569444444447191</c:v>
                </c:pt>
                <c:pt idx="507">
                  <c:v>0.67604166666669419</c:v>
                </c:pt>
                <c:pt idx="508">
                  <c:v>0.67638888888891646</c:v>
                </c:pt>
                <c:pt idx="509">
                  <c:v>0.67673611111113874</c:v>
                </c:pt>
                <c:pt idx="510">
                  <c:v>0.67708333333336101</c:v>
                </c:pt>
                <c:pt idx="511">
                  <c:v>0.67743055555558329</c:v>
                </c:pt>
                <c:pt idx="512">
                  <c:v>0.67777777777780557</c:v>
                </c:pt>
                <c:pt idx="513">
                  <c:v>0.67812500000002784</c:v>
                </c:pt>
                <c:pt idx="514">
                  <c:v>0.67847222222225012</c:v>
                </c:pt>
                <c:pt idx="515">
                  <c:v>0.6788194444444724</c:v>
                </c:pt>
                <c:pt idx="516">
                  <c:v>0.67916666666669467</c:v>
                </c:pt>
                <c:pt idx="517">
                  <c:v>0.67951388888891695</c:v>
                </c:pt>
                <c:pt idx="518">
                  <c:v>0.67986111111113923</c:v>
                </c:pt>
                <c:pt idx="519">
                  <c:v>0.6802083333333615</c:v>
                </c:pt>
                <c:pt idx="520">
                  <c:v>0.68055555555558378</c:v>
                </c:pt>
                <c:pt idx="521">
                  <c:v>0.68090277777780606</c:v>
                </c:pt>
                <c:pt idx="522">
                  <c:v>0.68125000000002833</c:v>
                </c:pt>
                <c:pt idx="523">
                  <c:v>0.68159722222225061</c:v>
                </c:pt>
                <c:pt idx="524">
                  <c:v>0.68194444444447289</c:v>
                </c:pt>
                <c:pt idx="525">
                  <c:v>0.68229166666669516</c:v>
                </c:pt>
                <c:pt idx="526">
                  <c:v>0.68263888888891744</c:v>
                </c:pt>
                <c:pt idx="527">
                  <c:v>0.68298611111113972</c:v>
                </c:pt>
                <c:pt idx="528">
                  <c:v>0.68333333333336199</c:v>
                </c:pt>
                <c:pt idx="529">
                  <c:v>0.68368055555558427</c:v>
                </c:pt>
                <c:pt idx="530">
                  <c:v>0.68402777777780654</c:v>
                </c:pt>
                <c:pt idx="531">
                  <c:v>0.68437500000002882</c:v>
                </c:pt>
                <c:pt idx="532">
                  <c:v>0.6847222222222511</c:v>
                </c:pt>
                <c:pt idx="533">
                  <c:v>0.68506944444447337</c:v>
                </c:pt>
                <c:pt idx="534">
                  <c:v>0.68541666666669565</c:v>
                </c:pt>
                <c:pt idx="535">
                  <c:v>0.68576388888891793</c:v>
                </c:pt>
                <c:pt idx="536">
                  <c:v>0.6861111111111402</c:v>
                </c:pt>
                <c:pt idx="537">
                  <c:v>0.68645833333336248</c:v>
                </c:pt>
                <c:pt idx="538">
                  <c:v>0.68680555555558476</c:v>
                </c:pt>
                <c:pt idx="539">
                  <c:v>0.68715277777780703</c:v>
                </c:pt>
                <c:pt idx="540">
                  <c:v>0.68750000000002931</c:v>
                </c:pt>
                <c:pt idx="541">
                  <c:v>0.68784722222225159</c:v>
                </c:pt>
                <c:pt idx="542">
                  <c:v>0.68819444444447386</c:v>
                </c:pt>
                <c:pt idx="543">
                  <c:v>0.68854166666669614</c:v>
                </c:pt>
                <c:pt idx="544">
                  <c:v>0.68888888888891842</c:v>
                </c:pt>
                <c:pt idx="545">
                  <c:v>0.68923611111114069</c:v>
                </c:pt>
                <c:pt idx="546">
                  <c:v>0.68958333333336297</c:v>
                </c:pt>
                <c:pt idx="547">
                  <c:v>0.68993055555558525</c:v>
                </c:pt>
                <c:pt idx="548">
                  <c:v>0.69027777777780752</c:v>
                </c:pt>
                <c:pt idx="549">
                  <c:v>0.6906250000000298</c:v>
                </c:pt>
                <c:pt idx="550">
                  <c:v>0.69097222222225207</c:v>
                </c:pt>
                <c:pt idx="551">
                  <c:v>0.69131944444447435</c:v>
                </c:pt>
                <c:pt idx="552">
                  <c:v>0.69166666666669663</c:v>
                </c:pt>
                <c:pt idx="553">
                  <c:v>0.6920138888889189</c:v>
                </c:pt>
                <c:pt idx="554">
                  <c:v>0.69236111111114118</c:v>
                </c:pt>
                <c:pt idx="555">
                  <c:v>0.69270833333336346</c:v>
                </c:pt>
                <c:pt idx="556">
                  <c:v>0.69305555555558573</c:v>
                </c:pt>
                <c:pt idx="557">
                  <c:v>0.69340277777780801</c:v>
                </c:pt>
                <c:pt idx="558">
                  <c:v>0.69375000000003029</c:v>
                </c:pt>
                <c:pt idx="559">
                  <c:v>0.69409722222225256</c:v>
                </c:pt>
                <c:pt idx="560">
                  <c:v>0.69444444444447484</c:v>
                </c:pt>
                <c:pt idx="561">
                  <c:v>0.69479166666669712</c:v>
                </c:pt>
                <c:pt idx="562">
                  <c:v>0.69513888888891939</c:v>
                </c:pt>
                <c:pt idx="563">
                  <c:v>0.69548611111114167</c:v>
                </c:pt>
                <c:pt idx="564">
                  <c:v>0.69583333333336395</c:v>
                </c:pt>
                <c:pt idx="565">
                  <c:v>0.69618055555558622</c:v>
                </c:pt>
                <c:pt idx="566">
                  <c:v>0.6965277777778085</c:v>
                </c:pt>
                <c:pt idx="567">
                  <c:v>0.69687500000003078</c:v>
                </c:pt>
                <c:pt idx="568">
                  <c:v>0.69722222222225305</c:v>
                </c:pt>
                <c:pt idx="569">
                  <c:v>0.69756944444447533</c:v>
                </c:pt>
                <c:pt idx="570">
                  <c:v>0.6979166666666976</c:v>
                </c:pt>
                <c:pt idx="571">
                  <c:v>0.69826388888891988</c:v>
                </c:pt>
                <c:pt idx="572">
                  <c:v>0.69861111111114216</c:v>
                </c:pt>
                <c:pt idx="573">
                  <c:v>0.69895833333336443</c:v>
                </c:pt>
                <c:pt idx="574">
                  <c:v>0.69930555555558671</c:v>
                </c:pt>
                <c:pt idx="575">
                  <c:v>0.69965277777780899</c:v>
                </c:pt>
                <c:pt idx="576">
                  <c:v>0.70000000000003126</c:v>
                </c:pt>
                <c:pt idx="577">
                  <c:v>0.70034722222225354</c:v>
                </c:pt>
                <c:pt idx="578">
                  <c:v>0.70069444444447582</c:v>
                </c:pt>
                <c:pt idx="579">
                  <c:v>0.70104166666669809</c:v>
                </c:pt>
                <c:pt idx="580">
                  <c:v>0.70138888888892037</c:v>
                </c:pt>
                <c:pt idx="581">
                  <c:v>0.70173611111114265</c:v>
                </c:pt>
                <c:pt idx="582">
                  <c:v>0.70208333333336492</c:v>
                </c:pt>
                <c:pt idx="583">
                  <c:v>0.7024305555555872</c:v>
                </c:pt>
                <c:pt idx="584">
                  <c:v>0.70277777777780948</c:v>
                </c:pt>
                <c:pt idx="585">
                  <c:v>0.70312500000003175</c:v>
                </c:pt>
                <c:pt idx="586">
                  <c:v>0.70347222222225403</c:v>
                </c:pt>
                <c:pt idx="587">
                  <c:v>0.70381944444447631</c:v>
                </c:pt>
                <c:pt idx="588">
                  <c:v>0.70416666666669858</c:v>
                </c:pt>
                <c:pt idx="589">
                  <c:v>0.70451388888892086</c:v>
                </c:pt>
                <c:pt idx="590">
                  <c:v>0.70486111111114313</c:v>
                </c:pt>
                <c:pt idx="591">
                  <c:v>0.70520833333336541</c:v>
                </c:pt>
                <c:pt idx="592">
                  <c:v>0.70555555555558769</c:v>
                </c:pt>
                <c:pt idx="593">
                  <c:v>0.70590277777780996</c:v>
                </c:pt>
                <c:pt idx="594">
                  <c:v>0.70625000000003224</c:v>
                </c:pt>
                <c:pt idx="595">
                  <c:v>0.70659722222225452</c:v>
                </c:pt>
                <c:pt idx="596">
                  <c:v>0.70694444444447679</c:v>
                </c:pt>
                <c:pt idx="597">
                  <c:v>0.70729166666669907</c:v>
                </c:pt>
                <c:pt idx="598">
                  <c:v>0.70763888888892135</c:v>
                </c:pt>
                <c:pt idx="599">
                  <c:v>0.70798611111114362</c:v>
                </c:pt>
                <c:pt idx="600">
                  <c:v>0.7083333333333659</c:v>
                </c:pt>
                <c:pt idx="601">
                  <c:v>0.70868055555558818</c:v>
                </c:pt>
                <c:pt idx="602">
                  <c:v>0.70902777777781045</c:v>
                </c:pt>
                <c:pt idx="603">
                  <c:v>0.70937500000003273</c:v>
                </c:pt>
                <c:pt idx="604">
                  <c:v>0.70972222222225501</c:v>
                </c:pt>
                <c:pt idx="605">
                  <c:v>0.71006944444447728</c:v>
                </c:pt>
                <c:pt idx="606">
                  <c:v>0.71041666666669956</c:v>
                </c:pt>
                <c:pt idx="607">
                  <c:v>0.71076388888892184</c:v>
                </c:pt>
                <c:pt idx="608">
                  <c:v>0.71111111111114411</c:v>
                </c:pt>
                <c:pt idx="609">
                  <c:v>0.71145833333336639</c:v>
                </c:pt>
                <c:pt idx="610">
                  <c:v>0.71180555555558866</c:v>
                </c:pt>
                <c:pt idx="611">
                  <c:v>0.71215277777781094</c:v>
                </c:pt>
                <c:pt idx="612">
                  <c:v>0.71250000000003322</c:v>
                </c:pt>
                <c:pt idx="613">
                  <c:v>0.71284722222225549</c:v>
                </c:pt>
                <c:pt idx="614">
                  <c:v>0.71319444444447777</c:v>
                </c:pt>
                <c:pt idx="615">
                  <c:v>0.71354166666670005</c:v>
                </c:pt>
                <c:pt idx="616">
                  <c:v>0.71388888888892232</c:v>
                </c:pt>
                <c:pt idx="617">
                  <c:v>0.7142361111111446</c:v>
                </c:pt>
                <c:pt idx="618">
                  <c:v>0.71458333333336688</c:v>
                </c:pt>
                <c:pt idx="619">
                  <c:v>0.71493055555558915</c:v>
                </c:pt>
                <c:pt idx="620">
                  <c:v>0.71527777777781143</c:v>
                </c:pt>
                <c:pt idx="621">
                  <c:v>0.71562500000003371</c:v>
                </c:pt>
                <c:pt idx="622">
                  <c:v>0.71597222222225598</c:v>
                </c:pt>
                <c:pt idx="623">
                  <c:v>0.71631944444447826</c:v>
                </c:pt>
                <c:pt idx="624">
                  <c:v>0.71666666666670054</c:v>
                </c:pt>
                <c:pt idx="625">
                  <c:v>0.71701388888892281</c:v>
                </c:pt>
                <c:pt idx="626">
                  <c:v>0.71736111111114509</c:v>
                </c:pt>
                <c:pt idx="627">
                  <c:v>0.71770833333336737</c:v>
                </c:pt>
                <c:pt idx="628">
                  <c:v>0.71805555555558964</c:v>
                </c:pt>
                <c:pt idx="629">
                  <c:v>0.71840277777781192</c:v>
                </c:pt>
                <c:pt idx="630">
                  <c:v>0.71875000000003419</c:v>
                </c:pt>
                <c:pt idx="631">
                  <c:v>0.71909722222225647</c:v>
                </c:pt>
                <c:pt idx="632">
                  <c:v>0.71944444444447875</c:v>
                </c:pt>
                <c:pt idx="633">
                  <c:v>0.71979166666670102</c:v>
                </c:pt>
                <c:pt idx="634">
                  <c:v>0.7201388888889233</c:v>
                </c:pt>
                <c:pt idx="635">
                  <c:v>0.72048611111114558</c:v>
                </c:pt>
                <c:pt idx="636">
                  <c:v>0.72083333333336785</c:v>
                </c:pt>
                <c:pt idx="637">
                  <c:v>0.72118055555559013</c:v>
                </c:pt>
                <c:pt idx="638">
                  <c:v>0.72152777777781241</c:v>
                </c:pt>
                <c:pt idx="639">
                  <c:v>0.72187500000003468</c:v>
                </c:pt>
                <c:pt idx="640">
                  <c:v>0.72222222222225696</c:v>
                </c:pt>
                <c:pt idx="641">
                  <c:v>0.72256944444447924</c:v>
                </c:pt>
                <c:pt idx="642">
                  <c:v>0.72291666666670151</c:v>
                </c:pt>
                <c:pt idx="643">
                  <c:v>0.72326388888892379</c:v>
                </c:pt>
                <c:pt idx="644">
                  <c:v>0.72361111111114607</c:v>
                </c:pt>
                <c:pt idx="645">
                  <c:v>0.72395833333336834</c:v>
                </c:pt>
                <c:pt idx="646">
                  <c:v>0.72430555555559062</c:v>
                </c:pt>
                <c:pt idx="647">
                  <c:v>0.7246527777778129</c:v>
                </c:pt>
                <c:pt idx="648">
                  <c:v>0.72500000000003517</c:v>
                </c:pt>
                <c:pt idx="649">
                  <c:v>0.72534722222225745</c:v>
                </c:pt>
                <c:pt idx="650">
                  <c:v>0.72569444444447972</c:v>
                </c:pt>
                <c:pt idx="651">
                  <c:v>0.726041666666702</c:v>
                </c:pt>
                <c:pt idx="652">
                  <c:v>0.72638888888892428</c:v>
                </c:pt>
                <c:pt idx="653">
                  <c:v>0.72673611111114655</c:v>
                </c:pt>
                <c:pt idx="654">
                  <c:v>0.72708333333336883</c:v>
                </c:pt>
                <c:pt idx="655">
                  <c:v>0.72743055555559111</c:v>
                </c:pt>
                <c:pt idx="656">
                  <c:v>0.72777777777781338</c:v>
                </c:pt>
                <c:pt idx="657">
                  <c:v>0.72812500000003566</c:v>
                </c:pt>
                <c:pt idx="658">
                  <c:v>0.72847222222225794</c:v>
                </c:pt>
                <c:pt idx="659">
                  <c:v>0.72881944444448021</c:v>
                </c:pt>
                <c:pt idx="660">
                  <c:v>0.72916666666670249</c:v>
                </c:pt>
                <c:pt idx="661">
                  <c:v>0.72951388888892477</c:v>
                </c:pt>
                <c:pt idx="662">
                  <c:v>0.72986111111114704</c:v>
                </c:pt>
                <c:pt idx="663">
                  <c:v>0.73020833333336932</c:v>
                </c:pt>
                <c:pt idx="664">
                  <c:v>0.7305555555555916</c:v>
                </c:pt>
                <c:pt idx="665">
                  <c:v>0.73090277777781387</c:v>
                </c:pt>
                <c:pt idx="666">
                  <c:v>0.73125000000003615</c:v>
                </c:pt>
                <c:pt idx="667">
                  <c:v>0.73159722222225843</c:v>
                </c:pt>
                <c:pt idx="668">
                  <c:v>0.7319444444444807</c:v>
                </c:pt>
                <c:pt idx="669">
                  <c:v>0.73229166666670298</c:v>
                </c:pt>
                <c:pt idx="670">
                  <c:v>0.73263888888892525</c:v>
                </c:pt>
                <c:pt idx="671">
                  <c:v>0.73298611111114753</c:v>
                </c:pt>
                <c:pt idx="672">
                  <c:v>0.73333333333336981</c:v>
                </c:pt>
                <c:pt idx="673">
                  <c:v>0.73368055555559208</c:v>
                </c:pt>
                <c:pt idx="674">
                  <c:v>0.73402777777781436</c:v>
                </c:pt>
                <c:pt idx="675">
                  <c:v>0.73437500000003664</c:v>
                </c:pt>
                <c:pt idx="676">
                  <c:v>0.73472222222225891</c:v>
                </c:pt>
                <c:pt idx="677">
                  <c:v>0.73506944444448119</c:v>
                </c:pt>
                <c:pt idx="678">
                  <c:v>0.73541666666670347</c:v>
                </c:pt>
              </c:numCache>
            </c:numRef>
          </c:xVal>
          <c:yVal>
            <c:numRef>
              <c:f>thermo20160121!$M$2:$M$680</c:f>
              <c:numCache>
                <c:formatCode>General</c:formatCode>
                <c:ptCount val="679"/>
                <c:pt idx="0">
                  <c:v>67.617000000000004</c:v>
                </c:pt>
                <c:pt idx="1">
                  <c:v>67.603475025946437</c:v>
                </c:pt>
                <c:pt idx="2">
                  <c:v>67.590508893654743</c:v>
                </c:pt>
                <c:pt idx="3">
                  <c:v>67.578055547947983</c:v>
                </c:pt>
                <c:pt idx="4">
                  <c:v>67.566072738472542</c:v>
                </c:pt>
                <c:pt idx="5">
                  <c:v>67.554521705247524</c:v>
                </c:pt>
                <c:pt idx="6">
                  <c:v>67.543366890209981</c:v>
                </c:pt>
                <c:pt idx="7">
                  <c:v>67.532575672606441</c:v>
                </c:pt>
                <c:pt idx="8">
                  <c:v>67.522118126258732</c:v>
                </c:pt>
                <c:pt idx="9">
                  <c:v>67.511966796895479</c:v>
                </c:pt>
                <c:pt idx="10">
                  <c:v>67.502096497889994</c:v>
                </c:pt>
                <c:pt idx="11">
                  <c:v>67.492484122882644</c:v>
                </c:pt>
                <c:pt idx="12">
                  <c:v>67.483108473891633</c:v>
                </c:pt>
                <c:pt idx="13">
                  <c:v>67.473950103631608</c:v>
                </c:pt>
                <c:pt idx="14">
                  <c:v>67.464991170865318</c:v>
                </c:pt>
                <c:pt idx="15">
                  <c:v>67.456215307710821</c:v>
                </c:pt>
                <c:pt idx="16">
                  <c:v>67.447607497915797</c:v>
                </c:pt>
                <c:pt idx="17">
                  <c:v>67.439153965192176</c:v>
                </c:pt>
                <c:pt idx="18">
                  <c:v>67.430842070779534</c:v>
                </c:pt>
                <c:pt idx="19">
                  <c:v>67.422660219474082</c:v>
                </c:pt>
                <c:pt idx="20">
                  <c:v>67.414597773423651</c:v>
                </c:pt>
                <c:pt idx="21">
                  <c:v>67.406644973046411</c:v>
                </c:pt>
                <c:pt idx="22">
                  <c:v>67.398792864484705</c:v>
                </c:pt>
                <c:pt idx="23">
                  <c:v>67.391033233053548</c:v>
                </c:pt>
                <c:pt idx="24">
                  <c:v>67.383358542188489</c:v>
                </c:pt>
                <c:pt idx="25">
                  <c:v>67.375761877438009</c:v>
                </c:pt>
                <c:pt idx="26">
                  <c:v>67.368236895083754</c:v>
                </c:pt>
                <c:pt idx="27">
                  <c:v>67.360777775005857</c:v>
                </c:pt>
                <c:pt idx="28">
                  <c:v>67.353379177442662</c:v>
                </c:pt>
                <c:pt idx="29">
                  <c:v>67.346036203322853</c:v>
                </c:pt>
                <c:pt idx="30">
                  <c:v>67.338744357874802</c:v>
                </c:pt>
                <c:pt idx="31">
                  <c:v>67.33149951724225</c:v>
                </c:pt>
                <c:pt idx="32">
                  <c:v>67.324297897857846</c:v>
                </c:pt>
                <c:pt idx="33">
                  <c:v>67.317136028346766</c:v>
                </c:pt>
                <c:pt idx="34">
                  <c:v>67.313109667377503</c:v>
                </c:pt>
                <c:pt idx="35">
                  <c:v>67.311958768808907</c:v>
                </c:pt>
                <c:pt idx="36">
                  <c:v>67.313444818551844</c:v>
                </c:pt>
                <c:pt idx="37">
                  <c:v>67.317349051699679</c:v>
                </c:pt>
                <c:pt idx="38">
                  <c:v>67.32347081728183</c:v>
                </c:pt>
                <c:pt idx="39">
                  <c:v>67.331626078417017</c:v>
                </c:pt>
                <c:pt idx="40">
                  <c:v>67.341646036655021</c:v>
                </c:pt>
                <c:pt idx="41">
                  <c:v>67.353375870224056</c:v>
                </c:pt>
                <c:pt idx="42">
                  <c:v>67.366673576752262</c:v>
                </c:pt>
                <c:pt idx="43">
                  <c:v>67.381408911812699</c:v>
                </c:pt>
                <c:pt idx="44">
                  <c:v>67.397462415357708</c:v>
                </c:pt>
                <c:pt idx="45">
                  <c:v>67.414724518765198</c:v>
                </c:pt>
                <c:pt idx="46">
                  <c:v>67.433094725822187</c:v>
                </c:pt>
                <c:pt idx="47">
                  <c:v>67.452480861523526</c:v>
                </c:pt>
                <c:pt idx="48">
                  <c:v>67.472798383070653</c:v>
                </c:pt>
                <c:pt idx="49">
                  <c:v>67.493969747920161</c:v>
                </c:pt>
                <c:pt idx="50">
                  <c:v>67.515923834158343</c:v>
                </c:pt>
                <c:pt idx="51">
                  <c:v>67.538595408869213</c:v>
                </c:pt>
                <c:pt idx="52">
                  <c:v>67.561924640522037</c:v>
                </c:pt>
                <c:pt idx="53">
                  <c:v>67.585856651733408</c:v>
                </c:pt>
                <c:pt idx="54">
                  <c:v>67.610341109061096</c:v>
                </c:pt>
                <c:pt idx="55">
                  <c:v>67.635331846763108</c:v>
                </c:pt>
                <c:pt idx="56">
                  <c:v>67.660786521709809</c:v>
                </c:pt>
                <c:pt idx="57">
                  <c:v>67.686666296869561</c:v>
                </c:pt>
                <c:pt idx="58">
                  <c:v>67.712935551001962</c:v>
                </c:pt>
                <c:pt idx="59">
                  <c:v>67.739561612388599</c:v>
                </c:pt>
                <c:pt idx="60">
                  <c:v>67.766514514611188</c:v>
                </c:pt>
                <c:pt idx="61">
                  <c:v>67.793766772551322</c:v>
                </c:pt>
                <c:pt idx="62">
                  <c:v>67.821293176937658</c:v>
                </c:pt>
                <c:pt idx="63">
                  <c:v>67.849070605904672</c:v>
                </c:pt>
                <c:pt idx="64">
                  <c:v>67.877077852154528</c:v>
                </c:pt>
                <c:pt idx="65">
                  <c:v>67.90529546442994</c:v>
                </c:pt>
                <c:pt idx="66">
                  <c:v>67.933705602113292</c:v>
                </c:pt>
                <c:pt idx="67">
                  <c:v>67.962291901864944</c:v>
                </c:pt>
                <c:pt idx="68">
                  <c:v>67.991039355304011</c:v>
                </c:pt>
                <c:pt idx="69">
                  <c:v>68.019934196817218</c:v>
                </c:pt>
                <c:pt idx="70">
                  <c:v>68.048963800657276</c:v>
                </c:pt>
                <c:pt idx="71">
                  <c:v>68.078116586561507</c:v>
                </c:pt>
                <c:pt idx="72">
                  <c:v>68.107381933185337</c:v>
                </c:pt>
                <c:pt idx="73">
                  <c:v>68.136750098703544</c:v>
                </c:pt>
                <c:pt idx="74">
                  <c:v>68.16621214798576</c:v>
                </c:pt>
                <c:pt idx="75">
                  <c:v>68.195759885801863</c:v>
                </c:pt>
                <c:pt idx="76">
                  <c:v>68.225385795557955</c:v>
                </c:pt>
                <c:pt idx="77">
                  <c:v>68.255082983105154</c:v>
                </c:pt>
                <c:pt idx="78">
                  <c:v>68.284845125200903</c:v>
                </c:pt>
                <c:pt idx="79">
                  <c:v>68.311567478611366</c:v>
                </c:pt>
                <c:pt idx="80">
                  <c:v>68.335501847960884</c:v>
                </c:pt>
                <c:pt idx="81">
                  <c:v>68.356879187409845</c:v>
                </c:pt>
                <c:pt idx="82">
                  <c:v>68.375911327148316</c:v>
                </c:pt>
                <c:pt idx="83">
                  <c:v>68.392792556930416</c:v>
                </c:pt>
                <c:pt idx="84">
                  <c:v>68.407701078486909</c:v>
                </c:pt>
                <c:pt idx="85">
                  <c:v>68.420800337673256</c:v>
                </c:pt>
                <c:pt idx="86">
                  <c:v>68.432240246311437</c:v>
                </c:pt>
                <c:pt idx="87">
                  <c:v>68.442158302859141</c:v>
                </c:pt>
                <c:pt idx="88">
                  <c:v>68.450680620283819</c:v>
                </c:pt>
                <c:pt idx="89">
                  <c:v>68.457922868825236</c:v>
                </c:pt>
                <c:pt idx="90">
                  <c:v>68.463991140694105</c:v>
                </c:pt>
                <c:pt idx="91">
                  <c:v>68.468982743170585</c:v>
                </c:pt>
                <c:pt idx="92">
                  <c:v>68.472986926031538</c:v>
                </c:pt>
                <c:pt idx="93">
                  <c:v>68.476085548744209</c:v>
                </c:pt>
                <c:pt idx="94">
                  <c:v>68.478353692413847</c:v>
                </c:pt>
                <c:pt idx="95">
                  <c:v>68.479860221059937</c:v>
                </c:pt>
                <c:pt idx="96">
                  <c:v>68.480668296416695</c:v>
                </c:pt>
                <c:pt idx="97">
                  <c:v>68.480835850106132</c:v>
                </c:pt>
                <c:pt idx="98">
                  <c:v>68.480416016713519</c:v>
                </c:pt>
                <c:pt idx="99">
                  <c:v>68.479457531002566</c:v>
                </c:pt>
                <c:pt idx="100">
                  <c:v>68.478005092239655</c:v>
                </c:pt>
                <c:pt idx="101">
                  <c:v>68.476099698350637</c:v>
                </c:pt>
                <c:pt idx="102">
                  <c:v>68.473778952408196</c:v>
                </c:pt>
                <c:pt idx="103">
                  <c:v>68.471077343740831</c:v>
                </c:pt>
                <c:pt idx="104">
                  <c:v>68.468026505764911</c:v>
                </c:pt>
                <c:pt idx="105">
                  <c:v>68.464655452467241</c:v>
                </c:pt>
                <c:pt idx="106">
                  <c:v>68.460990795305875</c:v>
                </c:pt>
                <c:pt idx="107">
                  <c:v>68.457056942150714</c:v>
                </c:pt>
                <c:pt idx="108">
                  <c:v>68.452876279750981</c:v>
                </c:pt>
                <c:pt idx="109">
                  <c:v>68.448469341093599</c:v>
                </c:pt>
                <c:pt idx="110">
                  <c:v>68.443854958903685</c:v>
                </c:pt>
                <c:pt idx="111">
                  <c:v>68.439050406434475</c:v>
                </c:pt>
                <c:pt idx="112">
                  <c:v>68.434071526599269</c:v>
                </c:pt>
                <c:pt idx="113">
                  <c:v>68.428932850410689</c:v>
                </c:pt>
                <c:pt idx="114">
                  <c:v>68.42364770561268</c:v>
                </c:pt>
                <c:pt idx="115">
                  <c:v>68.41822831631724</c:v>
                </c:pt>
                <c:pt idx="116">
                  <c:v>68.412685894390847</c:v>
                </c:pt>
                <c:pt idx="117">
                  <c:v>68.407030723273664</c:v>
                </c:pt>
                <c:pt idx="118">
                  <c:v>68.401272234858084</c:v>
                </c:pt>
                <c:pt idx="119">
                  <c:v>68.395465328336371</c:v>
                </c:pt>
                <c:pt idx="120">
                  <c:v>68.38961281556837</c:v>
                </c:pt>
                <c:pt idx="121">
                  <c:v>68.383717364594602</c:v>
                </c:pt>
                <c:pt idx="122">
                  <c:v>68.377781505392051</c:v>
                </c:pt>
                <c:pt idx="123">
                  <c:v>68.371807635578492</c:v>
                </c:pt>
                <c:pt idx="124">
                  <c:v>68.365798026040451</c:v>
                </c:pt>
                <c:pt idx="125">
                  <c:v>68.359754826463586</c:v>
                </c:pt>
                <c:pt idx="126">
                  <c:v>68.353680070748212</c:v>
                </c:pt>
                <c:pt idx="127">
                  <c:v>68.347575682295698</c:v>
                </c:pt>
                <c:pt idx="128">
                  <c:v>68.341443479154393</c:v>
                </c:pt>
                <c:pt idx="129">
                  <c:v>68.335285179016196</c:v>
                </c:pt>
                <c:pt idx="130">
                  <c:v>68.329102404056954</c:v>
                </c:pt>
                <c:pt idx="131">
                  <c:v>68.322896685615831</c:v>
                </c:pt>
                <c:pt idx="132">
                  <c:v>68.316669468710458</c:v>
                </c:pt>
                <c:pt idx="133">
                  <c:v>68.310422116385993</c:v>
                </c:pt>
                <c:pt idx="134">
                  <c:v>68.304155913897475</c:v>
                </c:pt>
                <c:pt idx="135">
                  <c:v>68.297872072725895</c:v>
                </c:pt>
                <c:pt idx="136">
                  <c:v>68.291571734429411</c:v>
                </c:pt>
                <c:pt idx="137">
                  <c:v>68.285255974331648</c:v>
                </c:pt>
                <c:pt idx="138">
                  <c:v>68.278925805049838</c:v>
                </c:pt>
                <c:pt idx="139">
                  <c:v>68.272582179866021</c:v>
                </c:pt>
                <c:pt idx="140">
                  <c:v>68.266225995945007</c:v>
                </c:pt>
                <c:pt idx="141">
                  <c:v>68.259858097402969</c:v>
                </c:pt>
                <c:pt idx="142">
                  <c:v>68.253479278231111</c:v>
                </c:pt>
                <c:pt idx="143">
                  <c:v>68.247090285078642</c:v>
                </c:pt>
                <c:pt idx="144">
                  <c:v>68.240691819899965</c:v>
                </c:pt>
                <c:pt idx="145">
                  <c:v>68.234284542470533</c:v>
                </c:pt>
                <c:pt idx="146">
                  <c:v>68.227869072776357</c:v>
                </c:pt>
                <c:pt idx="147">
                  <c:v>68.221445993281847</c:v>
                </c:pt>
                <c:pt idx="148">
                  <c:v>68.21501585108085</c:v>
                </c:pt>
                <c:pt idx="149">
                  <c:v>68.208579159935667</c:v>
                </c:pt>
                <c:pt idx="150">
                  <c:v>68.202136402208694</c:v>
                </c:pt>
                <c:pt idx="151">
                  <c:v>68.195688030691358</c:v>
                </c:pt>
                <c:pt idx="152">
                  <c:v>68.189234470334966</c:v>
                </c:pt>
                <c:pt idx="153">
                  <c:v>68.182776119887748</c:v>
                </c:pt>
                <c:pt idx="154">
                  <c:v>68.176313353442623</c:v>
                </c:pt>
                <c:pt idx="155">
                  <c:v>68.1698465218997</c:v>
                </c:pt>
                <c:pt idx="156">
                  <c:v>68.163375954347785</c:v>
                </c:pt>
                <c:pt idx="157">
                  <c:v>68.156901959368682</c:v>
                </c:pt>
                <c:pt idx="158">
                  <c:v>68.150424826268164</c:v>
                </c:pt>
                <c:pt idx="159">
                  <c:v>68.143944826237387</c:v>
                </c:pt>
                <c:pt idx="160">
                  <c:v>68.137462213448046</c:v>
                </c:pt>
                <c:pt idx="161">
                  <c:v>68.130977226084951</c:v>
                </c:pt>
                <c:pt idx="162">
                  <c:v>68.12449008731906</c:v>
                </c:pt>
                <c:pt idx="163">
                  <c:v>68.118001006224191</c:v>
                </c:pt>
                <c:pt idx="164">
                  <c:v>68.111510178640415</c:v>
                </c:pt>
                <c:pt idx="165">
                  <c:v>68.105017787986981</c:v>
                </c:pt>
                <c:pt idx="166">
                  <c:v>68.09852400602739</c:v>
                </c:pt>
                <c:pt idx="167">
                  <c:v>68.092028993589437</c:v>
                </c:pt>
                <c:pt idx="168">
                  <c:v>68.085532901242487</c:v>
                </c:pt>
                <c:pt idx="169">
                  <c:v>68.079035869934486</c:v>
                </c:pt>
                <c:pt idx="170">
                  <c:v>68.072538031590895</c:v>
                </c:pt>
                <c:pt idx="171">
                  <c:v>68.066039509677665</c:v>
                </c:pt>
                <c:pt idx="172">
                  <c:v>68.059540419730425</c:v>
                </c:pt>
                <c:pt idx="173">
                  <c:v>68.053040869851543</c:v>
                </c:pt>
                <c:pt idx="174">
                  <c:v>68.046540961177186</c:v>
                </c:pt>
                <c:pt idx="175">
                  <c:v>68.040040788315906</c:v>
                </c:pt>
                <c:pt idx="176">
                  <c:v>68.033540439760444</c:v>
                </c:pt>
                <c:pt idx="177">
                  <c:v>68.02703999827439</c:v>
                </c:pt>
                <c:pt idx="178">
                  <c:v>68.020539541255047</c:v>
                </c:pt>
                <c:pt idx="179">
                  <c:v>68.014039141074022</c:v>
                </c:pt>
                <c:pt idx="180">
                  <c:v>68.007538865396697</c:v>
                </c:pt>
                <c:pt idx="181">
                  <c:v>68.001038777482023</c:v>
                </c:pt>
                <c:pt idx="182">
                  <c:v>67.994538936463613</c:v>
                </c:pt>
                <c:pt idx="183">
                  <c:v>67.988039397613434</c:v>
                </c:pt>
                <c:pt idx="184">
                  <c:v>67.981540212588996</c:v>
                </c:pt>
                <c:pt idx="185">
                  <c:v>67.975041429665083</c:v>
                </c:pt>
                <c:pt idx="186">
                  <c:v>67.968543093951013</c:v>
                </c:pt>
                <c:pt idx="187">
                  <c:v>67.96204524759419</c:v>
                </c:pt>
                <c:pt idx="188">
                  <c:v>67.955547929970933</c:v>
                </c:pt>
                <c:pt idx="189">
                  <c:v>67.949051177865144</c:v>
                </c:pt>
                <c:pt idx="190">
                  <c:v>67.942555025635841</c:v>
                </c:pt>
                <c:pt idx="191">
                  <c:v>67.936059505373919</c:v>
                </c:pt>
                <c:pt idx="192">
                  <c:v>67.929564647049105</c:v>
                </c:pt>
                <c:pt idx="193">
                  <c:v>67.923070478647489</c:v>
                </c:pt>
                <c:pt idx="194">
                  <c:v>67.916577026300345</c:v>
                </c:pt>
                <c:pt idx="195">
                  <c:v>67.910084314404699</c:v>
                </c:pt>
                <c:pt idx="196">
                  <c:v>67.90359236573623</c:v>
                </c:pt>
                <c:pt idx="197">
                  <c:v>67.897101201554918</c:v>
                </c:pt>
                <c:pt idx="198">
                  <c:v>67.890610841703932</c:v>
                </c:pt>
                <c:pt idx="199">
                  <c:v>67.884121304702148</c:v>
                </c:pt>
                <c:pt idx="200">
                  <c:v>67.87763260783079</c:v>
                </c:pt>
                <c:pt idx="201">
                  <c:v>67.871144767214375</c:v>
                </c:pt>
                <c:pt idx="202">
                  <c:v>67.864657797896569</c:v>
                </c:pt>
                <c:pt idx="203">
                  <c:v>67.858171713911034</c:v>
                </c:pt>
                <c:pt idx="204">
                  <c:v>67.851686528347742</c:v>
                </c:pt>
                <c:pt idx="205">
                  <c:v>67.845202253415025</c:v>
                </c:pt>
                <c:pt idx="206">
                  <c:v>67.83871890049754</c:v>
                </c:pt>
                <c:pt idx="207">
                  <c:v>67.832236480210511</c:v>
                </c:pt>
                <c:pt idx="208">
                  <c:v>67.82575500245045</c:v>
                </c:pt>
                <c:pt idx="209">
                  <c:v>67.81927447644253</c:v>
                </c:pt>
                <c:pt idx="210">
                  <c:v>67.812794910784945</c:v>
                </c:pt>
                <c:pt idx="211">
                  <c:v>67.806316313490299</c:v>
                </c:pt>
                <c:pt idx="212">
                  <c:v>67.799838692024352</c:v>
                </c:pt>
                <c:pt idx="213">
                  <c:v>67.793362053342207</c:v>
                </c:pt>
                <c:pt idx="214">
                  <c:v>67.786886403922139</c:v>
                </c:pt>
                <c:pt idx="215">
                  <c:v>67.780411749797167</c:v>
                </c:pt>
                <c:pt idx="216">
                  <c:v>67.773938096584658</c:v>
                </c:pt>
                <c:pt idx="217">
                  <c:v>67.767465449513836</c:v>
                </c:pt>
                <c:pt idx="218">
                  <c:v>67.760993813451648</c:v>
                </c:pt>
                <c:pt idx="219">
                  <c:v>67.754523192926783</c:v>
                </c:pt>
                <c:pt idx="220">
                  <c:v>67.748053592152218</c:v>
                </c:pt>
                <c:pt idx="221">
                  <c:v>67.741585015046226</c:v>
                </c:pt>
                <c:pt idx="222">
                  <c:v>67.735117465252003</c:v>
                </c:pt>
                <c:pt idx="223">
                  <c:v>67.728650946156009</c:v>
                </c:pt>
                <c:pt idx="224">
                  <c:v>67.722185460905081</c:v>
                </c:pt>
                <c:pt idx="225">
                  <c:v>67.715721012422449</c:v>
                </c:pt>
                <c:pt idx="226">
                  <c:v>67.709257603422643</c:v>
                </c:pt>
                <c:pt idx="227">
                  <c:v>67.702795236425487</c:v>
                </c:pt>
                <c:pt idx="228">
                  <c:v>67.696333913769053</c:v>
                </c:pt>
                <c:pt idx="229">
                  <c:v>67.689873637621886</c:v>
                </c:pt>
                <c:pt idx="230">
                  <c:v>67.683414409994313</c:v>
                </c:pt>
                <c:pt idx="231">
                  <c:v>67.676956232749049</c:v>
                </c:pt>
                <c:pt idx="232">
                  <c:v>67.670499107611093</c:v>
                </c:pt>
                <c:pt idx="233">
                  <c:v>67.664043036176977</c:v>
                </c:pt>
                <c:pt idx="234">
                  <c:v>67.657588019923381</c:v>
                </c:pt>
                <c:pt idx="235">
                  <c:v>67.651134060215142</c:v>
                </c:pt>
                <c:pt idx="236">
                  <c:v>67.644681158312807</c:v>
                </c:pt>
                <c:pt idx="237">
                  <c:v>67.638229315379647</c:v>
                </c:pt>
                <c:pt idx="238">
                  <c:v>67.631778532488156</c:v>
                </c:pt>
                <c:pt idx="239">
                  <c:v>67.625328810626186</c:v>
                </c:pt>
                <c:pt idx="240">
                  <c:v>67.618880150702651</c:v>
                </c:pt>
                <c:pt idx="241">
                  <c:v>67.612432553552807</c:v>
                </c:pt>
                <c:pt idx="242">
                  <c:v>67.605986019943259</c:v>
                </c:pt>
                <c:pt idx="243">
                  <c:v>67.599540550576549</c:v>
                </c:pt>
                <c:pt idx="244">
                  <c:v>67.59309614609549</c:v>
                </c:pt>
                <c:pt idx="245">
                  <c:v>67.586652807087219</c:v>
                </c:pt>
                <c:pt idx="246">
                  <c:v>67.580210534086902</c:v>
                </c:pt>
                <c:pt idx="247">
                  <c:v>67.573769327581289</c:v>
                </c:pt>
                <c:pt idx="248">
                  <c:v>67.567329188011968</c:v>
                </c:pt>
                <c:pt idx="249">
                  <c:v>67.56089011577842</c:v>
                </c:pt>
                <c:pt idx="250">
                  <c:v>67.554452111240849</c:v>
                </c:pt>
                <c:pt idx="251">
                  <c:v>67.548015174722863</c:v>
                </c:pt>
                <c:pt idx="252">
                  <c:v>67.541579306513938</c:v>
                </c:pt>
                <c:pt idx="253">
                  <c:v>67.535144506871731</c:v>
                </c:pt>
                <c:pt idx="254">
                  <c:v>67.528710776024241</c:v>
                </c:pt>
                <c:pt idx="255">
                  <c:v>67.522278114171797</c:v>
                </c:pt>
                <c:pt idx="256">
                  <c:v>67.515846521488939</c:v>
                </c:pt>
                <c:pt idx="257">
                  <c:v>67.509415998126201</c:v>
                </c:pt>
                <c:pt idx="258">
                  <c:v>67.502986544211709</c:v>
                </c:pt>
                <c:pt idx="259">
                  <c:v>67.496558159852682</c:v>
                </c:pt>
                <c:pt idx="260">
                  <c:v>67.490130845136903</c:v>
                </c:pt>
                <c:pt idx="261">
                  <c:v>67.483704600134004</c:v>
                </c:pt>
                <c:pt idx="262">
                  <c:v>67.477279424896693</c:v>
                </c:pt>
                <c:pt idx="263">
                  <c:v>67.470855319461933</c:v>
                </c:pt>
                <c:pt idx="264">
                  <c:v>67.464432283851991</c:v>
                </c:pt>
                <c:pt idx="265">
                  <c:v>67.458010318075452</c:v>
                </c:pt>
                <c:pt idx="266">
                  <c:v>67.451589422128137</c:v>
                </c:pt>
                <c:pt idx="267">
                  <c:v>67.445169595993988</c:v>
                </c:pt>
                <c:pt idx="268">
                  <c:v>67.438750839645849</c:v>
                </c:pt>
                <c:pt idx="269">
                  <c:v>67.432333153046244</c:v>
                </c:pt>
                <c:pt idx="270">
                  <c:v>67.425916536148108</c:v>
                </c:pt>
                <c:pt idx="271">
                  <c:v>67.419500988895365</c:v>
                </c:pt>
                <c:pt idx="272">
                  <c:v>67.413086511223625</c:v>
                </c:pt>
                <c:pt idx="273">
                  <c:v>67.406673103060697</c:v>
                </c:pt>
                <c:pt idx="274">
                  <c:v>67.400260764327143</c:v>
                </c:pt>
                <c:pt idx="275">
                  <c:v>67.393849494936774</c:v>
                </c:pt>
                <c:pt idx="276">
                  <c:v>67.387439294797105</c:v>
                </c:pt>
                <c:pt idx="277">
                  <c:v>67.381030163809783</c:v>
                </c:pt>
                <c:pt idx="278">
                  <c:v>67.374622101871012</c:v>
                </c:pt>
                <c:pt idx="279">
                  <c:v>67.368215108871908</c:v>
                </c:pt>
                <c:pt idx="280">
                  <c:v>67.361809184698828</c:v>
                </c:pt>
                <c:pt idx="281">
                  <c:v>67.355404329233735</c:v>
                </c:pt>
                <c:pt idx="282">
                  <c:v>67.349000542354489</c:v>
                </c:pt>
                <c:pt idx="283">
                  <c:v>67.342597823935094</c:v>
                </c:pt>
                <c:pt idx="284">
                  <c:v>67.336196173846005</c:v>
                </c:pt>
                <c:pt idx="285">
                  <c:v>67.32979559195438</c:v>
                </c:pt>
                <c:pt idx="286">
                  <c:v>67.323396078124247</c:v>
                </c:pt>
                <c:pt idx="287">
                  <c:v>67.316997632216783</c:v>
                </c:pt>
                <c:pt idx="288">
                  <c:v>67.310600254090474</c:v>
                </c:pt>
                <c:pt idx="289">
                  <c:v>67.304203943601308</c:v>
                </c:pt>
                <c:pt idx="290">
                  <c:v>67.297808700602971</c:v>
                </c:pt>
                <c:pt idx="291">
                  <c:v>67.291414524946973</c:v>
                </c:pt>
                <c:pt idx="292">
                  <c:v>67.285021416482806</c:v>
                </c:pt>
                <c:pt idx="293">
                  <c:v>67.278629375058117</c:v>
                </c:pt>
                <c:pt idx="294">
                  <c:v>67.272238400518773</c:v>
                </c:pt>
                <c:pt idx="295">
                  <c:v>67.265848492709054</c:v>
                </c:pt>
                <c:pt idx="296">
                  <c:v>67.259459651471715</c:v>
                </c:pt>
                <c:pt idx="297">
                  <c:v>67.253071876648121</c:v>
                </c:pt>
                <c:pt idx="298">
                  <c:v>67.246685168078301</c:v>
                </c:pt>
                <c:pt idx="299">
                  <c:v>67.240299525601102</c:v>
                </c:pt>
                <c:pt idx="300">
                  <c:v>67.233914949054238</c:v>
                </c:pt>
                <c:pt idx="301">
                  <c:v>67.227531438274369</c:v>
                </c:pt>
                <c:pt idx="302">
                  <c:v>67.221148993097174</c:v>
                </c:pt>
                <c:pt idx="303">
                  <c:v>67.214767613357424</c:v>
                </c:pt>
                <c:pt idx="304">
                  <c:v>67.208387298889065</c:v>
                </c:pt>
                <c:pt idx="305">
                  <c:v>67.202008049525233</c:v>
                </c:pt>
                <c:pt idx="306">
                  <c:v>67.195629865098368</c:v>
                </c:pt>
                <c:pt idx="307">
                  <c:v>67.1892527454402</c:v>
                </c:pt>
                <c:pt idx="308">
                  <c:v>67.18287669038186</c:v>
                </c:pt>
                <c:pt idx="309">
                  <c:v>67.176501699753899</c:v>
                </c:pt>
                <c:pt idx="310">
                  <c:v>67.170127773386298</c:v>
                </c:pt>
                <c:pt idx="311">
                  <c:v>67.163754911108569</c:v>
                </c:pt>
                <c:pt idx="312">
                  <c:v>67.157383112749727</c:v>
                </c:pt>
                <c:pt idx="313">
                  <c:v>67.15101237813839</c:v>
                </c:pt>
                <c:pt idx="314">
                  <c:v>67.144642707102761</c:v>
                </c:pt>
                <c:pt idx="315">
                  <c:v>67.138274099470664</c:v>
                </c:pt>
                <c:pt idx="316">
                  <c:v>67.131906555069591</c:v>
                </c:pt>
                <c:pt idx="317">
                  <c:v>67.125540073726725</c:v>
                </c:pt>
                <c:pt idx="318">
                  <c:v>67.119174655268935</c:v>
                </c:pt>
                <c:pt idx="319">
                  <c:v>67.112810299522835</c:v>
                </c:pt>
                <c:pt idx="320">
                  <c:v>67.106447006314781</c:v>
                </c:pt>
                <c:pt idx="321">
                  <c:v>67.100084775470904</c:v>
                </c:pt>
                <c:pt idx="322">
                  <c:v>67.093723606817107</c:v>
                </c:pt>
                <c:pt idx="323">
                  <c:v>67.087363500179123</c:v>
                </c:pt>
                <c:pt idx="324">
                  <c:v>67.08100445538247</c:v>
                </c:pt>
                <c:pt idx="325">
                  <c:v>67.074646472252539</c:v>
                </c:pt>
                <c:pt idx="326">
                  <c:v>67.068289550614523</c:v>
                </c:pt>
                <c:pt idx="327">
                  <c:v>67.061933690293515</c:v>
                </c:pt>
                <c:pt idx="328">
                  <c:v>67.05557889111445</c:v>
                </c:pt>
                <c:pt idx="329">
                  <c:v>67.049225152902167</c:v>
                </c:pt>
                <c:pt idx="330">
                  <c:v>67.042872475481389</c:v>
                </c:pt>
                <c:pt idx="331">
                  <c:v>67.036520858676724</c:v>
                </c:pt>
                <c:pt idx="332">
                  <c:v>67.030170302312712</c:v>
                </c:pt>
                <c:pt idx="333">
                  <c:v>67.023820806213791</c:v>
                </c:pt>
                <c:pt idx="334">
                  <c:v>67.017472370204359</c:v>
                </c:pt>
                <c:pt idx="335">
                  <c:v>67.011124994108712</c:v>
                </c:pt>
                <c:pt idx="336">
                  <c:v>67.004778677751105</c:v>
                </c:pt>
                <c:pt idx="337">
                  <c:v>66.99843342095572</c:v>
                </c:pt>
                <c:pt idx="338">
                  <c:v>66.992089223546728</c:v>
                </c:pt>
                <c:pt idx="339">
                  <c:v>66.985746085348211</c:v>
                </c:pt>
                <c:pt idx="340">
                  <c:v>66.97940400618424</c:v>
                </c:pt>
                <c:pt idx="341">
                  <c:v>66.973062985878855</c:v>
                </c:pt>
                <c:pt idx="342">
                  <c:v>66.966723024256055</c:v>
                </c:pt>
                <c:pt idx="343">
                  <c:v>66.960384121139825</c:v>
                </c:pt>
                <c:pt idx="344">
                  <c:v>66.95404627635412</c:v>
                </c:pt>
                <c:pt idx="345">
                  <c:v>66.947709489722882</c:v>
                </c:pt>
                <c:pt idx="346">
                  <c:v>66.941373761070025</c:v>
                </c:pt>
                <c:pt idx="347">
                  <c:v>66.935039090219476</c:v>
                </c:pt>
                <c:pt idx="348">
                  <c:v>66.928705476995134</c:v>
                </c:pt>
                <c:pt idx="349">
                  <c:v>66.922372921220898</c:v>
                </c:pt>
                <c:pt idx="350">
                  <c:v>66.916041422720653</c:v>
                </c:pt>
                <c:pt idx="351">
                  <c:v>66.909710981318312</c:v>
                </c:pt>
                <c:pt idx="352">
                  <c:v>66.903381596837761</c:v>
                </c:pt>
                <c:pt idx="353">
                  <c:v>66.897053269102898</c:v>
                </c:pt>
                <c:pt idx="354">
                  <c:v>66.890725997937622</c:v>
                </c:pt>
                <c:pt idx="355">
                  <c:v>66.884399783165847</c:v>
                </c:pt>
                <c:pt idx="356">
                  <c:v>66.878074624611486</c:v>
                </c:pt>
                <c:pt idx="357">
                  <c:v>66.871750522098466</c:v>
                </c:pt>
                <c:pt idx="358">
                  <c:v>66.865450599618171</c:v>
                </c:pt>
                <c:pt idx="359">
                  <c:v>66.859172295676373</c:v>
                </c:pt>
                <c:pt idx="360">
                  <c:v>66.852913305390473</c:v>
                </c:pt>
                <c:pt idx="361">
                  <c:v>66.846671556164011</c:v>
                </c:pt>
                <c:pt idx="362">
                  <c:v>66.840445185588052</c:v>
                </c:pt>
                <c:pt idx="363">
                  <c:v>66.834232521370382</c:v>
                </c:pt>
                <c:pt idx="364">
                  <c:v>66.828032063110967</c:v>
                </c:pt>
                <c:pt idx="365">
                  <c:v>66.821842465757939</c:v>
                </c:pt>
                <c:pt idx="366">
                  <c:v>66.815662524593236</c:v>
                </c:pt>
                <c:pt idx="367">
                  <c:v>66.809491161610111</c:v>
                </c:pt>
                <c:pt idx="368">
                  <c:v>66.803327413157021</c:v>
                </c:pt>
                <c:pt idx="369">
                  <c:v>66.797170418733501</c:v>
                </c:pt>
                <c:pt idx="370">
                  <c:v>66.791019410833627</c:v>
                </c:pt>
                <c:pt idx="371">
                  <c:v>66.784873705742157</c:v>
                </c:pt>
                <c:pt idx="372">
                  <c:v>66.77873269519668</c:v>
                </c:pt>
                <c:pt idx="373">
                  <c:v>66.772595838836921</c:v>
                </c:pt>
                <c:pt idx="374">
                  <c:v>66.766462657369274</c:v>
                </c:pt>
                <c:pt idx="375">
                  <c:v>66.760332726381208</c:v>
                </c:pt>
                <c:pt idx="376">
                  <c:v>66.754205670745861</c:v>
                </c:pt>
                <c:pt idx="377">
                  <c:v>66.748081159562631</c:v>
                </c:pt>
                <c:pt idx="378">
                  <c:v>66.741958901584255</c:v>
                </c:pt>
                <c:pt idx="379">
                  <c:v>66.735838641085579</c:v>
                </c:pt>
                <c:pt idx="380">
                  <c:v>66.729720154132934</c:v>
                </c:pt>
                <c:pt idx="381">
                  <c:v>66.72360324521695</c:v>
                </c:pt>
                <c:pt idx="382">
                  <c:v>66.717487744215063</c:v>
                </c:pt>
                <c:pt idx="383">
                  <c:v>66.711373503652709</c:v>
                </c:pt>
                <c:pt idx="384">
                  <c:v>66.705260396235303</c:v>
                </c:pt>
                <c:pt idx="385">
                  <c:v>66.699148312625624</c:v>
                </c:pt>
                <c:pt idx="386">
                  <c:v>66.693037159443278</c:v>
                </c:pt>
                <c:pt idx="387">
                  <c:v>66.686926857465338</c:v>
                </c:pt>
                <c:pt idx="388">
                  <c:v>66.680817340009042</c:v>
                </c:pt>
                <c:pt idx="389">
                  <c:v>66.674708551479114</c:v>
                </c:pt>
                <c:pt idx="390">
                  <c:v>66.668600446064062</c:v>
                </c:pt>
                <c:pt idx="391">
                  <c:v>66.662492986567045</c:v>
                </c:pt>
                <c:pt idx="392">
                  <c:v>66.656386143358361</c:v>
                </c:pt>
                <c:pt idx="393">
                  <c:v>66.650279893437784</c:v>
                </c:pt>
                <c:pt idx="394">
                  <c:v>66.644174219596024</c:v>
                </c:pt>
                <c:pt idx="395">
                  <c:v>66.638069109665636</c:v>
                </c:pt>
                <c:pt idx="396">
                  <c:v>66.631964555852619</c:v>
                </c:pt>
                <c:pt idx="397">
                  <c:v>66.625860554140658</c:v>
                </c:pt>
                <c:pt idx="398">
                  <c:v>66.619757103760875</c:v>
                </c:pt>
                <c:pt idx="399">
                  <c:v>66.613654206720511</c:v>
                </c:pt>
                <c:pt idx="400">
                  <c:v>66.607551867384615</c:v>
                </c:pt>
                <c:pt idx="401">
                  <c:v>66.601450092105381</c:v>
                </c:pt>
                <c:pt idx="402">
                  <c:v>66.595348888894321</c:v>
                </c:pt>
                <c:pt idx="403">
                  <c:v>66.589248267132888</c:v>
                </c:pt>
                <c:pt idx="404">
                  <c:v>66.583148237317516</c:v>
                </c:pt>
                <c:pt idx="405">
                  <c:v>66.577048810835592</c:v>
                </c:pt>
                <c:pt idx="406">
                  <c:v>66.57094999976907</c:v>
                </c:pt>
                <c:pt idx="407">
                  <c:v>66.564851816722779</c:v>
                </c:pt>
                <c:pt idx="408">
                  <c:v>66.558754274674939</c:v>
                </c:pt>
                <c:pt idx="409">
                  <c:v>66.552657386847287</c:v>
                </c:pt>
                <c:pt idx="410">
                  <c:v>66.546561166592866</c:v>
                </c:pt>
                <c:pt idx="411">
                  <c:v>66.540465627299412</c:v>
                </c:pt>
                <c:pt idx="412">
                  <c:v>66.534370782306723</c:v>
                </c:pt>
                <c:pt idx="413">
                  <c:v>66.528276644836367</c:v>
                </c:pt>
                <c:pt idx="414">
                  <c:v>66.522183227932288</c:v>
                </c:pt>
                <c:pt idx="415">
                  <c:v>66.516090544411213</c:v>
                </c:pt>
                <c:pt idx="416">
                  <c:v>66.509998606821512</c:v>
                </c:pt>
                <c:pt idx="417">
                  <c:v>66.503907427409672</c:v>
                </c:pt>
                <c:pt idx="418">
                  <c:v>66.497817018093343</c:v>
                </c:pt>
                <c:pt idx="419">
                  <c:v>66.491727390440303</c:v>
                </c:pt>
                <c:pt idx="420">
                  <c:v>66.485638555652386</c:v>
                </c:pt>
                <c:pt idx="421">
                  <c:v>66.479550524553915</c:v>
                </c:pt>
                <c:pt idx="422">
                  <c:v>66.473463307583998</c:v>
                </c:pt>
                <c:pt idx="423">
                  <c:v>66.467376914792126</c:v>
                </c:pt>
                <c:pt idx="424">
                  <c:v>66.46129135583665</c:v>
                </c:pt>
                <c:pt idx="425">
                  <c:v>66.455206639985704</c:v>
                </c:pt>
                <c:pt idx="426">
                  <c:v>66.449122776120305</c:v>
                </c:pt>
                <c:pt idx="427">
                  <c:v>66.44303977273907</c:v>
                </c:pt>
                <c:pt idx="428">
                  <c:v>66.436957637964611</c:v>
                </c:pt>
                <c:pt idx="429">
                  <c:v>66.430876379550966</c:v>
                </c:pt>
                <c:pt idx="430">
                  <c:v>66.424796004892201</c:v>
                </c:pt>
                <c:pt idx="431">
                  <c:v>66.41871652103174</c:v>
                </c:pt>
                <c:pt idx="432">
                  <c:v>66.412637934672333</c:v>
                </c:pt>
                <c:pt idx="433">
                  <c:v>66.406560252186551</c:v>
                </c:pt>
                <c:pt idx="434">
                  <c:v>66.400483479627624</c:v>
                </c:pt>
                <c:pt idx="435">
                  <c:v>66.394407622740516</c:v>
                </c:pt>
                <c:pt idx="436">
                  <c:v>66.388332686973143</c:v>
                </c:pt>
                <c:pt idx="437">
                  <c:v>66.382258677487656</c:v>
                </c:pt>
                <c:pt idx="438">
                  <c:v>66.376185599171734</c:v>
                </c:pt>
                <c:pt idx="439">
                  <c:v>66.373138615904068</c:v>
                </c:pt>
                <c:pt idx="440">
                  <c:v>66.372866730101975</c:v>
                </c:pt>
                <c:pt idx="441">
                  <c:v>66.375139727988213</c:v>
                </c:pt>
                <c:pt idx="442">
                  <c:v>66.379746458609134</c:v>
                </c:pt>
                <c:pt idx="443">
                  <c:v>66.386493255356143</c:v>
                </c:pt>
                <c:pt idx="444">
                  <c:v>66.395202488190819</c:v>
                </c:pt>
                <c:pt idx="445">
                  <c:v>66.405711235751056</c:v>
                </c:pt>
                <c:pt idx="446">
                  <c:v>66.417870067411585</c:v>
                </c:pt>
                <c:pt idx="447">
                  <c:v>66.431541926194384</c:v>
                </c:pt>
                <c:pt idx="448">
                  <c:v>66.446601104178271</c:v>
                </c:pt>
                <c:pt idx="449">
                  <c:v>66.462932302748385</c:v>
                </c:pt>
                <c:pt idx="450">
                  <c:v>66.480429770660578</c:v>
                </c:pt>
                <c:pt idx="451">
                  <c:v>66.498996513477366</c:v>
                </c:pt>
                <c:pt idx="452">
                  <c:v>66.518543568465603</c:v>
                </c:pt>
                <c:pt idx="453">
                  <c:v>66.538989339535547</c:v>
                </c:pt>
                <c:pt idx="454">
                  <c:v>66.560258987249469</c:v>
                </c:pt>
                <c:pt idx="455">
                  <c:v>66.582283869340046</c:v>
                </c:pt>
                <c:pt idx="456">
                  <c:v>66.605001027556071</c:v>
                </c:pt>
                <c:pt idx="457">
                  <c:v>66.628352716999416</c:v>
                </c:pt>
                <c:pt idx="458">
                  <c:v>66.65228597443479</c:v>
                </c:pt>
                <c:pt idx="459">
                  <c:v>66.676752222345286</c:v>
                </c:pt>
                <c:pt idx="460">
                  <c:v>66.701706905773776</c:v>
                </c:pt>
                <c:pt idx="461">
                  <c:v>66.727109159235354</c:v>
                </c:pt>
                <c:pt idx="462">
                  <c:v>66.752921501210835</c:v>
                </c:pt>
                <c:pt idx="463">
                  <c:v>66.779109553937573</c:v>
                </c:pt>
                <c:pt idx="464">
                  <c:v>66.805641786402788</c:v>
                </c:pt>
                <c:pt idx="465">
                  <c:v>66.832489278618141</c:v>
                </c:pt>
                <c:pt idx="466">
                  <c:v>66.85962550541349</c:v>
                </c:pt>
                <c:pt idx="467">
                  <c:v>66.887026138133464</c:v>
                </c:pt>
                <c:pt idx="468">
                  <c:v>66.914668862754468</c:v>
                </c:pt>
                <c:pt idx="469">
                  <c:v>66.942533213062418</c:v>
                </c:pt>
                <c:pt idx="470">
                  <c:v>66.970600417644192</c:v>
                </c:pt>
                <c:pt idx="471">
                  <c:v>66.99885325954881</c:v>
                </c:pt>
                <c:pt idx="472">
                  <c:v>67.027275947569464</c:v>
                </c:pt>
                <c:pt idx="473">
                  <c:v>67.055853998183878</c:v>
                </c:pt>
                <c:pt idx="474">
                  <c:v>67.084574127270713</c:v>
                </c:pt>
                <c:pt idx="475">
                  <c:v>67.11342415079227</c:v>
                </c:pt>
                <c:pt idx="476">
                  <c:v>67.142392893701228</c:v>
                </c:pt>
                <c:pt idx="477">
                  <c:v>67.171470106390345</c:v>
                </c:pt>
                <c:pt idx="478">
                  <c:v>67.200646388060548</c:v>
                </c:pt>
                <c:pt idx="479">
                  <c:v>67.229913116434503</c:v>
                </c:pt>
                <c:pt idx="480">
                  <c:v>67.259262383290363</c:v>
                </c:pt>
                <c:pt idx="481">
                  <c:v>67.288686935333516</c:v>
                </c:pt>
                <c:pt idx="482">
                  <c:v>67.318180119964623</c:v>
                </c:pt>
                <c:pt idx="483">
                  <c:v>67.347735835538231</c:v>
                </c:pt>
                <c:pt idx="484">
                  <c:v>67.377348485740285</c:v>
                </c:pt>
                <c:pt idx="485">
                  <c:v>67.407012937743488</c:v>
                </c:pt>
                <c:pt idx="486">
                  <c:v>67.436724483827518</c:v>
                </c:pt>
                <c:pt idx="487">
                  <c:v>67.46647880617742</c:v>
                </c:pt>
                <c:pt idx="488">
                  <c:v>67.496271944596785</c:v>
                </c:pt>
                <c:pt idx="489">
                  <c:v>67.526100266894574</c:v>
                </c:pt>
                <c:pt idx="490">
                  <c:v>67.555960441723983</c:v>
                </c:pt>
                <c:pt idx="491">
                  <c:v>67.585849413670488</c:v>
                </c:pt>
                <c:pt idx="492">
                  <c:v>67.615764380402709</c:v>
                </c:pt>
                <c:pt idx="493">
                  <c:v>67.645702771715307</c:v>
                </c:pt>
                <c:pt idx="494">
                  <c:v>67.67566223030731</c:v>
                </c:pt>
                <c:pt idx="495">
                  <c:v>67.705640594152058</c:v>
                </c:pt>
                <c:pt idx="496">
                  <c:v>67.735635880327038</c:v>
                </c:pt>
                <c:pt idx="497">
                  <c:v>67.765646270182771</c:v>
                </c:pt>
                <c:pt idx="498">
                  <c:v>67.795670095739695</c:v>
                </c:pt>
                <c:pt idx="499">
                  <c:v>67.825705827211593</c:v>
                </c:pt>
                <c:pt idx="500">
                  <c:v>67.855752061562086</c:v>
                </c:pt>
                <c:pt idx="501">
                  <c:v>67.885807512008739</c:v>
                </c:pt>
                <c:pt idx="502">
                  <c:v>67.915870998396329</c:v>
                </c:pt>
                <c:pt idx="503">
                  <c:v>67.945941438367228</c:v>
                </c:pt>
                <c:pt idx="504">
                  <c:v>67.976017839262965</c:v>
                </c:pt>
                <c:pt idx="505">
                  <c:v>68.006099290696412</c:v>
                </c:pt>
                <c:pt idx="506">
                  <c:v>68.036184957738982</c:v>
                </c:pt>
                <c:pt idx="507">
                  <c:v>68.066274074672052</c:v>
                </c:pt>
                <c:pt idx="508">
                  <c:v>68.096365939255776</c:v>
                </c:pt>
                <c:pt idx="509">
                  <c:v>68.126459907472452</c:v>
                </c:pt>
                <c:pt idx="510">
                  <c:v>68.156555388705229</c:v>
                </c:pt>
                <c:pt idx="511">
                  <c:v>68.186651841316063</c:v>
                </c:pt>
                <c:pt idx="512">
                  <c:v>68.216748768589767</c:v>
                </c:pt>
                <c:pt idx="513">
                  <c:v>68.246845715014018</c:v>
                </c:pt>
                <c:pt idx="514">
                  <c:v>68.276942262867351</c:v>
                </c:pt>
                <c:pt idx="515">
                  <c:v>68.307038029089725</c:v>
                </c:pt>
                <c:pt idx="516">
                  <c:v>68.33713266241223</c:v>
                </c:pt>
                <c:pt idx="517">
                  <c:v>68.367225840724444</c:v>
                </c:pt>
                <c:pt idx="518">
                  <c:v>68.397317268659805</c:v>
                </c:pt>
                <c:pt idx="519">
                  <c:v>68.427406675380993</c:v>
                </c:pt>
                <c:pt idx="520">
                  <c:v>68.45749381254862</c:v>
                </c:pt>
                <c:pt idx="521">
                  <c:v>68.487578452458166</c:v>
                </c:pt>
                <c:pt idx="522">
                  <c:v>68.517660386331201</c:v>
                </c:pt>
                <c:pt idx="523">
                  <c:v>68.547739422748094</c:v>
                </c:pt>
                <c:pt idx="524">
                  <c:v>68.577815386210489</c:v>
                </c:pt>
                <c:pt idx="525">
                  <c:v>68.607888115822902</c:v>
                </c:pt>
                <c:pt idx="526">
                  <c:v>68.637957464083371</c:v>
                </c:pt>
                <c:pt idx="527">
                  <c:v>68.668023295774347</c:v>
                </c:pt>
                <c:pt idx="528">
                  <c:v>68.698085486945402</c:v>
                </c:pt>
                <c:pt idx="529">
                  <c:v>68.728143923980156</c:v>
                </c:pt>
                <c:pt idx="530">
                  <c:v>68.758198502740498</c:v>
                </c:pt>
                <c:pt idx="531">
                  <c:v>68.788249127781668</c:v>
                </c:pt>
                <c:pt idx="532">
                  <c:v>68.818295711632345</c:v>
                </c:pt>
                <c:pt idx="533">
                  <c:v>68.848338174134327</c:v>
                </c:pt>
                <c:pt idx="534">
                  <c:v>68.878376441836892</c:v>
                </c:pt>
                <c:pt idx="535">
                  <c:v>68.908410447441355</c:v>
                </c:pt>
                <c:pt idx="536">
                  <c:v>68.938440129291578</c:v>
                </c:pt>
                <c:pt idx="537">
                  <c:v>68.96846543090669</c:v>
                </c:pt>
                <c:pt idx="538">
                  <c:v>68.9984863005525</c:v>
                </c:pt>
                <c:pt idx="539">
                  <c:v>69.028502690848384</c:v>
                </c:pt>
                <c:pt idx="540">
                  <c:v>69.05851455840677</c:v>
                </c:pt>
                <c:pt idx="541">
                  <c:v>69.088521863502422</c:v>
                </c:pt>
                <c:pt idx="542">
                  <c:v>69.11852456976915</c:v>
                </c:pt>
                <c:pt idx="543">
                  <c:v>69.148522643921638</c:v>
                </c:pt>
                <c:pt idx="544">
                  <c:v>69.175490896245918</c:v>
                </c:pt>
                <c:pt idx="545">
                  <c:v>69.199680300828902</c:v>
                </c:pt>
                <c:pt idx="546">
                  <c:v>69.221321050087724</c:v>
                </c:pt>
                <c:pt idx="547">
                  <c:v>69.24062427556548</c:v>
                </c:pt>
                <c:pt idx="548">
                  <c:v>69.2577836262396</c:v>
                </c:pt>
                <c:pt idx="549">
                  <c:v>69.272976716141272</c:v>
                </c:pt>
                <c:pt idx="550">
                  <c:v>69.286366452107359</c:v>
                </c:pt>
                <c:pt idx="551">
                  <c:v>69.29810225159008</c:v>
                </c:pt>
                <c:pt idx="552">
                  <c:v>69.308321159628136</c:v>
                </c:pt>
                <c:pt idx="553">
                  <c:v>69.317148873328861</c:v>
                </c:pt>
                <c:pt idx="554">
                  <c:v>69.324700681519914</c:v>
                </c:pt>
                <c:pt idx="555">
                  <c:v>69.331082326594569</c:v>
                </c:pt>
                <c:pt idx="556">
                  <c:v>69.336390794993363</c:v>
                </c:pt>
                <c:pt idx="557">
                  <c:v>69.340715042231068</c:v>
                </c:pt>
                <c:pt idx="558">
                  <c:v>69.34413665788901</c:v>
                </c:pt>
                <c:pt idx="559">
                  <c:v>69.346730475543623</c:v>
                </c:pt>
                <c:pt idx="560">
                  <c:v>69.348565132190828</c:v>
                </c:pt>
                <c:pt idx="561">
                  <c:v>69.349703581348024</c:v>
                </c:pt>
                <c:pt idx="562">
                  <c:v>69.350203563669439</c:v>
                </c:pt>
                <c:pt idx="563">
                  <c:v>69.350118038592797</c:v>
                </c:pt>
                <c:pt idx="564">
                  <c:v>69.349495580244067</c:v>
                </c:pt>
                <c:pt idx="565">
                  <c:v>69.34838074055979</c:v>
                </c:pt>
                <c:pt idx="566">
                  <c:v>69.34681438234162</c:v>
                </c:pt>
                <c:pt idx="567">
                  <c:v>69.34483398473256</c:v>
                </c:pt>
                <c:pt idx="568">
                  <c:v>69.342473923398728</c:v>
                </c:pt>
                <c:pt idx="569">
                  <c:v>69.339765727510894</c:v>
                </c:pt>
                <c:pt idx="570">
                  <c:v>69.336738315447022</c:v>
                </c:pt>
                <c:pt idx="571">
                  <c:v>69.333418210977641</c:v>
                </c:pt>
                <c:pt idx="572">
                  <c:v>69.32982974155027</c:v>
                </c:pt>
                <c:pt idx="573">
                  <c:v>69.325995220155093</c:v>
                </c:pt>
                <c:pt idx="574">
                  <c:v>69.321935112131371</c:v>
                </c:pt>
                <c:pt idx="575">
                  <c:v>69.317668188161647</c:v>
                </c:pt>
                <c:pt idx="576">
                  <c:v>69.313211664597389</c:v>
                </c:pt>
                <c:pt idx="577">
                  <c:v>69.308581332165062</c:v>
                </c:pt>
                <c:pt idx="578">
                  <c:v>69.303791674014818</c:v>
                </c:pt>
                <c:pt idx="579">
                  <c:v>69.298855973994264</c:v>
                </c:pt>
                <c:pt idx="580">
                  <c:v>69.293786415956617</c:v>
                </c:pt>
                <c:pt idx="581">
                  <c:v>69.288594174845841</c:v>
                </c:pt>
                <c:pt idx="582">
                  <c:v>69.283289500239405</c:v>
                </c:pt>
                <c:pt idx="583">
                  <c:v>69.277881792973417</c:v>
                </c:pt>
                <c:pt idx="584">
                  <c:v>69.272379675422798</c:v>
                </c:pt>
                <c:pt idx="585">
                  <c:v>69.266791055961974</c:v>
                </c:pt>
                <c:pt idx="586">
                  <c:v>69.261123188087922</c:v>
                </c:pt>
                <c:pt idx="587">
                  <c:v>69.255382724647518</c:v>
                </c:pt>
                <c:pt idx="588">
                  <c:v>69.249575767574669</c:v>
                </c:pt>
                <c:pt idx="589">
                  <c:v>69.243707913508885</c:v>
                </c:pt>
                <c:pt idx="590">
                  <c:v>69.23778429563653</c:v>
                </c:pt>
                <c:pt idx="591">
                  <c:v>69.231809622067303</c:v>
                </c:pt>
                <c:pt idx="592">
                  <c:v>69.225788211033048</c:v>
                </c:pt>
                <c:pt idx="593">
                  <c:v>69.219724023171835</c:v>
                </c:pt>
                <c:pt idx="594">
                  <c:v>69.213620691138857</c:v>
                </c:pt>
                <c:pt idx="595">
                  <c:v>69.207481546765322</c:v>
                </c:pt>
                <c:pt idx="596">
                  <c:v>69.201309645968507</c:v>
                </c:pt>
                <c:pt idx="597">
                  <c:v>69.195107791599028</c:v>
                </c:pt>
                <c:pt idx="598">
                  <c:v>69.188855430228941</c:v>
                </c:pt>
                <c:pt idx="599">
                  <c:v>69.182557481025</c:v>
                </c:pt>
                <c:pt idx="600">
                  <c:v>69.176218411280132</c:v>
                </c:pt>
                <c:pt idx="601">
                  <c:v>69.169842276907872</c:v>
                </c:pt>
                <c:pt idx="602">
                  <c:v>69.163432759371062</c:v>
                </c:pt>
                <c:pt idx="603">
                  <c:v>69.156993199354673</c:v>
                </c:pt>
                <c:pt idx="604">
                  <c:v>69.150526627466149</c:v>
                </c:pt>
                <c:pt idx="605">
                  <c:v>69.144035792222027</c:v>
                </c:pt>
                <c:pt idx="606">
                  <c:v>69.137523185557498</c:v>
                </c:pt>
                <c:pt idx="607">
                  <c:v>69.130991066074955</c:v>
                </c:pt>
                <c:pt idx="608">
                  <c:v>69.124441480229081</c:v>
                </c:pt>
                <c:pt idx="609">
                  <c:v>69.117876281628966</c:v>
                </c:pt>
                <c:pt idx="610">
                  <c:v>69.111297148621901</c:v>
                </c:pt>
                <c:pt idx="611">
                  <c:v>69.104705600309586</c:v>
                </c:pt>
                <c:pt idx="612">
                  <c:v>69.098103011134214</c:v>
                </c:pt>
                <c:pt idx="613">
                  <c:v>69.09149062415996</c:v>
                </c:pt>
                <c:pt idx="614">
                  <c:v>69.084869563164759</c:v>
                </c:pt>
                <c:pt idx="615">
                  <c:v>69.078240843646881</c:v>
                </c:pt>
                <c:pt idx="616">
                  <c:v>69.071605382842165</c:v>
                </c:pt>
                <c:pt idx="617">
                  <c:v>69.064964008839127</c:v>
                </c:pt>
                <c:pt idx="618">
                  <c:v>69.058317468871607</c:v>
                </c:pt>
                <c:pt idx="619">
                  <c:v>69.051666436861908</c:v>
                </c:pt>
                <c:pt idx="620">
                  <c:v>69.045011520280639</c:v>
                </c:pt>
                <c:pt idx="621">
                  <c:v>69.038353266383993</c:v>
                </c:pt>
                <c:pt idx="622">
                  <c:v>69.031692167883818</c:v>
                </c:pt>
                <c:pt idx="623">
                  <c:v>69.025028668100902</c:v>
                </c:pt>
                <c:pt idx="624">
                  <c:v>69.018363165647472</c:v>
                </c:pt>
                <c:pt idx="625">
                  <c:v>69.011696018681079</c:v>
                </c:pt>
                <c:pt idx="626">
                  <c:v>69.005027548768055</c:v>
                </c:pt>
                <c:pt idx="627">
                  <c:v>68.998358044391608</c:v>
                </c:pt>
                <c:pt idx="628">
                  <c:v>68.991687764136344</c:v>
                </c:pt>
                <c:pt idx="629">
                  <c:v>68.985016939578344</c:v>
                </c:pt>
                <c:pt idx="630">
                  <c:v>68.978345777907336</c:v>
                </c:pt>
                <c:pt idx="631">
                  <c:v>68.971674464305025</c:v>
                </c:pt>
                <c:pt idx="632">
                  <c:v>68.965003164101702</c:v>
                </c:pt>
                <c:pt idx="633">
                  <c:v>68.958332024731192</c:v>
                </c:pt>
                <c:pt idx="634">
                  <c:v>68.954710931547424</c:v>
                </c:pt>
                <c:pt idx="635">
                  <c:v>68.953886958718073</c:v>
                </c:pt>
                <c:pt idx="636">
                  <c:v>68.955628120366853</c:v>
                </c:pt>
                <c:pt idx="637">
                  <c:v>68.959721636904789</c:v>
                </c:pt>
                <c:pt idx="638">
                  <c:v>68.965972344898518</c:v>
                </c:pt>
                <c:pt idx="639">
                  <c:v>68.974201238591618</c:v>
                </c:pt>
                <c:pt idx="640">
                  <c:v>68.984244132178603</c:v>
                </c:pt>
                <c:pt idx="641">
                  <c:v>68.995950432833951</c:v>
                </c:pt>
                <c:pt idx="642">
                  <c:v>69.009182015326289</c:v>
                </c:pt>
                <c:pt idx="643">
                  <c:v>69.023812189806861</c:v>
                </c:pt>
                <c:pt idx="644">
                  <c:v>69.039724755058131</c:v>
                </c:pt>
                <c:pt idx="645">
                  <c:v>69.056813130126713</c:v>
                </c:pt>
                <c:pt idx="646">
                  <c:v>69.074979557851051</c:v>
                </c:pt>
                <c:pt idx="647">
                  <c:v>69.09413437433119</c:v>
                </c:pt>
                <c:pt idx="648">
                  <c:v>69.114195338881103</c:v>
                </c:pt>
                <c:pt idx="649">
                  <c:v>69.135087019455938</c:v>
                </c:pt>
                <c:pt idx="650">
                  <c:v>69.156740228961311</c:v>
                </c:pt>
                <c:pt idx="651">
                  <c:v>69.179091508231735</c:v>
                </c:pt>
                <c:pt idx="652">
                  <c:v>69.202082651814379</c:v>
                </c:pt>
                <c:pt idx="653">
                  <c:v>69.225660273014213</c:v>
                </c:pt>
                <c:pt idx="654">
                  <c:v>69.249775404949816</c:v>
                </c:pt>
                <c:pt idx="655">
                  <c:v>69.274383134638455</c:v>
                </c:pt>
                <c:pt idx="656">
                  <c:v>69.299442267375866</c:v>
                </c:pt>
                <c:pt idx="657">
                  <c:v>69.324915018902516</c:v>
                </c:pt>
                <c:pt idx="658">
                  <c:v>69.350766733055792</c:v>
                </c:pt>
                <c:pt idx="659">
                  <c:v>69.376965622798124</c:v>
                </c:pt>
                <c:pt idx="660">
                  <c:v>69.403482532685587</c:v>
                </c:pt>
                <c:pt idx="661">
                  <c:v>69.430290721002009</c:v>
                </c:pt>
                <c:pt idx="662">
                  <c:v>69.457365659930261</c:v>
                </c:pt>
                <c:pt idx="663">
                  <c:v>69.484684852267549</c:v>
                </c:pt>
                <c:pt idx="664">
                  <c:v>69.512227663314832</c:v>
                </c:pt>
                <c:pt idx="665">
                  <c:v>69.539975166684229</c:v>
                </c:pt>
                <c:pt idx="666">
                  <c:v>69.567910002871983</c:v>
                </c:pt>
                <c:pt idx="667">
                  <c:v>69.59601624954017</c:v>
                </c:pt>
                <c:pt idx="668">
                  <c:v>69.624279302537715</c:v>
                </c:pt>
                <c:pt idx="669">
                  <c:v>69.652685766771711</c:v>
                </c:pt>
                <c:pt idx="670">
                  <c:v>69.681223356113307</c:v>
                </c:pt>
                <c:pt idx="671">
                  <c:v>69.709880801590415</c:v>
                </c:pt>
                <c:pt idx="672">
                  <c:v>69.738647767180979</c:v>
                </c:pt>
                <c:pt idx="673">
                  <c:v>69.767514772577627</c:v>
                </c:pt>
                <c:pt idx="674">
                  <c:v>69.796473122346598</c:v>
                </c:pt>
                <c:pt idx="675">
                  <c:v>69.825514840951399</c:v>
                </c:pt>
                <c:pt idx="676">
                  <c:v>69.8546326131558</c:v>
                </c:pt>
                <c:pt idx="677">
                  <c:v>69.88381972936071</c:v>
                </c:pt>
                <c:pt idx="678">
                  <c:v>69.913070035466532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thermo20160121!$L$1</c:f>
              <c:strCache>
                <c:ptCount val="1"/>
                <c:pt idx="0">
                  <c:v>Tc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thermo20160121!$A$2:$A$680</c:f>
              <c:numCache>
                <c:formatCode>h:mm:ss</c:formatCode>
                <c:ptCount val="679"/>
                <c:pt idx="0">
                  <c:v>0.5</c:v>
                </c:pt>
                <c:pt idx="1">
                  <c:v>0.50034722222222228</c:v>
                </c:pt>
                <c:pt idx="2">
                  <c:v>0.50069444444444455</c:v>
                </c:pt>
                <c:pt idx="3">
                  <c:v>0.50104166666666683</c:v>
                </c:pt>
                <c:pt idx="4">
                  <c:v>0.50138888888888911</c:v>
                </c:pt>
                <c:pt idx="5">
                  <c:v>0.50173611111111138</c:v>
                </c:pt>
                <c:pt idx="6">
                  <c:v>0.50208333333333366</c:v>
                </c:pt>
                <c:pt idx="7">
                  <c:v>0.50243055555555594</c:v>
                </c:pt>
                <c:pt idx="8">
                  <c:v>0.50277777777777821</c:v>
                </c:pt>
                <c:pt idx="9">
                  <c:v>0.50312500000000049</c:v>
                </c:pt>
                <c:pt idx="10">
                  <c:v>0.50347222222222276</c:v>
                </c:pt>
                <c:pt idx="11">
                  <c:v>0.50381944444444504</c:v>
                </c:pt>
                <c:pt idx="12">
                  <c:v>0.50416666666666732</c:v>
                </c:pt>
                <c:pt idx="13">
                  <c:v>0.50451388888888959</c:v>
                </c:pt>
                <c:pt idx="14">
                  <c:v>0.50486111111111187</c:v>
                </c:pt>
                <c:pt idx="15">
                  <c:v>0.50520833333333415</c:v>
                </c:pt>
                <c:pt idx="16">
                  <c:v>0.50555555555555642</c:v>
                </c:pt>
                <c:pt idx="17">
                  <c:v>0.5059027777777787</c:v>
                </c:pt>
                <c:pt idx="18">
                  <c:v>0.50625000000000098</c:v>
                </c:pt>
                <c:pt idx="19">
                  <c:v>0.50659722222222325</c:v>
                </c:pt>
                <c:pt idx="20">
                  <c:v>0.50694444444444553</c:v>
                </c:pt>
                <c:pt idx="21">
                  <c:v>0.50729166666666781</c:v>
                </c:pt>
                <c:pt idx="22">
                  <c:v>0.50763888888889008</c:v>
                </c:pt>
                <c:pt idx="23">
                  <c:v>0.50798611111111236</c:v>
                </c:pt>
                <c:pt idx="24">
                  <c:v>0.50833333333333464</c:v>
                </c:pt>
                <c:pt idx="25">
                  <c:v>0.50868055555555691</c:v>
                </c:pt>
                <c:pt idx="26">
                  <c:v>0.50902777777777919</c:v>
                </c:pt>
                <c:pt idx="27">
                  <c:v>0.50937500000000147</c:v>
                </c:pt>
                <c:pt idx="28">
                  <c:v>0.50972222222222374</c:v>
                </c:pt>
                <c:pt idx="29">
                  <c:v>0.51006944444444602</c:v>
                </c:pt>
                <c:pt idx="30">
                  <c:v>0.51041666666666829</c:v>
                </c:pt>
                <c:pt idx="31">
                  <c:v>0.51076388888889057</c:v>
                </c:pt>
                <c:pt idx="32">
                  <c:v>0.51111111111111285</c:v>
                </c:pt>
                <c:pt idx="33">
                  <c:v>0.51145833333333512</c:v>
                </c:pt>
                <c:pt idx="34">
                  <c:v>0.5118055555555574</c:v>
                </c:pt>
                <c:pt idx="35">
                  <c:v>0.51215277777777968</c:v>
                </c:pt>
                <c:pt idx="36">
                  <c:v>0.51250000000000195</c:v>
                </c:pt>
                <c:pt idx="37">
                  <c:v>0.51284722222222423</c:v>
                </c:pt>
                <c:pt idx="38">
                  <c:v>0.51319444444444651</c:v>
                </c:pt>
                <c:pt idx="39">
                  <c:v>0.51354166666666878</c:v>
                </c:pt>
                <c:pt idx="40">
                  <c:v>0.51388888888889106</c:v>
                </c:pt>
                <c:pt idx="41">
                  <c:v>0.51423611111111334</c:v>
                </c:pt>
                <c:pt idx="42">
                  <c:v>0.51458333333333561</c:v>
                </c:pt>
                <c:pt idx="43">
                  <c:v>0.51493055555555789</c:v>
                </c:pt>
                <c:pt idx="44">
                  <c:v>0.51527777777778017</c:v>
                </c:pt>
                <c:pt idx="45">
                  <c:v>0.51562500000000244</c:v>
                </c:pt>
                <c:pt idx="46">
                  <c:v>0.51597222222222472</c:v>
                </c:pt>
                <c:pt idx="47">
                  <c:v>0.516319444444447</c:v>
                </c:pt>
                <c:pt idx="48">
                  <c:v>0.51666666666666927</c:v>
                </c:pt>
                <c:pt idx="49">
                  <c:v>0.51701388888889155</c:v>
                </c:pt>
                <c:pt idx="50">
                  <c:v>0.51736111111111382</c:v>
                </c:pt>
                <c:pt idx="51">
                  <c:v>0.5177083333333361</c:v>
                </c:pt>
                <c:pt idx="52">
                  <c:v>0.51805555555555838</c:v>
                </c:pt>
                <c:pt idx="53">
                  <c:v>0.51840277777778065</c:v>
                </c:pt>
                <c:pt idx="54">
                  <c:v>0.51875000000000293</c:v>
                </c:pt>
                <c:pt idx="55">
                  <c:v>0.51909722222222521</c:v>
                </c:pt>
                <c:pt idx="56">
                  <c:v>0.51944444444444748</c:v>
                </c:pt>
                <c:pt idx="57">
                  <c:v>0.51979166666666976</c:v>
                </c:pt>
                <c:pt idx="58">
                  <c:v>0.52013888888889204</c:v>
                </c:pt>
                <c:pt idx="59">
                  <c:v>0.52048611111111431</c:v>
                </c:pt>
                <c:pt idx="60">
                  <c:v>0.52083333333333659</c:v>
                </c:pt>
                <c:pt idx="61">
                  <c:v>0.52118055555555887</c:v>
                </c:pt>
                <c:pt idx="62">
                  <c:v>0.52152777777778114</c:v>
                </c:pt>
                <c:pt idx="63">
                  <c:v>0.52187500000000342</c:v>
                </c:pt>
                <c:pt idx="64">
                  <c:v>0.5222222222222257</c:v>
                </c:pt>
                <c:pt idx="65">
                  <c:v>0.52256944444444797</c:v>
                </c:pt>
                <c:pt idx="66">
                  <c:v>0.52291666666667025</c:v>
                </c:pt>
                <c:pt idx="67">
                  <c:v>0.52326388888889253</c:v>
                </c:pt>
                <c:pt idx="68">
                  <c:v>0.5236111111111148</c:v>
                </c:pt>
                <c:pt idx="69">
                  <c:v>0.52395833333333708</c:v>
                </c:pt>
                <c:pt idx="70">
                  <c:v>0.52430555555555935</c:v>
                </c:pt>
                <c:pt idx="71">
                  <c:v>0.52465277777778163</c:v>
                </c:pt>
                <c:pt idx="72">
                  <c:v>0.52500000000000391</c:v>
                </c:pt>
                <c:pt idx="73">
                  <c:v>0.52534722222222618</c:v>
                </c:pt>
                <c:pt idx="74">
                  <c:v>0.52569444444444846</c:v>
                </c:pt>
                <c:pt idx="75">
                  <c:v>0.52604166666667074</c:v>
                </c:pt>
                <c:pt idx="76">
                  <c:v>0.52638888888889301</c:v>
                </c:pt>
                <c:pt idx="77">
                  <c:v>0.52673611111111529</c:v>
                </c:pt>
                <c:pt idx="78">
                  <c:v>0.52708333333333757</c:v>
                </c:pt>
                <c:pt idx="79">
                  <c:v>0.52743055555555984</c:v>
                </c:pt>
                <c:pt idx="80">
                  <c:v>0.52777777777778212</c:v>
                </c:pt>
                <c:pt idx="81">
                  <c:v>0.5281250000000044</c:v>
                </c:pt>
                <c:pt idx="82">
                  <c:v>0.52847222222222667</c:v>
                </c:pt>
                <c:pt idx="83">
                  <c:v>0.52881944444444895</c:v>
                </c:pt>
                <c:pt idx="84">
                  <c:v>0.52916666666667123</c:v>
                </c:pt>
                <c:pt idx="85">
                  <c:v>0.5295138888888935</c:v>
                </c:pt>
                <c:pt idx="86">
                  <c:v>0.52986111111111578</c:v>
                </c:pt>
                <c:pt idx="87">
                  <c:v>0.53020833333333806</c:v>
                </c:pt>
                <c:pt idx="88">
                  <c:v>0.53055555555556033</c:v>
                </c:pt>
                <c:pt idx="89">
                  <c:v>0.53090277777778261</c:v>
                </c:pt>
                <c:pt idx="90">
                  <c:v>0.53125000000000488</c:v>
                </c:pt>
                <c:pt idx="91">
                  <c:v>0.53159722222222716</c:v>
                </c:pt>
                <c:pt idx="92">
                  <c:v>0.53194444444444944</c:v>
                </c:pt>
                <c:pt idx="93">
                  <c:v>0.53229166666667171</c:v>
                </c:pt>
                <c:pt idx="94">
                  <c:v>0.53263888888889399</c:v>
                </c:pt>
                <c:pt idx="95">
                  <c:v>0.53298611111111627</c:v>
                </c:pt>
                <c:pt idx="96">
                  <c:v>0.53333333333333854</c:v>
                </c:pt>
                <c:pt idx="97">
                  <c:v>0.53368055555556082</c:v>
                </c:pt>
                <c:pt idx="98">
                  <c:v>0.5340277777777831</c:v>
                </c:pt>
                <c:pt idx="99">
                  <c:v>0.53437500000000537</c:v>
                </c:pt>
                <c:pt idx="100">
                  <c:v>0.53472222222222765</c:v>
                </c:pt>
                <c:pt idx="101">
                  <c:v>0.53506944444444993</c:v>
                </c:pt>
                <c:pt idx="102">
                  <c:v>0.5354166666666722</c:v>
                </c:pt>
                <c:pt idx="103">
                  <c:v>0.53576388888889448</c:v>
                </c:pt>
                <c:pt idx="104">
                  <c:v>0.53611111111111676</c:v>
                </c:pt>
                <c:pt idx="105">
                  <c:v>0.53645833333333903</c:v>
                </c:pt>
                <c:pt idx="106">
                  <c:v>0.53680555555556131</c:v>
                </c:pt>
                <c:pt idx="107">
                  <c:v>0.53715277777778359</c:v>
                </c:pt>
                <c:pt idx="108">
                  <c:v>0.53750000000000586</c:v>
                </c:pt>
                <c:pt idx="109">
                  <c:v>0.53784722222222814</c:v>
                </c:pt>
                <c:pt idx="110">
                  <c:v>0.53819444444445041</c:v>
                </c:pt>
                <c:pt idx="111">
                  <c:v>0.53854166666667269</c:v>
                </c:pt>
                <c:pt idx="112">
                  <c:v>0.53888888888889497</c:v>
                </c:pt>
                <c:pt idx="113">
                  <c:v>0.53923611111111724</c:v>
                </c:pt>
                <c:pt idx="114">
                  <c:v>0.53958333333333952</c:v>
                </c:pt>
                <c:pt idx="115">
                  <c:v>0.5399305555555618</c:v>
                </c:pt>
                <c:pt idx="116">
                  <c:v>0.54027777777778407</c:v>
                </c:pt>
                <c:pt idx="117">
                  <c:v>0.54062500000000635</c:v>
                </c:pt>
                <c:pt idx="118">
                  <c:v>0.54097222222222863</c:v>
                </c:pt>
                <c:pt idx="119">
                  <c:v>0.5413194444444509</c:v>
                </c:pt>
                <c:pt idx="120">
                  <c:v>0.54166666666667318</c:v>
                </c:pt>
                <c:pt idx="121">
                  <c:v>0.54201388888889546</c:v>
                </c:pt>
                <c:pt idx="122">
                  <c:v>0.54236111111111773</c:v>
                </c:pt>
                <c:pt idx="123">
                  <c:v>0.54270833333334001</c:v>
                </c:pt>
                <c:pt idx="124">
                  <c:v>0.54305555555556229</c:v>
                </c:pt>
                <c:pt idx="125">
                  <c:v>0.54340277777778456</c:v>
                </c:pt>
                <c:pt idx="126">
                  <c:v>0.54375000000000684</c:v>
                </c:pt>
                <c:pt idx="127">
                  <c:v>0.54409722222222912</c:v>
                </c:pt>
                <c:pt idx="128">
                  <c:v>0.54444444444445139</c:v>
                </c:pt>
                <c:pt idx="129">
                  <c:v>0.54479166666667367</c:v>
                </c:pt>
                <c:pt idx="130">
                  <c:v>0.54513888888889594</c:v>
                </c:pt>
                <c:pt idx="131">
                  <c:v>0.54548611111111822</c:v>
                </c:pt>
                <c:pt idx="132">
                  <c:v>0.5458333333333405</c:v>
                </c:pt>
                <c:pt idx="133">
                  <c:v>0.54618055555556277</c:v>
                </c:pt>
                <c:pt idx="134">
                  <c:v>0.54652777777778505</c:v>
                </c:pt>
                <c:pt idx="135">
                  <c:v>0.54687500000000733</c:v>
                </c:pt>
                <c:pt idx="136">
                  <c:v>0.5472222222222296</c:v>
                </c:pt>
                <c:pt idx="137">
                  <c:v>0.54756944444445188</c:v>
                </c:pt>
                <c:pt idx="138">
                  <c:v>0.54791666666667416</c:v>
                </c:pt>
                <c:pt idx="139">
                  <c:v>0.54826388888889643</c:v>
                </c:pt>
                <c:pt idx="140">
                  <c:v>0.54861111111111871</c:v>
                </c:pt>
                <c:pt idx="141">
                  <c:v>0.54895833333334099</c:v>
                </c:pt>
                <c:pt idx="142">
                  <c:v>0.54930555555556326</c:v>
                </c:pt>
                <c:pt idx="143">
                  <c:v>0.54965277777778554</c:v>
                </c:pt>
                <c:pt idx="144">
                  <c:v>0.55000000000000782</c:v>
                </c:pt>
                <c:pt idx="145">
                  <c:v>0.55034722222223009</c:v>
                </c:pt>
                <c:pt idx="146">
                  <c:v>0.55069444444445237</c:v>
                </c:pt>
                <c:pt idx="147">
                  <c:v>0.55104166666667465</c:v>
                </c:pt>
                <c:pt idx="148">
                  <c:v>0.55138888888889692</c:v>
                </c:pt>
                <c:pt idx="149">
                  <c:v>0.5517361111111192</c:v>
                </c:pt>
                <c:pt idx="150">
                  <c:v>0.55208333333334147</c:v>
                </c:pt>
                <c:pt idx="151">
                  <c:v>0.55243055555556375</c:v>
                </c:pt>
                <c:pt idx="152">
                  <c:v>0.55277777777778603</c:v>
                </c:pt>
                <c:pt idx="153">
                  <c:v>0.5531250000000083</c:v>
                </c:pt>
                <c:pt idx="154">
                  <c:v>0.55347222222223058</c:v>
                </c:pt>
                <c:pt idx="155">
                  <c:v>0.55381944444445286</c:v>
                </c:pt>
                <c:pt idx="156">
                  <c:v>0.55416666666667513</c:v>
                </c:pt>
                <c:pt idx="157">
                  <c:v>0.55451388888889741</c:v>
                </c:pt>
                <c:pt idx="158">
                  <c:v>0.55486111111111969</c:v>
                </c:pt>
                <c:pt idx="159">
                  <c:v>0.55520833333334196</c:v>
                </c:pt>
                <c:pt idx="160">
                  <c:v>0.55555555555556424</c:v>
                </c:pt>
                <c:pt idx="161">
                  <c:v>0.55590277777778652</c:v>
                </c:pt>
                <c:pt idx="162">
                  <c:v>0.55625000000000879</c:v>
                </c:pt>
                <c:pt idx="163">
                  <c:v>0.55659722222223107</c:v>
                </c:pt>
                <c:pt idx="164">
                  <c:v>0.55694444444445335</c:v>
                </c:pt>
                <c:pt idx="165">
                  <c:v>0.55729166666667562</c:v>
                </c:pt>
                <c:pt idx="166">
                  <c:v>0.5576388888888979</c:v>
                </c:pt>
                <c:pt idx="167">
                  <c:v>0.55798611111112018</c:v>
                </c:pt>
                <c:pt idx="168">
                  <c:v>0.55833333333334245</c:v>
                </c:pt>
                <c:pt idx="169">
                  <c:v>0.55868055555556473</c:v>
                </c:pt>
                <c:pt idx="170">
                  <c:v>0.559027777777787</c:v>
                </c:pt>
                <c:pt idx="171">
                  <c:v>0.55937500000000928</c:v>
                </c:pt>
                <c:pt idx="172">
                  <c:v>0.55972222222223156</c:v>
                </c:pt>
                <c:pt idx="173">
                  <c:v>0.56006944444445383</c:v>
                </c:pt>
                <c:pt idx="174">
                  <c:v>0.56041666666667611</c:v>
                </c:pt>
                <c:pt idx="175">
                  <c:v>0.56076388888889839</c:v>
                </c:pt>
                <c:pt idx="176">
                  <c:v>0.56111111111112066</c:v>
                </c:pt>
                <c:pt idx="177">
                  <c:v>0.56145833333334294</c:v>
                </c:pt>
                <c:pt idx="178">
                  <c:v>0.56180555555556522</c:v>
                </c:pt>
                <c:pt idx="179">
                  <c:v>0.56215277777778749</c:v>
                </c:pt>
                <c:pt idx="180">
                  <c:v>0.56250000000000977</c:v>
                </c:pt>
                <c:pt idx="181">
                  <c:v>0.56284722222223205</c:v>
                </c:pt>
                <c:pt idx="182">
                  <c:v>0.56319444444445432</c:v>
                </c:pt>
                <c:pt idx="183">
                  <c:v>0.5635416666666766</c:v>
                </c:pt>
                <c:pt idx="184">
                  <c:v>0.56388888888889888</c:v>
                </c:pt>
                <c:pt idx="185">
                  <c:v>0.56423611111112115</c:v>
                </c:pt>
                <c:pt idx="186">
                  <c:v>0.56458333333334343</c:v>
                </c:pt>
                <c:pt idx="187">
                  <c:v>0.56493055555556571</c:v>
                </c:pt>
                <c:pt idx="188">
                  <c:v>0.56527777777778798</c:v>
                </c:pt>
                <c:pt idx="189">
                  <c:v>0.56562500000001026</c:v>
                </c:pt>
                <c:pt idx="190">
                  <c:v>0.56597222222223253</c:v>
                </c:pt>
                <c:pt idx="191">
                  <c:v>0.56631944444445481</c:v>
                </c:pt>
                <c:pt idx="192">
                  <c:v>0.56666666666667709</c:v>
                </c:pt>
                <c:pt idx="193">
                  <c:v>0.56701388888889936</c:v>
                </c:pt>
                <c:pt idx="194">
                  <c:v>0.56736111111112164</c:v>
                </c:pt>
                <c:pt idx="195">
                  <c:v>0.56770833333334392</c:v>
                </c:pt>
                <c:pt idx="196">
                  <c:v>0.56805555555556619</c:v>
                </c:pt>
                <c:pt idx="197">
                  <c:v>0.56840277777778847</c:v>
                </c:pt>
                <c:pt idx="198">
                  <c:v>0.56875000000001075</c:v>
                </c:pt>
                <c:pt idx="199">
                  <c:v>0.56909722222223302</c:v>
                </c:pt>
                <c:pt idx="200">
                  <c:v>0.5694444444444553</c:v>
                </c:pt>
                <c:pt idx="201">
                  <c:v>0.56979166666667758</c:v>
                </c:pt>
                <c:pt idx="202">
                  <c:v>0.57013888888889985</c:v>
                </c:pt>
                <c:pt idx="203">
                  <c:v>0.57048611111112213</c:v>
                </c:pt>
                <c:pt idx="204">
                  <c:v>0.57083333333334441</c:v>
                </c:pt>
                <c:pt idx="205">
                  <c:v>0.57118055555556668</c:v>
                </c:pt>
                <c:pt idx="206">
                  <c:v>0.57152777777778896</c:v>
                </c:pt>
                <c:pt idx="207">
                  <c:v>0.57187500000001124</c:v>
                </c:pt>
                <c:pt idx="208">
                  <c:v>0.57222222222223351</c:v>
                </c:pt>
                <c:pt idx="209">
                  <c:v>0.57256944444445579</c:v>
                </c:pt>
                <c:pt idx="210">
                  <c:v>0.57291666666667806</c:v>
                </c:pt>
                <c:pt idx="211">
                  <c:v>0.57326388888890034</c:v>
                </c:pt>
                <c:pt idx="212">
                  <c:v>0.57361111111112262</c:v>
                </c:pt>
                <c:pt idx="213">
                  <c:v>0.57395833333334489</c:v>
                </c:pt>
                <c:pt idx="214">
                  <c:v>0.57430555555556717</c:v>
                </c:pt>
                <c:pt idx="215">
                  <c:v>0.57465277777778945</c:v>
                </c:pt>
                <c:pt idx="216">
                  <c:v>0.57500000000001172</c:v>
                </c:pt>
                <c:pt idx="217">
                  <c:v>0.575347222222234</c:v>
                </c:pt>
                <c:pt idx="218">
                  <c:v>0.57569444444445628</c:v>
                </c:pt>
                <c:pt idx="219">
                  <c:v>0.57604166666667855</c:v>
                </c:pt>
                <c:pt idx="220">
                  <c:v>0.57638888888890083</c:v>
                </c:pt>
                <c:pt idx="221">
                  <c:v>0.57673611111112311</c:v>
                </c:pt>
                <c:pt idx="222">
                  <c:v>0.57708333333334538</c:v>
                </c:pt>
                <c:pt idx="223">
                  <c:v>0.57743055555556766</c:v>
                </c:pt>
                <c:pt idx="224">
                  <c:v>0.57777777777778994</c:v>
                </c:pt>
                <c:pt idx="225">
                  <c:v>0.57812500000001221</c:v>
                </c:pt>
                <c:pt idx="226">
                  <c:v>0.57847222222223449</c:v>
                </c:pt>
                <c:pt idx="227">
                  <c:v>0.57881944444445677</c:v>
                </c:pt>
                <c:pt idx="228">
                  <c:v>0.57916666666667904</c:v>
                </c:pt>
                <c:pt idx="229">
                  <c:v>0.57951388888890132</c:v>
                </c:pt>
                <c:pt idx="230">
                  <c:v>0.57986111111112359</c:v>
                </c:pt>
                <c:pt idx="231">
                  <c:v>0.58020833333334587</c:v>
                </c:pt>
                <c:pt idx="232">
                  <c:v>0.58055555555556815</c:v>
                </c:pt>
                <c:pt idx="233">
                  <c:v>0.58090277777779042</c:v>
                </c:pt>
                <c:pt idx="234">
                  <c:v>0.5812500000000127</c:v>
                </c:pt>
                <c:pt idx="235">
                  <c:v>0.58159722222223498</c:v>
                </c:pt>
                <c:pt idx="236">
                  <c:v>0.58194444444445725</c:v>
                </c:pt>
                <c:pt idx="237">
                  <c:v>0.58229166666667953</c:v>
                </c:pt>
                <c:pt idx="238">
                  <c:v>0.58263888888890181</c:v>
                </c:pt>
                <c:pt idx="239">
                  <c:v>0.58298611111112408</c:v>
                </c:pt>
                <c:pt idx="240">
                  <c:v>0.58333333333334636</c:v>
                </c:pt>
                <c:pt idx="241">
                  <c:v>0.58368055555556864</c:v>
                </c:pt>
                <c:pt idx="242">
                  <c:v>0.58402777777779091</c:v>
                </c:pt>
                <c:pt idx="243">
                  <c:v>0.58437500000001319</c:v>
                </c:pt>
                <c:pt idx="244">
                  <c:v>0.58472222222223547</c:v>
                </c:pt>
                <c:pt idx="245">
                  <c:v>0.58506944444445774</c:v>
                </c:pt>
                <c:pt idx="246">
                  <c:v>0.58541666666668002</c:v>
                </c:pt>
                <c:pt idx="247">
                  <c:v>0.5857638888889023</c:v>
                </c:pt>
                <c:pt idx="248">
                  <c:v>0.58611111111112457</c:v>
                </c:pt>
                <c:pt idx="249">
                  <c:v>0.58645833333334685</c:v>
                </c:pt>
                <c:pt idx="250">
                  <c:v>0.58680555555556912</c:v>
                </c:pt>
                <c:pt idx="251">
                  <c:v>0.5871527777777914</c:v>
                </c:pt>
                <c:pt idx="252">
                  <c:v>0.58750000000001368</c:v>
                </c:pt>
                <c:pt idx="253">
                  <c:v>0.58784722222223595</c:v>
                </c:pt>
                <c:pt idx="254">
                  <c:v>0.58819444444445823</c:v>
                </c:pt>
                <c:pt idx="255">
                  <c:v>0.58854166666668051</c:v>
                </c:pt>
                <c:pt idx="256">
                  <c:v>0.58888888888890278</c:v>
                </c:pt>
                <c:pt idx="257">
                  <c:v>0.58923611111112506</c:v>
                </c:pt>
                <c:pt idx="258">
                  <c:v>0.58958333333334734</c:v>
                </c:pt>
                <c:pt idx="259">
                  <c:v>0.58993055555556961</c:v>
                </c:pt>
                <c:pt idx="260">
                  <c:v>0.59027777777779189</c:v>
                </c:pt>
                <c:pt idx="261">
                  <c:v>0.59062500000001417</c:v>
                </c:pt>
                <c:pt idx="262">
                  <c:v>0.59097222222223644</c:v>
                </c:pt>
                <c:pt idx="263">
                  <c:v>0.59131944444445872</c:v>
                </c:pt>
                <c:pt idx="264">
                  <c:v>0.591666666666681</c:v>
                </c:pt>
                <c:pt idx="265">
                  <c:v>0.59201388888890327</c:v>
                </c:pt>
                <c:pt idx="266">
                  <c:v>0.59236111111112555</c:v>
                </c:pt>
                <c:pt idx="267">
                  <c:v>0.59270833333334783</c:v>
                </c:pt>
                <c:pt idx="268">
                  <c:v>0.5930555555555701</c:v>
                </c:pt>
                <c:pt idx="269">
                  <c:v>0.59340277777779238</c:v>
                </c:pt>
                <c:pt idx="270">
                  <c:v>0.59375000000001465</c:v>
                </c:pt>
                <c:pt idx="271">
                  <c:v>0.59409722222223693</c:v>
                </c:pt>
                <c:pt idx="272">
                  <c:v>0.59444444444445921</c:v>
                </c:pt>
                <c:pt idx="273">
                  <c:v>0.59479166666668148</c:v>
                </c:pt>
                <c:pt idx="274">
                  <c:v>0.59513888888890376</c:v>
                </c:pt>
                <c:pt idx="275">
                  <c:v>0.59548611111112604</c:v>
                </c:pt>
                <c:pt idx="276">
                  <c:v>0.59583333333334831</c:v>
                </c:pt>
                <c:pt idx="277">
                  <c:v>0.59618055555557059</c:v>
                </c:pt>
                <c:pt idx="278">
                  <c:v>0.59652777777779287</c:v>
                </c:pt>
                <c:pt idx="279">
                  <c:v>0.59687500000001514</c:v>
                </c:pt>
                <c:pt idx="280">
                  <c:v>0.59722222222223742</c:v>
                </c:pt>
                <c:pt idx="281">
                  <c:v>0.5975694444444597</c:v>
                </c:pt>
                <c:pt idx="282">
                  <c:v>0.59791666666668197</c:v>
                </c:pt>
                <c:pt idx="283">
                  <c:v>0.59826388888890425</c:v>
                </c:pt>
                <c:pt idx="284">
                  <c:v>0.59861111111112653</c:v>
                </c:pt>
                <c:pt idx="285">
                  <c:v>0.5989583333333488</c:v>
                </c:pt>
                <c:pt idx="286">
                  <c:v>0.59930555555557108</c:v>
                </c:pt>
                <c:pt idx="287">
                  <c:v>0.59965277777779336</c:v>
                </c:pt>
                <c:pt idx="288">
                  <c:v>0.60000000000001563</c:v>
                </c:pt>
                <c:pt idx="289">
                  <c:v>0.60034722222223791</c:v>
                </c:pt>
                <c:pt idx="290">
                  <c:v>0.60069444444446018</c:v>
                </c:pt>
                <c:pt idx="291">
                  <c:v>0.60104166666668246</c:v>
                </c:pt>
                <c:pt idx="292">
                  <c:v>0.60138888888890474</c:v>
                </c:pt>
                <c:pt idx="293">
                  <c:v>0.60173611111112701</c:v>
                </c:pt>
                <c:pt idx="294">
                  <c:v>0.60208333333334929</c:v>
                </c:pt>
                <c:pt idx="295">
                  <c:v>0.60243055555557157</c:v>
                </c:pt>
                <c:pt idx="296">
                  <c:v>0.60277777777779384</c:v>
                </c:pt>
                <c:pt idx="297">
                  <c:v>0.60312500000001612</c:v>
                </c:pt>
                <c:pt idx="298">
                  <c:v>0.6034722222222384</c:v>
                </c:pt>
                <c:pt idx="299">
                  <c:v>0.60381944444446067</c:v>
                </c:pt>
                <c:pt idx="300">
                  <c:v>0.60416666666668295</c:v>
                </c:pt>
                <c:pt idx="301">
                  <c:v>0.60451388888890523</c:v>
                </c:pt>
                <c:pt idx="302">
                  <c:v>0.6048611111111275</c:v>
                </c:pt>
                <c:pt idx="303">
                  <c:v>0.60520833333334978</c:v>
                </c:pt>
                <c:pt idx="304">
                  <c:v>0.60555555555557206</c:v>
                </c:pt>
                <c:pt idx="305">
                  <c:v>0.60590277777779433</c:v>
                </c:pt>
                <c:pt idx="306">
                  <c:v>0.60625000000001661</c:v>
                </c:pt>
                <c:pt idx="307">
                  <c:v>0.60659722222223889</c:v>
                </c:pt>
                <c:pt idx="308">
                  <c:v>0.60694444444446116</c:v>
                </c:pt>
                <c:pt idx="309">
                  <c:v>0.60729166666668344</c:v>
                </c:pt>
                <c:pt idx="310">
                  <c:v>0.60763888888890571</c:v>
                </c:pt>
                <c:pt idx="311">
                  <c:v>0.60798611111112799</c:v>
                </c:pt>
                <c:pt idx="312">
                  <c:v>0.60833333333335027</c:v>
                </c:pt>
                <c:pt idx="313">
                  <c:v>0.60868055555557254</c:v>
                </c:pt>
                <c:pt idx="314">
                  <c:v>0.60902777777779482</c:v>
                </c:pt>
                <c:pt idx="315">
                  <c:v>0.6093750000000171</c:v>
                </c:pt>
                <c:pt idx="316">
                  <c:v>0.60972222222223937</c:v>
                </c:pt>
                <c:pt idx="317">
                  <c:v>0.61006944444446165</c:v>
                </c:pt>
                <c:pt idx="318">
                  <c:v>0.61041666666668393</c:v>
                </c:pt>
                <c:pt idx="319">
                  <c:v>0.6107638888889062</c:v>
                </c:pt>
                <c:pt idx="320">
                  <c:v>0.61111111111112848</c:v>
                </c:pt>
                <c:pt idx="321">
                  <c:v>0.61145833333335076</c:v>
                </c:pt>
                <c:pt idx="322">
                  <c:v>0.61180555555557303</c:v>
                </c:pt>
                <c:pt idx="323">
                  <c:v>0.61215277777779531</c:v>
                </c:pt>
                <c:pt idx="324">
                  <c:v>0.61250000000001759</c:v>
                </c:pt>
                <c:pt idx="325">
                  <c:v>0.61284722222223986</c:v>
                </c:pt>
                <c:pt idx="326">
                  <c:v>0.61319444444446214</c:v>
                </c:pt>
                <c:pt idx="327">
                  <c:v>0.61354166666668442</c:v>
                </c:pt>
                <c:pt idx="328">
                  <c:v>0.61388888888890669</c:v>
                </c:pt>
                <c:pt idx="329">
                  <c:v>0.61423611111112897</c:v>
                </c:pt>
                <c:pt idx="330">
                  <c:v>0.61458333333335124</c:v>
                </c:pt>
                <c:pt idx="331">
                  <c:v>0.61493055555557352</c:v>
                </c:pt>
                <c:pt idx="332">
                  <c:v>0.6152777777777958</c:v>
                </c:pt>
                <c:pt idx="333">
                  <c:v>0.61562500000001807</c:v>
                </c:pt>
                <c:pt idx="334">
                  <c:v>0.61597222222224035</c:v>
                </c:pt>
                <c:pt idx="335">
                  <c:v>0.61631944444446263</c:v>
                </c:pt>
                <c:pt idx="336">
                  <c:v>0.6166666666666849</c:v>
                </c:pt>
                <c:pt idx="337">
                  <c:v>0.61701388888890718</c:v>
                </c:pt>
                <c:pt idx="338">
                  <c:v>0.61736111111112946</c:v>
                </c:pt>
                <c:pt idx="339">
                  <c:v>0.61770833333335173</c:v>
                </c:pt>
                <c:pt idx="340">
                  <c:v>0.61805555555557401</c:v>
                </c:pt>
                <c:pt idx="341">
                  <c:v>0.61840277777779629</c:v>
                </c:pt>
                <c:pt idx="342">
                  <c:v>0.61875000000001856</c:v>
                </c:pt>
                <c:pt idx="343">
                  <c:v>0.61909722222224084</c:v>
                </c:pt>
                <c:pt idx="344">
                  <c:v>0.61944444444446312</c:v>
                </c:pt>
                <c:pt idx="345">
                  <c:v>0.61979166666668539</c:v>
                </c:pt>
                <c:pt idx="346">
                  <c:v>0.62013888888890767</c:v>
                </c:pt>
                <c:pt idx="347">
                  <c:v>0.62048611111112995</c:v>
                </c:pt>
                <c:pt idx="348">
                  <c:v>0.62083333333335222</c:v>
                </c:pt>
                <c:pt idx="349">
                  <c:v>0.6211805555555745</c:v>
                </c:pt>
                <c:pt idx="350">
                  <c:v>0.62152777777779677</c:v>
                </c:pt>
                <c:pt idx="351">
                  <c:v>0.62187500000001905</c:v>
                </c:pt>
                <c:pt idx="352">
                  <c:v>0.62222222222224133</c:v>
                </c:pt>
                <c:pt idx="353">
                  <c:v>0.6225694444444636</c:v>
                </c:pt>
                <c:pt idx="354">
                  <c:v>0.62291666666668588</c:v>
                </c:pt>
                <c:pt idx="355">
                  <c:v>0.62326388888890816</c:v>
                </c:pt>
                <c:pt idx="356">
                  <c:v>0.62361111111113043</c:v>
                </c:pt>
                <c:pt idx="357">
                  <c:v>0.62395833333335271</c:v>
                </c:pt>
                <c:pt idx="358">
                  <c:v>0.62430555555557499</c:v>
                </c:pt>
                <c:pt idx="359">
                  <c:v>0.62465277777779726</c:v>
                </c:pt>
                <c:pt idx="360">
                  <c:v>0.62500000000001954</c:v>
                </c:pt>
                <c:pt idx="361">
                  <c:v>0.62534722222224182</c:v>
                </c:pt>
                <c:pt idx="362">
                  <c:v>0.62569444444446409</c:v>
                </c:pt>
                <c:pt idx="363">
                  <c:v>0.62604166666668637</c:v>
                </c:pt>
                <c:pt idx="364">
                  <c:v>0.62638888888890865</c:v>
                </c:pt>
                <c:pt idx="365">
                  <c:v>0.62673611111113092</c:v>
                </c:pt>
                <c:pt idx="366">
                  <c:v>0.6270833333333532</c:v>
                </c:pt>
                <c:pt idx="367">
                  <c:v>0.62743055555557548</c:v>
                </c:pt>
                <c:pt idx="368">
                  <c:v>0.62777777777779775</c:v>
                </c:pt>
                <c:pt idx="369">
                  <c:v>0.62812500000002003</c:v>
                </c:pt>
                <c:pt idx="370">
                  <c:v>0.6284722222222423</c:v>
                </c:pt>
                <c:pt idx="371">
                  <c:v>0.62881944444446458</c:v>
                </c:pt>
                <c:pt idx="372">
                  <c:v>0.62916666666668686</c:v>
                </c:pt>
                <c:pt idx="373">
                  <c:v>0.62951388888890913</c:v>
                </c:pt>
                <c:pt idx="374">
                  <c:v>0.62986111111113141</c:v>
                </c:pt>
                <c:pt idx="375">
                  <c:v>0.63020833333335369</c:v>
                </c:pt>
                <c:pt idx="376">
                  <c:v>0.63055555555557596</c:v>
                </c:pt>
                <c:pt idx="377">
                  <c:v>0.63090277777779824</c:v>
                </c:pt>
                <c:pt idx="378">
                  <c:v>0.63125000000002052</c:v>
                </c:pt>
                <c:pt idx="379">
                  <c:v>0.63159722222224279</c:v>
                </c:pt>
                <c:pt idx="380">
                  <c:v>0.63194444444446507</c:v>
                </c:pt>
                <c:pt idx="381">
                  <c:v>0.63229166666668735</c:v>
                </c:pt>
                <c:pt idx="382">
                  <c:v>0.63263888888890962</c:v>
                </c:pt>
                <c:pt idx="383">
                  <c:v>0.6329861111111319</c:v>
                </c:pt>
                <c:pt idx="384">
                  <c:v>0.63333333333335418</c:v>
                </c:pt>
                <c:pt idx="385">
                  <c:v>0.63368055555557645</c:v>
                </c:pt>
                <c:pt idx="386">
                  <c:v>0.63402777777779873</c:v>
                </c:pt>
                <c:pt idx="387">
                  <c:v>0.63437500000002101</c:v>
                </c:pt>
                <c:pt idx="388">
                  <c:v>0.63472222222224328</c:v>
                </c:pt>
                <c:pt idx="389">
                  <c:v>0.63506944444446556</c:v>
                </c:pt>
                <c:pt idx="390">
                  <c:v>0.63541666666668783</c:v>
                </c:pt>
                <c:pt idx="391">
                  <c:v>0.63576388888891011</c:v>
                </c:pt>
                <c:pt idx="392">
                  <c:v>0.63611111111113239</c:v>
                </c:pt>
                <c:pt idx="393">
                  <c:v>0.63645833333335466</c:v>
                </c:pt>
                <c:pt idx="394">
                  <c:v>0.63680555555557694</c:v>
                </c:pt>
                <c:pt idx="395">
                  <c:v>0.63715277777779922</c:v>
                </c:pt>
                <c:pt idx="396">
                  <c:v>0.63750000000002149</c:v>
                </c:pt>
                <c:pt idx="397">
                  <c:v>0.63784722222224377</c:v>
                </c:pt>
                <c:pt idx="398">
                  <c:v>0.63819444444446605</c:v>
                </c:pt>
                <c:pt idx="399">
                  <c:v>0.63854166666668832</c:v>
                </c:pt>
                <c:pt idx="400">
                  <c:v>0.6388888888889106</c:v>
                </c:pt>
                <c:pt idx="401">
                  <c:v>0.63923611111113288</c:v>
                </c:pt>
                <c:pt idx="402">
                  <c:v>0.63958333333335515</c:v>
                </c:pt>
                <c:pt idx="403">
                  <c:v>0.63993055555557743</c:v>
                </c:pt>
                <c:pt idx="404">
                  <c:v>0.64027777777779971</c:v>
                </c:pt>
                <c:pt idx="405">
                  <c:v>0.64062500000002198</c:v>
                </c:pt>
                <c:pt idx="406">
                  <c:v>0.64097222222224426</c:v>
                </c:pt>
                <c:pt idx="407">
                  <c:v>0.64131944444446654</c:v>
                </c:pt>
                <c:pt idx="408">
                  <c:v>0.64166666666668881</c:v>
                </c:pt>
                <c:pt idx="409">
                  <c:v>0.64201388888891109</c:v>
                </c:pt>
                <c:pt idx="410">
                  <c:v>0.64236111111113336</c:v>
                </c:pt>
                <c:pt idx="411">
                  <c:v>0.64270833333335564</c:v>
                </c:pt>
                <c:pt idx="412">
                  <c:v>0.64305555555557792</c:v>
                </c:pt>
                <c:pt idx="413">
                  <c:v>0.64340277777780019</c:v>
                </c:pt>
                <c:pt idx="414">
                  <c:v>0.64375000000002247</c:v>
                </c:pt>
                <c:pt idx="415">
                  <c:v>0.64409722222224475</c:v>
                </c:pt>
                <c:pt idx="416">
                  <c:v>0.64444444444446702</c:v>
                </c:pt>
                <c:pt idx="417">
                  <c:v>0.6447916666666893</c:v>
                </c:pt>
                <c:pt idx="418">
                  <c:v>0.64513888888891158</c:v>
                </c:pt>
                <c:pt idx="419">
                  <c:v>0.64548611111113385</c:v>
                </c:pt>
                <c:pt idx="420">
                  <c:v>0.64583333333335613</c:v>
                </c:pt>
                <c:pt idx="421">
                  <c:v>0.64618055555557841</c:v>
                </c:pt>
                <c:pt idx="422">
                  <c:v>0.64652777777780068</c:v>
                </c:pt>
                <c:pt idx="423">
                  <c:v>0.64687500000002296</c:v>
                </c:pt>
                <c:pt idx="424">
                  <c:v>0.64722222222224524</c:v>
                </c:pt>
                <c:pt idx="425">
                  <c:v>0.64756944444446751</c:v>
                </c:pt>
                <c:pt idx="426">
                  <c:v>0.64791666666668979</c:v>
                </c:pt>
                <c:pt idx="427">
                  <c:v>0.64826388888891207</c:v>
                </c:pt>
                <c:pt idx="428">
                  <c:v>0.64861111111113434</c:v>
                </c:pt>
                <c:pt idx="429">
                  <c:v>0.64895833333335662</c:v>
                </c:pt>
                <c:pt idx="430">
                  <c:v>0.64930555555557889</c:v>
                </c:pt>
                <c:pt idx="431">
                  <c:v>0.64965277777780117</c:v>
                </c:pt>
                <c:pt idx="432">
                  <c:v>0.65000000000002345</c:v>
                </c:pt>
                <c:pt idx="433">
                  <c:v>0.65034722222224572</c:v>
                </c:pt>
                <c:pt idx="434">
                  <c:v>0.650694444444468</c:v>
                </c:pt>
                <c:pt idx="435">
                  <c:v>0.65104166666669028</c:v>
                </c:pt>
                <c:pt idx="436">
                  <c:v>0.65138888888891255</c:v>
                </c:pt>
                <c:pt idx="437">
                  <c:v>0.65173611111113483</c:v>
                </c:pt>
                <c:pt idx="438">
                  <c:v>0.65208333333335711</c:v>
                </c:pt>
                <c:pt idx="439">
                  <c:v>0.65243055555557938</c:v>
                </c:pt>
                <c:pt idx="440">
                  <c:v>0.65277777777780166</c:v>
                </c:pt>
                <c:pt idx="441">
                  <c:v>0.65312500000002394</c:v>
                </c:pt>
                <c:pt idx="442">
                  <c:v>0.65347222222224621</c:v>
                </c:pt>
                <c:pt idx="443">
                  <c:v>0.65381944444446849</c:v>
                </c:pt>
                <c:pt idx="444">
                  <c:v>0.65416666666669077</c:v>
                </c:pt>
                <c:pt idx="445">
                  <c:v>0.65451388888891304</c:v>
                </c:pt>
                <c:pt idx="446">
                  <c:v>0.65486111111113532</c:v>
                </c:pt>
                <c:pt idx="447">
                  <c:v>0.6552083333333576</c:v>
                </c:pt>
                <c:pt idx="448">
                  <c:v>0.65555555555557987</c:v>
                </c:pt>
                <c:pt idx="449">
                  <c:v>0.65590277777780215</c:v>
                </c:pt>
                <c:pt idx="450">
                  <c:v>0.65625000000002442</c:v>
                </c:pt>
                <c:pt idx="451">
                  <c:v>0.6565972222222467</c:v>
                </c:pt>
                <c:pt idx="452">
                  <c:v>0.65694444444446898</c:v>
                </c:pt>
                <c:pt idx="453">
                  <c:v>0.65729166666669125</c:v>
                </c:pt>
                <c:pt idx="454">
                  <c:v>0.65763888888891353</c:v>
                </c:pt>
                <c:pt idx="455">
                  <c:v>0.65798611111113581</c:v>
                </c:pt>
                <c:pt idx="456">
                  <c:v>0.65833333333335808</c:v>
                </c:pt>
                <c:pt idx="457">
                  <c:v>0.65868055555558036</c:v>
                </c:pt>
                <c:pt idx="458">
                  <c:v>0.65902777777780264</c:v>
                </c:pt>
                <c:pt idx="459">
                  <c:v>0.65937500000002491</c:v>
                </c:pt>
                <c:pt idx="460">
                  <c:v>0.65972222222224719</c:v>
                </c:pt>
                <c:pt idx="461">
                  <c:v>0.66006944444446947</c:v>
                </c:pt>
                <c:pt idx="462">
                  <c:v>0.66041666666669174</c:v>
                </c:pt>
                <c:pt idx="463">
                  <c:v>0.66076388888891402</c:v>
                </c:pt>
                <c:pt idx="464">
                  <c:v>0.6611111111111363</c:v>
                </c:pt>
                <c:pt idx="465">
                  <c:v>0.66145833333335857</c:v>
                </c:pt>
                <c:pt idx="466">
                  <c:v>0.66180555555558085</c:v>
                </c:pt>
                <c:pt idx="467">
                  <c:v>0.66215277777780313</c:v>
                </c:pt>
                <c:pt idx="468">
                  <c:v>0.6625000000000254</c:v>
                </c:pt>
                <c:pt idx="469">
                  <c:v>0.66284722222224768</c:v>
                </c:pt>
                <c:pt idx="470">
                  <c:v>0.66319444444446995</c:v>
                </c:pt>
                <c:pt idx="471">
                  <c:v>0.66354166666669223</c:v>
                </c:pt>
                <c:pt idx="472">
                  <c:v>0.66388888888891451</c:v>
                </c:pt>
                <c:pt idx="473">
                  <c:v>0.66423611111113678</c:v>
                </c:pt>
                <c:pt idx="474">
                  <c:v>0.66458333333335906</c:v>
                </c:pt>
                <c:pt idx="475">
                  <c:v>0.66493055555558134</c:v>
                </c:pt>
                <c:pt idx="476">
                  <c:v>0.66527777777780361</c:v>
                </c:pt>
                <c:pt idx="477">
                  <c:v>0.66562500000002589</c:v>
                </c:pt>
                <c:pt idx="478">
                  <c:v>0.66597222222224817</c:v>
                </c:pt>
                <c:pt idx="479">
                  <c:v>0.66631944444447044</c:v>
                </c:pt>
                <c:pt idx="480">
                  <c:v>0.66666666666669272</c:v>
                </c:pt>
                <c:pt idx="481">
                  <c:v>0.667013888888915</c:v>
                </c:pt>
                <c:pt idx="482">
                  <c:v>0.66736111111113727</c:v>
                </c:pt>
                <c:pt idx="483">
                  <c:v>0.66770833333335955</c:v>
                </c:pt>
                <c:pt idx="484">
                  <c:v>0.66805555555558183</c:v>
                </c:pt>
                <c:pt idx="485">
                  <c:v>0.6684027777778041</c:v>
                </c:pt>
                <c:pt idx="486">
                  <c:v>0.66875000000002638</c:v>
                </c:pt>
                <c:pt idx="487">
                  <c:v>0.66909722222224866</c:v>
                </c:pt>
                <c:pt idx="488">
                  <c:v>0.66944444444447093</c:v>
                </c:pt>
                <c:pt idx="489">
                  <c:v>0.66979166666669321</c:v>
                </c:pt>
                <c:pt idx="490">
                  <c:v>0.67013888888891548</c:v>
                </c:pt>
                <c:pt idx="491">
                  <c:v>0.67048611111113776</c:v>
                </c:pt>
                <c:pt idx="492">
                  <c:v>0.67083333333336004</c:v>
                </c:pt>
                <c:pt idx="493">
                  <c:v>0.67118055555558231</c:v>
                </c:pt>
                <c:pt idx="494">
                  <c:v>0.67152777777780459</c:v>
                </c:pt>
                <c:pt idx="495">
                  <c:v>0.67187500000002687</c:v>
                </c:pt>
                <c:pt idx="496">
                  <c:v>0.67222222222224914</c:v>
                </c:pt>
                <c:pt idx="497">
                  <c:v>0.67256944444447142</c:v>
                </c:pt>
                <c:pt idx="498">
                  <c:v>0.6729166666666937</c:v>
                </c:pt>
                <c:pt idx="499">
                  <c:v>0.67326388888891597</c:v>
                </c:pt>
                <c:pt idx="500">
                  <c:v>0.67361111111113825</c:v>
                </c:pt>
                <c:pt idx="501">
                  <c:v>0.67395833333336053</c:v>
                </c:pt>
                <c:pt idx="502">
                  <c:v>0.6743055555555828</c:v>
                </c:pt>
                <c:pt idx="503">
                  <c:v>0.67465277777780508</c:v>
                </c:pt>
                <c:pt idx="504">
                  <c:v>0.67500000000002736</c:v>
                </c:pt>
                <c:pt idx="505">
                  <c:v>0.67534722222224963</c:v>
                </c:pt>
                <c:pt idx="506">
                  <c:v>0.67569444444447191</c:v>
                </c:pt>
                <c:pt idx="507">
                  <c:v>0.67604166666669419</c:v>
                </c:pt>
                <c:pt idx="508">
                  <c:v>0.67638888888891646</c:v>
                </c:pt>
                <c:pt idx="509">
                  <c:v>0.67673611111113874</c:v>
                </c:pt>
                <c:pt idx="510">
                  <c:v>0.67708333333336101</c:v>
                </c:pt>
                <c:pt idx="511">
                  <c:v>0.67743055555558329</c:v>
                </c:pt>
                <c:pt idx="512">
                  <c:v>0.67777777777780557</c:v>
                </c:pt>
                <c:pt idx="513">
                  <c:v>0.67812500000002784</c:v>
                </c:pt>
                <c:pt idx="514">
                  <c:v>0.67847222222225012</c:v>
                </c:pt>
                <c:pt idx="515">
                  <c:v>0.6788194444444724</c:v>
                </c:pt>
                <c:pt idx="516">
                  <c:v>0.67916666666669467</c:v>
                </c:pt>
                <c:pt idx="517">
                  <c:v>0.67951388888891695</c:v>
                </c:pt>
                <c:pt idx="518">
                  <c:v>0.67986111111113923</c:v>
                </c:pt>
                <c:pt idx="519">
                  <c:v>0.6802083333333615</c:v>
                </c:pt>
                <c:pt idx="520">
                  <c:v>0.68055555555558378</c:v>
                </c:pt>
                <c:pt idx="521">
                  <c:v>0.68090277777780606</c:v>
                </c:pt>
                <c:pt idx="522">
                  <c:v>0.68125000000002833</c:v>
                </c:pt>
                <c:pt idx="523">
                  <c:v>0.68159722222225061</c:v>
                </c:pt>
                <c:pt idx="524">
                  <c:v>0.68194444444447289</c:v>
                </c:pt>
                <c:pt idx="525">
                  <c:v>0.68229166666669516</c:v>
                </c:pt>
                <c:pt idx="526">
                  <c:v>0.68263888888891744</c:v>
                </c:pt>
                <c:pt idx="527">
                  <c:v>0.68298611111113972</c:v>
                </c:pt>
                <c:pt idx="528">
                  <c:v>0.68333333333336199</c:v>
                </c:pt>
                <c:pt idx="529">
                  <c:v>0.68368055555558427</c:v>
                </c:pt>
                <c:pt idx="530">
                  <c:v>0.68402777777780654</c:v>
                </c:pt>
                <c:pt idx="531">
                  <c:v>0.68437500000002882</c:v>
                </c:pt>
                <c:pt idx="532">
                  <c:v>0.6847222222222511</c:v>
                </c:pt>
                <c:pt idx="533">
                  <c:v>0.68506944444447337</c:v>
                </c:pt>
                <c:pt idx="534">
                  <c:v>0.68541666666669565</c:v>
                </c:pt>
                <c:pt idx="535">
                  <c:v>0.68576388888891793</c:v>
                </c:pt>
                <c:pt idx="536">
                  <c:v>0.6861111111111402</c:v>
                </c:pt>
                <c:pt idx="537">
                  <c:v>0.68645833333336248</c:v>
                </c:pt>
                <c:pt idx="538">
                  <c:v>0.68680555555558476</c:v>
                </c:pt>
                <c:pt idx="539">
                  <c:v>0.68715277777780703</c:v>
                </c:pt>
                <c:pt idx="540">
                  <c:v>0.68750000000002931</c:v>
                </c:pt>
                <c:pt idx="541">
                  <c:v>0.68784722222225159</c:v>
                </c:pt>
                <c:pt idx="542">
                  <c:v>0.68819444444447386</c:v>
                </c:pt>
                <c:pt idx="543">
                  <c:v>0.68854166666669614</c:v>
                </c:pt>
                <c:pt idx="544">
                  <c:v>0.68888888888891842</c:v>
                </c:pt>
                <c:pt idx="545">
                  <c:v>0.68923611111114069</c:v>
                </c:pt>
                <c:pt idx="546">
                  <c:v>0.68958333333336297</c:v>
                </c:pt>
                <c:pt idx="547">
                  <c:v>0.68993055555558525</c:v>
                </c:pt>
                <c:pt idx="548">
                  <c:v>0.69027777777780752</c:v>
                </c:pt>
                <c:pt idx="549">
                  <c:v>0.6906250000000298</c:v>
                </c:pt>
                <c:pt idx="550">
                  <c:v>0.69097222222225207</c:v>
                </c:pt>
                <c:pt idx="551">
                  <c:v>0.69131944444447435</c:v>
                </c:pt>
                <c:pt idx="552">
                  <c:v>0.69166666666669663</c:v>
                </c:pt>
                <c:pt idx="553">
                  <c:v>0.6920138888889189</c:v>
                </c:pt>
                <c:pt idx="554">
                  <c:v>0.69236111111114118</c:v>
                </c:pt>
                <c:pt idx="555">
                  <c:v>0.69270833333336346</c:v>
                </c:pt>
                <c:pt idx="556">
                  <c:v>0.69305555555558573</c:v>
                </c:pt>
                <c:pt idx="557">
                  <c:v>0.69340277777780801</c:v>
                </c:pt>
                <c:pt idx="558">
                  <c:v>0.69375000000003029</c:v>
                </c:pt>
                <c:pt idx="559">
                  <c:v>0.69409722222225256</c:v>
                </c:pt>
                <c:pt idx="560">
                  <c:v>0.69444444444447484</c:v>
                </c:pt>
                <c:pt idx="561">
                  <c:v>0.69479166666669712</c:v>
                </c:pt>
                <c:pt idx="562">
                  <c:v>0.69513888888891939</c:v>
                </c:pt>
                <c:pt idx="563">
                  <c:v>0.69548611111114167</c:v>
                </c:pt>
                <c:pt idx="564">
                  <c:v>0.69583333333336395</c:v>
                </c:pt>
                <c:pt idx="565">
                  <c:v>0.69618055555558622</c:v>
                </c:pt>
                <c:pt idx="566">
                  <c:v>0.6965277777778085</c:v>
                </c:pt>
                <c:pt idx="567">
                  <c:v>0.69687500000003078</c:v>
                </c:pt>
                <c:pt idx="568">
                  <c:v>0.69722222222225305</c:v>
                </c:pt>
                <c:pt idx="569">
                  <c:v>0.69756944444447533</c:v>
                </c:pt>
                <c:pt idx="570">
                  <c:v>0.6979166666666976</c:v>
                </c:pt>
                <c:pt idx="571">
                  <c:v>0.69826388888891988</c:v>
                </c:pt>
                <c:pt idx="572">
                  <c:v>0.69861111111114216</c:v>
                </c:pt>
                <c:pt idx="573">
                  <c:v>0.69895833333336443</c:v>
                </c:pt>
                <c:pt idx="574">
                  <c:v>0.69930555555558671</c:v>
                </c:pt>
                <c:pt idx="575">
                  <c:v>0.69965277777780899</c:v>
                </c:pt>
                <c:pt idx="576">
                  <c:v>0.70000000000003126</c:v>
                </c:pt>
                <c:pt idx="577">
                  <c:v>0.70034722222225354</c:v>
                </c:pt>
                <c:pt idx="578">
                  <c:v>0.70069444444447582</c:v>
                </c:pt>
                <c:pt idx="579">
                  <c:v>0.70104166666669809</c:v>
                </c:pt>
                <c:pt idx="580">
                  <c:v>0.70138888888892037</c:v>
                </c:pt>
                <c:pt idx="581">
                  <c:v>0.70173611111114265</c:v>
                </c:pt>
                <c:pt idx="582">
                  <c:v>0.70208333333336492</c:v>
                </c:pt>
                <c:pt idx="583">
                  <c:v>0.7024305555555872</c:v>
                </c:pt>
                <c:pt idx="584">
                  <c:v>0.70277777777780948</c:v>
                </c:pt>
                <c:pt idx="585">
                  <c:v>0.70312500000003175</c:v>
                </c:pt>
                <c:pt idx="586">
                  <c:v>0.70347222222225403</c:v>
                </c:pt>
                <c:pt idx="587">
                  <c:v>0.70381944444447631</c:v>
                </c:pt>
                <c:pt idx="588">
                  <c:v>0.70416666666669858</c:v>
                </c:pt>
                <c:pt idx="589">
                  <c:v>0.70451388888892086</c:v>
                </c:pt>
                <c:pt idx="590">
                  <c:v>0.70486111111114313</c:v>
                </c:pt>
                <c:pt idx="591">
                  <c:v>0.70520833333336541</c:v>
                </c:pt>
                <c:pt idx="592">
                  <c:v>0.70555555555558769</c:v>
                </c:pt>
                <c:pt idx="593">
                  <c:v>0.70590277777780996</c:v>
                </c:pt>
                <c:pt idx="594">
                  <c:v>0.70625000000003224</c:v>
                </c:pt>
                <c:pt idx="595">
                  <c:v>0.70659722222225452</c:v>
                </c:pt>
                <c:pt idx="596">
                  <c:v>0.70694444444447679</c:v>
                </c:pt>
                <c:pt idx="597">
                  <c:v>0.70729166666669907</c:v>
                </c:pt>
                <c:pt idx="598">
                  <c:v>0.70763888888892135</c:v>
                </c:pt>
                <c:pt idx="599">
                  <c:v>0.70798611111114362</c:v>
                </c:pt>
                <c:pt idx="600">
                  <c:v>0.7083333333333659</c:v>
                </c:pt>
                <c:pt idx="601">
                  <c:v>0.70868055555558818</c:v>
                </c:pt>
                <c:pt idx="602">
                  <c:v>0.70902777777781045</c:v>
                </c:pt>
                <c:pt idx="603">
                  <c:v>0.70937500000003273</c:v>
                </c:pt>
                <c:pt idx="604">
                  <c:v>0.70972222222225501</c:v>
                </c:pt>
                <c:pt idx="605">
                  <c:v>0.71006944444447728</c:v>
                </c:pt>
                <c:pt idx="606">
                  <c:v>0.71041666666669956</c:v>
                </c:pt>
                <c:pt idx="607">
                  <c:v>0.71076388888892184</c:v>
                </c:pt>
                <c:pt idx="608">
                  <c:v>0.71111111111114411</c:v>
                </c:pt>
                <c:pt idx="609">
                  <c:v>0.71145833333336639</c:v>
                </c:pt>
                <c:pt idx="610">
                  <c:v>0.71180555555558866</c:v>
                </c:pt>
                <c:pt idx="611">
                  <c:v>0.71215277777781094</c:v>
                </c:pt>
                <c:pt idx="612">
                  <c:v>0.71250000000003322</c:v>
                </c:pt>
                <c:pt idx="613">
                  <c:v>0.71284722222225549</c:v>
                </c:pt>
                <c:pt idx="614">
                  <c:v>0.71319444444447777</c:v>
                </c:pt>
                <c:pt idx="615">
                  <c:v>0.71354166666670005</c:v>
                </c:pt>
                <c:pt idx="616">
                  <c:v>0.71388888888892232</c:v>
                </c:pt>
                <c:pt idx="617">
                  <c:v>0.7142361111111446</c:v>
                </c:pt>
                <c:pt idx="618">
                  <c:v>0.71458333333336688</c:v>
                </c:pt>
                <c:pt idx="619">
                  <c:v>0.71493055555558915</c:v>
                </c:pt>
                <c:pt idx="620">
                  <c:v>0.71527777777781143</c:v>
                </c:pt>
                <c:pt idx="621">
                  <c:v>0.71562500000003371</c:v>
                </c:pt>
                <c:pt idx="622">
                  <c:v>0.71597222222225598</c:v>
                </c:pt>
                <c:pt idx="623">
                  <c:v>0.71631944444447826</c:v>
                </c:pt>
                <c:pt idx="624">
                  <c:v>0.71666666666670054</c:v>
                </c:pt>
                <c:pt idx="625">
                  <c:v>0.71701388888892281</c:v>
                </c:pt>
                <c:pt idx="626">
                  <c:v>0.71736111111114509</c:v>
                </c:pt>
                <c:pt idx="627">
                  <c:v>0.71770833333336737</c:v>
                </c:pt>
                <c:pt idx="628">
                  <c:v>0.71805555555558964</c:v>
                </c:pt>
                <c:pt idx="629">
                  <c:v>0.71840277777781192</c:v>
                </c:pt>
                <c:pt idx="630">
                  <c:v>0.71875000000003419</c:v>
                </c:pt>
                <c:pt idx="631">
                  <c:v>0.71909722222225647</c:v>
                </c:pt>
                <c:pt idx="632">
                  <c:v>0.71944444444447875</c:v>
                </c:pt>
                <c:pt idx="633">
                  <c:v>0.71979166666670102</c:v>
                </c:pt>
                <c:pt idx="634">
                  <c:v>0.7201388888889233</c:v>
                </c:pt>
                <c:pt idx="635">
                  <c:v>0.72048611111114558</c:v>
                </c:pt>
                <c:pt idx="636">
                  <c:v>0.72083333333336785</c:v>
                </c:pt>
                <c:pt idx="637">
                  <c:v>0.72118055555559013</c:v>
                </c:pt>
                <c:pt idx="638">
                  <c:v>0.72152777777781241</c:v>
                </c:pt>
                <c:pt idx="639">
                  <c:v>0.72187500000003468</c:v>
                </c:pt>
                <c:pt idx="640">
                  <c:v>0.72222222222225696</c:v>
                </c:pt>
                <c:pt idx="641">
                  <c:v>0.72256944444447924</c:v>
                </c:pt>
                <c:pt idx="642">
                  <c:v>0.72291666666670151</c:v>
                </c:pt>
                <c:pt idx="643">
                  <c:v>0.72326388888892379</c:v>
                </c:pt>
                <c:pt idx="644">
                  <c:v>0.72361111111114607</c:v>
                </c:pt>
                <c:pt idx="645">
                  <c:v>0.72395833333336834</c:v>
                </c:pt>
                <c:pt idx="646">
                  <c:v>0.72430555555559062</c:v>
                </c:pt>
                <c:pt idx="647">
                  <c:v>0.7246527777778129</c:v>
                </c:pt>
                <c:pt idx="648">
                  <c:v>0.72500000000003517</c:v>
                </c:pt>
                <c:pt idx="649">
                  <c:v>0.72534722222225745</c:v>
                </c:pt>
                <c:pt idx="650">
                  <c:v>0.72569444444447972</c:v>
                </c:pt>
                <c:pt idx="651">
                  <c:v>0.726041666666702</c:v>
                </c:pt>
                <c:pt idx="652">
                  <c:v>0.72638888888892428</c:v>
                </c:pt>
                <c:pt idx="653">
                  <c:v>0.72673611111114655</c:v>
                </c:pt>
                <c:pt idx="654">
                  <c:v>0.72708333333336883</c:v>
                </c:pt>
                <c:pt idx="655">
                  <c:v>0.72743055555559111</c:v>
                </c:pt>
                <c:pt idx="656">
                  <c:v>0.72777777777781338</c:v>
                </c:pt>
                <c:pt idx="657">
                  <c:v>0.72812500000003566</c:v>
                </c:pt>
                <c:pt idx="658">
                  <c:v>0.72847222222225794</c:v>
                </c:pt>
                <c:pt idx="659">
                  <c:v>0.72881944444448021</c:v>
                </c:pt>
                <c:pt idx="660">
                  <c:v>0.72916666666670249</c:v>
                </c:pt>
                <c:pt idx="661">
                  <c:v>0.72951388888892477</c:v>
                </c:pt>
                <c:pt idx="662">
                  <c:v>0.72986111111114704</c:v>
                </c:pt>
                <c:pt idx="663">
                  <c:v>0.73020833333336932</c:v>
                </c:pt>
                <c:pt idx="664">
                  <c:v>0.7305555555555916</c:v>
                </c:pt>
                <c:pt idx="665">
                  <c:v>0.73090277777781387</c:v>
                </c:pt>
                <c:pt idx="666">
                  <c:v>0.73125000000003615</c:v>
                </c:pt>
                <c:pt idx="667">
                  <c:v>0.73159722222225843</c:v>
                </c:pt>
                <c:pt idx="668">
                  <c:v>0.7319444444444807</c:v>
                </c:pt>
                <c:pt idx="669">
                  <c:v>0.73229166666670298</c:v>
                </c:pt>
                <c:pt idx="670">
                  <c:v>0.73263888888892525</c:v>
                </c:pt>
                <c:pt idx="671">
                  <c:v>0.73298611111114753</c:v>
                </c:pt>
                <c:pt idx="672">
                  <c:v>0.73333333333336981</c:v>
                </c:pt>
                <c:pt idx="673">
                  <c:v>0.73368055555559208</c:v>
                </c:pt>
                <c:pt idx="674">
                  <c:v>0.73402777777781436</c:v>
                </c:pt>
                <c:pt idx="675">
                  <c:v>0.73437500000003664</c:v>
                </c:pt>
                <c:pt idx="676">
                  <c:v>0.73472222222225891</c:v>
                </c:pt>
                <c:pt idx="677">
                  <c:v>0.73506944444448119</c:v>
                </c:pt>
                <c:pt idx="678">
                  <c:v>0.73541666666670347</c:v>
                </c:pt>
              </c:numCache>
            </c:numRef>
          </c:xVal>
          <c:yVal>
            <c:numRef>
              <c:f>thermo20160121!$L$2:$L$680</c:f>
              <c:numCache>
                <c:formatCode>General</c:formatCode>
                <c:ptCount val="679"/>
                <c:pt idx="0">
                  <c:v>67.617000000000004</c:v>
                </c:pt>
                <c:pt idx="1">
                  <c:v>67.617000000000004</c:v>
                </c:pt>
                <c:pt idx="2">
                  <c:v>67.616441158238132</c:v>
                </c:pt>
                <c:pt idx="3">
                  <c:v>67.615369656557476</c:v>
                </c:pt>
                <c:pt idx="4">
                  <c:v>67.613827865636807</c:v>
                </c:pt>
                <c:pt idx="5">
                  <c:v>67.611854659677419</c:v>
                </c:pt>
                <c:pt idx="6">
                  <c:v>67.609485705094571</c:v>
                </c:pt>
                <c:pt idx="7">
                  <c:v>67.606753725361614</c:v>
                </c:pt>
                <c:pt idx="8">
                  <c:v>67.603688743977543</c:v>
                </c:pt>
                <c:pt idx="9">
                  <c:v>67.600318307365782</c:v>
                </c:pt>
                <c:pt idx="10">
                  <c:v>67.596667689362377</c:v>
                </c:pt>
                <c:pt idx="11">
                  <c:v>67.592760078814976</c:v>
                </c:pt>
                <c:pt idx="12">
                  <c:v>67.588616751688065</c:v>
                </c:pt>
                <c:pt idx="13">
                  <c:v>67.584257228954598</c:v>
                </c:pt>
                <c:pt idx="14">
                  <c:v>67.579699421448368</c:v>
                </c:pt>
                <c:pt idx="15">
                  <c:v>67.574959762754489</c:v>
                </c:pt>
                <c:pt idx="16">
                  <c:v>67.570053331126104</c:v>
                </c:pt>
                <c:pt idx="17">
                  <c:v>67.564993961334011</c:v>
                </c:pt>
                <c:pt idx="18">
                  <c:v>67.5597943472808</c:v>
                </c:pt>
                <c:pt idx="19">
                  <c:v>67.55446613614248</c:v>
                </c:pt>
                <c:pt idx="20">
                  <c:v>67.54902001473738</c:v>
                </c:pt>
                <c:pt idx="21">
                  <c:v>67.543465788764493</c:v>
                </c:pt>
                <c:pt idx="22">
                  <c:v>67.537812455500102</c:v>
                </c:pt>
                <c:pt idx="23">
                  <c:v>67.532068270493127</c:v>
                </c:pt>
                <c:pt idx="24">
                  <c:v>67.526240808754821</c:v>
                </c:pt>
                <c:pt idx="25">
                  <c:v>67.520337020897458</c:v>
                </c:pt>
                <c:pt idx="26">
                  <c:v>67.514363284639316</c:v>
                </c:pt>
                <c:pt idx="27">
                  <c:v>67.508325452058472</c:v>
                </c:pt>
                <c:pt idx="28">
                  <c:v>67.502228892946562</c:v>
                </c:pt>
                <c:pt idx="29">
                  <c:v>67.496078534584527</c:v>
                </c:pt>
                <c:pt idx="30">
                  <c:v>67.489878898235801</c:v>
                </c:pt>
                <c:pt idx="31">
                  <c:v>67.483634132628055</c:v>
                </c:pt>
                <c:pt idx="32">
                  <c:v>67.477348044671984</c:v>
                </c:pt>
                <c:pt idx="33">
                  <c:v>67.546024127645467</c:v>
                </c:pt>
                <c:pt idx="34">
                  <c:v>67.611566643425718</c:v>
                </c:pt>
                <c:pt idx="35">
                  <c:v>67.674234625509982</c:v>
                </c:pt>
                <c:pt idx="36">
                  <c:v>67.734265659415001</c:v>
                </c:pt>
                <c:pt idx="37">
                  <c:v>67.791877658579665</c:v>
                </c:pt>
                <c:pt idx="38">
                  <c:v>67.847270493221842</c:v>
                </c:pt>
                <c:pt idx="39">
                  <c:v>67.900627484324957</c:v>
                </c:pt>
                <c:pt idx="40">
                  <c:v>67.952116773921574</c:v>
                </c:pt>
                <c:pt idx="41">
                  <c:v>68.001892581916792</c:v>
                </c:pt>
                <c:pt idx="42">
                  <c:v>68.050096358845906</c:v>
                </c:pt>
                <c:pt idx="43">
                  <c:v>68.096857843183116</c:v>
                </c:pt>
                <c:pt idx="44">
                  <c:v>68.142296031104607</c:v>
                </c:pt>
                <c:pt idx="45">
                  <c:v>68.186520065954596</c:v>
                </c:pt>
                <c:pt idx="46">
                  <c:v>68.229630054063264</c:v>
                </c:pt>
                <c:pt idx="47">
                  <c:v>68.271717813014476</c:v>
                </c:pt>
                <c:pt idx="48">
                  <c:v>68.312867557956636</c:v>
                </c:pt>
                <c:pt idx="49">
                  <c:v>68.353156531086611</c:v>
                </c:pt>
                <c:pt idx="50">
                  <c:v>68.392655579012143</c:v>
                </c:pt>
                <c:pt idx="51">
                  <c:v>68.431429682308391</c:v>
                </c:pt>
                <c:pt idx="52">
                  <c:v>68.469538441226916</c:v>
                </c:pt>
                <c:pt idx="53">
                  <c:v>68.507036521187828</c:v>
                </c:pt>
                <c:pt idx="54">
                  <c:v>68.543974061384915</c:v>
                </c:pt>
                <c:pt idx="55">
                  <c:v>68.580397049558172</c:v>
                </c:pt>
                <c:pt idx="56">
                  <c:v>68.616347665734992</c:v>
                </c:pt>
                <c:pt idx="57">
                  <c:v>68.65186459750943</c:v>
                </c:pt>
                <c:pt idx="58">
                  <c:v>68.686983329216304</c:v>
                </c:pt>
                <c:pt idx="59">
                  <c:v>68.721736407161487</c:v>
                </c:pt>
                <c:pt idx="60">
                  <c:v>68.756153682891124</c:v>
                </c:pt>
                <c:pt idx="61">
                  <c:v>68.790262536318039</c:v>
                </c:pt>
                <c:pt idx="62">
                  <c:v>68.824088080373187</c:v>
                </c:pt>
                <c:pt idx="63">
                  <c:v>68.857653348711949</c:v>
                </c:pt>
                <c:pt idx="64">
                  <c:v>68.890979467878282</c:v>
                </c:pt>
                <c:pt idx="65">
                  <c:v>68.92408581521363</c:v>
                </c:pt>
                <c:pt idx="66">
                  <c:v>68.956990163690904</c:v>
                </c:pt>
                <c:pt idx="67">
                  <c:v>68.989708814756241</c:v>
                </c:pt>
                <c:pt idx="68">
                  <c:v>69.02225672017137</c:v>
                </c:pt>
                <c:pt idx="69">
                  <c:v>69.054647593767456</c:v>
                </c:pt>
                <c:pt idx="70">
                  <c:v>69.086894013945653</c:v>
                </c:pt>
                <c:pt idx="71">
                  <c:v>69.119007517690676</c:v>
                </c:pt>
                <c:pt idx="72">
                  <c:v>69.150998686799937</c:v>
                </c:pt>
                <c:pt idx="73">
                  <c:v>69.182877226972963</c:v>
                </c:pt>
                <c:pt idx="74">
                  <c:v>69.214652040352163</c:v>
                </c:pt>
                <c:pt idx="75">
                  <c:v>69.246331292057263</c:v>
                </c:pt>
                <c:pt idx="76">
                  <c:v>69.277922471210616</c:v>
                </c:pt>
                <c:pt idx="77">
                  <c:v>69.309432446909668</c:v>
                </c:pt>
                <c:pt idx="78">
                  <c:v>69.26586751956485</c:v>
                </c:pt>
                <c:pt idx="79">
                  <c:v>69.225332411613181</c:v>
                </c:pt>
                <c:pt idx="80">
                  <c:v>69.187576331411066</c:v>
                </c:pt>
                <c:pt idx="81">
                  <c:v>69.152369254214918</c:v>
                </c:pt>
                <c:pt idx="82">
                  <c:v>69.119500202582984</c:v>
                </c:pt>
                <c:pt idx="83">
                  <c:v>69.088775669167063</c:v>
                </c:pt>
                <c:pt idx="84">
                  <c:v>69.060018170103703</c:v>
                </c:pt>
                <c:pt idx="85">
                  <c:v>69.033064918190888</c:v>
                </c:pt>
                <c:pt idx="86">
                  <c:v>69.007766605931295</c:v>
                </c:pt>
                <c:pt idx="87">
                  <c:v>68.983986289344998</c:v>
                </c:pt>
                <c:pt idx="88">
                  <c:v>68.961598364207276</c:v>
                </c:pt>
                <c:pt idx="89">
                  <c:v>68.940487627058616</c:v>
                </c:pt>
                <c:pt idx="90">
                  <c:v>68.920548413967211</c:v>
                </c:pt>
                <c:pt idx="91">
                  <c:v>68.901683810605888</c:v>
                </c:pt>
                <c:pt idx="92">
                  <c:v>68.883804927738325</c:v>
                </c:pt>
                <c:pt idx="93">
                  <c:v>68.866830236698291</c:v>
                </c:pt>
                <c:pt idx="94">
                  <c:v>68.850684959894465</c:v>
                </c:pt>
                <c:pt idx="95">
                  <c:v>68.835300511784183</c:v>
                </c:pt>
                <c:pt idx="96">
                  <c:v>68.820613986137417</c:v>
                </c:pt>
                <c:pt idx="97">
                  <c:v>68.806567685757628</c:v>
                </c:pt>
                <c:pt idx="98">
                  <c:v>68.79310869114417</c:v>
                </c:pt>
                <c:pt idx="99">
                  <c:v>68.7801884648715</c:v>
                </c:pt>
                <c:pt idx="100">
                  <c:v>68.767762488727811</c:v>
                </c:pt>
                <c:pt idx="101">
                  <c:v>68.755789930900463</c:v>
                </c:pt>
                <c:pt idx="102">
                  <c:v>68.744233340720086</c:v>
                </c:pt>
                <c:pt idx="103">
                  <c:v>68.733058368681512</c:v>
                </c:pt>
                <c:pt idx="104">
                  <c:v>68.722233509648461</c:v>
                </c:pt>
                <c:pt idx="105">
                  <c:v>68.711729867322163</c:v>
                </c:pt>
                <c:pt idx="106">
                  <c:v>68.701520938213335</c:v>
                </c:pt>
                <c:pt idx="107">
                  <c:v>68.691582413502374</c:v>
                </c:pt>
                <c:pt idx="108">
                  <c:v>68.681891997306707</c:v>
                </c:pt>
                <c:pt idx="109">
                  <c:v>68.67242923999649</c:v>
                </c:pt>
                <c:pt idx="110">
                  <c:v>68.663175385312812</c:v>
                </c:pt>
                <c:pt idx="111">
                  <c:v>68.654113230145327</c:v>
                </c:pt>
                <c:pt idx="112">
                  <c:v>68.645226995921121</c:v>
                </c:pt>
                <c:pt idx="113">
                  <c:v>68.636502210643314</c:v>
                </c:pt>
                <c:pt idx="114">
                  <c:v>68.62792560069758</c:v>
                </c:pt>
                <c:pt idx="115">
                  <c:v>68.619484991617725</c:v>
                </c:pt>
                <c:pt idx="116">
                  <c:v>68.611169217068465</c:v>
                </c:pt>
                <c:pt idx="117">
                  <c:v>68.602968035365009</c:v>
                </c:pt>
                <c:pt idx="118">
                  <c:v>68.594872052905274</c:v>
                </c:pt>
                <c:pt idx="119">
                  <c:v>68.586872653942464</c:v>
                </c:pt>
                <c:pt idx="120">
                  <c:v>68.57896384711934</c:v>
                </c:pt>
                <c:pt idx="121">
                  <c:v>68.571140004820961</c:v>
                </c:pt>
                <c:pt idx="122">
                  <c:v>68.563395842202652</c:v>
                </c:pt>
                <c:pt idx="123">
                  <c:v>68.555726397322275</c:v>
                </c:pt>
                <c:pt idx="124">
                  <c:v>68.548127012329175</c:v>
                </c:pt>
                <c:pt idx="125">
                  <c:v>68.540593315662932</c:v>
                </c:pt>
                <c:pt idx="126">
                  <c:v>68.533121205216091</c:v>
                </c:pt>
                <c:pt idx="127">
                  <c:v>68.525706832416432</c:v>
                </c:pt>
                <c:pt idx="128">
                  <c:v>68.518346587185349</c:v>
                </c:pt>
                <c:pt idx="129">
                  <c:v>68.511037083730358</c:v>
                </c:pt>
                <c:pt idx="130">
                  <c:v>68.503775147131122</c:v>
                </c:pt>
                <c:pt idx="131">
                  <c:v>68.496557800679696</c:v>
                </c:pt>
                <c:pt idx="132">
                  <c:v>68.489382253937279</c:v>
                </c:pt>
                <c:pt idx="133">
                  <c:v>68.48224589147091</c:v>
                </c:pt>
                <c:pt idx="134">
                  <c:v>68.475146262235384</c:v>
                </c:pt>
                <c:pt idx="135">
                  <c:v>68.468081069566608</c:v>
                </c:pt>
                <c:pt idx="136">
                  <c:v>68.461048161754391</c:v>
                </c:pt>
                <c:pt idx="137">
                  <c:v>68.454045523163927</c:v>
                </c:pt>
                <c:pt idx="138">
                  <c:v>68.447071265876488</c:v>
                </c:pt>
                <c:pt idx="139">
                  <c:v>68.440123621821314</c:v>
                </c:pt>
                <c:pt idx="140">
                  <c:v>68.4332009353719</c:v>
                </c:pt>
                <c:pt idx="141">
                  <c:v>68.426301656381142</c:v>
                </c:pt>
                <c:pt idx="142">
                  <c:v>68.419424333631113</c:v>
                </c:pt>
                <c:pt idx="143">
                  <c:v>68.412567608674237</c:v>
                </c:pt>
                <c:pt idx="144">
                  <c:v>68.405730210043956</c:v>
                </c:pt>
                <c:pt idx="145">
                  <c:v>68.398910947813974</c:v>
                </c:pt>
                <c:pt idx="146">
                  <c:v>68.392108708486276</c:v>
                </c:pt>
                <c:pt idx="147">
                  <c:v>68.385322450189122</c:v>
                </c:pt>
                <c:pt idx="148">
                  <c:v>68.378551198167116</c:v>
                </c:pt>
                <c:pt idx="149">
                  <c:v>68.371794040546519</c:v>
                </c:pt>
                <c:pt idx="150">
                  <c:v>68.365050124359797</c:v>
                </c:pt>
                <c:pt idx="151">
                  <c:v>68.358318651814272</c:v>
                </c:pt>
                <c:pt idx="152">
                  <c:v>68.351598876790447</c:v>
                </c:pt>
                <c:pt idx="153">
                  <c:v>68.344890101556572</c:v>
                </c:pt>
                <c:pt idx="154">
                  <c:v>68.338191673686651</c:v>
                </c:pt>
                <c:pt idx="155">
                  <c:v>68.331502983169671</c:v>
                </c:pt>
                <c:pt idx="156">
                  <c:v>68.324823459698734</c:v>
                </c:pt>
                <c:pt idx="157">
                  <c:v>68.318152570129314</c:v>
                </c:pt>
                <c:pt idx="158">
                  <c:v>68.311489816096369</c:v>
                </c:pt>
                <c:pt idx="159">
                  <c:v>68.304834731780829</c:v>
                </c:pt>
                <c:pt idx="160">
                  <c:v>68.298186881816335</c:v>
                </c:pt>
                <c:pt idx="161">
                  <c:v>68.291545859327726</c:v>
                </c:pt>
                <c:pt idx="162">
                  <c:v>68.284911284093212</c:v>
                </c:pt>
                <c:pt idx="163">
                  <c:v>68.278282800822765</c:v>
                </c:pt>
                <c:pt idx="164">
                  <c:v>68.271660077545434</c:v>
                </c:pt>
                <c:pt idx="165">
                  <c:v>68.265042804099011</c:v>
                </c:pt>
                <c:pt idx="166">
                  <c:v>68.258430690715727</c:v>
                </c:pt>
                <c:pt idx="167">
                  <c:v>68.251823466697928</c:v>
                </c:pt>
                <c:pt idx="168">
                  <c:v>68.245220879178262</c:v>
                </c:pt>
                <c:pt idx="169">
                  <c:v>68.238622691959094</c:v>
                </c:pt>
                <c:pt idx="170">
                  <c:v>68.23202868442614</c:v>
                </c:pt>
                <c:pt idx="171">
                  <c:v>68.2254386505318</c:v>
                </c:pt>
                <c:pt idx="172">
                  <c:v>68.218852397843733</c:v>
                </c:pt>
                <c:pt idx="173">
                  <c:v>68.212269746654613</c:v>
                </c:pt>
                <c:pt idx="174">
                  <c:v>68.205690529149166</c:v>
                </c:pt>
                <c:pt idx="175">
                  <c:v>68.199114588625008</c:v>
                </c:pt>
                <c:pt idx="176">
                  <c:v>68.192541778763726</c:v>
                </c:pt>
                <c:pt idx="177">
                  <c:v>68.185971962949139</c:v>
                </c:pt>
                <c:pt idx="178">
                  <c:v>68.179405013629662</c:v>
                </c:pt>
                <c:pt idx="179">
                  <c:v>68.17284081172204</c:v>
                </c:pt>
                <c:pt idx="180">
                  <c:v>68.166279246053804</c:v>
                </c:pt>
                <c:pt idx="181">
                  <c:v>68.159720212841933</c:v>
                </c:pt>
                <c:pt idx="182">
                  <c:v>68.153163615205429</c:v>
                </c:pt>
                <c:pt idx="183">
                  <c:v>68.146609362709725</c:v>
                </c:pt>
                <c:pt idx="184">
                  <c:v>68.140057370940738</c:v>
                </c:pt>
                <c:pt idx="185">
                  <c:v>68.13350756110674</c:v>
                </c:pt>
                <c:pt idx="186">
                  <c:v>68.126959859666314</c:v>
                </c:pt>
                <c:pt idx="187">
                  <c:v>68.120414197980594</c:v>
                </c:pt>
                <c:pt idx="188">
                  <c:v>68.113870511988324</c:v>
                </c:pt>
                <c:pt idx="189">
                  <c:v>68.107328741902208</c:v>
                </c:pt>
                <c:pt idx="190">
                  <c:v>68.1007888319252</c:v>
                </c:pt>
                <c:pt idx="191">
                  <c:v>68.094250729985433</c:v>
                </c:pt>
                <c:pt idx="192">
                  <c:v>68.087714387488589</c:v>
                </c:pt>
                <c:pt idx="193">
                  <c:v>68.081179759086552</c:v>
                </c:pt>
                <c:pt idx="194">
                  <c:v>68.074646802461316</c:v>
                </c:pt>
                <c:pt idx="195">
                  <c:v>68.068115478123161</c:v>
                </c:pt>
                <c:pt idx="196">
                  <c:v>68.061585749222104</c:v>
                </c:pt>
                <c:pt idx="197">
                  <c:v>68.055057581371869</c:v>
                </c:pt>
                <c:pt idx="198">
                  <c:v>68.048530942485414</c:v>
                </c:pt>
                <c:pt idx="199">
                  <c:v>68.042005802621432</c:v>
                </c:pt>
                <c:pt idx="200">
                  <c:v>68.035482133840958</c:v>
                </c:pt>
                <c:pt idx="201">
                  <c:v>68.028959910073482</c:v>
                </c:pt>
                <c:pt idx="202">
                  <c:v>68.022439106991968</c:v>
                </c:pt>
                <c:pt idx="203">
                  <c:v>68.015919701896138</c:v>
                </c:pt>
                <c:pt idx="204">
                  <c:v>68.009401673603534</c:v>
                </c:pt>
                <c:pt idx="205">
                  <c:v>68.002885002347824</c:v>
                </c:pt>
                <c:pt idx="206">
                  <c:v>67.99636966968383</c:v>
                </c:pt>
                <c:pt idx="207">
                  <c:v>67.989855658398923</c:v>
                </c:pt>
                <c:pt idx="208">
                  <c:v>67.983342952430306</c:v>
                </c:pt>
                <c:pt idx="209">
                  <c:v>67.976831536787799</c:v>
                </c:pt>
                <c:pt idx="210">
                  <c:v>67.970321397481769</c:v>
                </c:pt>
                <c:pt idx="211">
                  <c:v>67.963812521455907</c:v>
                </c:pt>
                <c:pt idx="212">
                  <c:v>67.957304896524462</c:v>
                </c:pt>
                <c:pt idx="213">
                  <c:v>67.950798511313664</c:v>
                </c:pt>
                <c:pt idx="214">
                  <c:v>67.944293355207066</c:v>
                </c:pt>
                <c:pt idx="215">
                  <c:v>67.937789418294585</c:v>
                </c:pt>
                <c:pt idx="216">
                  <c:v>67.931286691324871</c:v>
                </c:pt>
                <c:pt idx="217">
                  <c:v>67.92478516566095</c:v>
                </c:pt>
                <c:pt idx="218">
                  <c:v>67.918284833238786</c:v>
                </c:pt>
                <c:pt idx="219">
                  <c:v>67.911785686528646</c:v>
                </c:pt>
                <c:pt idx="220">
                  <c:v>67.905287718499039</c:v>
                </c:pt>
                <c:pt idx="221">
                  <c:v>67.898790922583089</c:v>
                </c:pt>
                <c:pt idx="222">
                  <c:v>67.892295292647162</c:v>
                </c:pt>
                <c:pt idx="223">
                  <c:v>67.885800822961585</c:v>
                </c:pt>
                <c:pt idx="224">
                  <c:v>67.879307508173355</c:v>
                </c:pt>
                <c:pt idx="225">
                  <c:v>67.872815343280692</c:v>
                </c:pt>
                <c:pt idx="226">
                  <c:v>67.866324323609263</c:v>
                </c:pt>
                <c:pt idx="227">
                  <c:v>67.859834444790025</c:v>
                </c:pt>
                <c:pt idx="228">
                  <c:v>67.853345702738594</c:v>
                </c:pt>
                <c:pt idx="229">
                  <c:v>67.846858093635959</c:v>
                </c:pt>
                <c:pt idx="230">
                  <c:v>67.840371613910492</c:v>
                </c:pt>
                <c:pt idx="231">
                  <c:v>67.833886260221234</c:v>
                </c:pt>
                <c:pt idx="232">
                  <c:v>67.827402029442212</c:v>
                </c:pt>
                <c:pt idx="233">
                  <c:v>67.820918918647905</c:v>
                </c:pt>
                <c:pt idx="234">
                  <c:v>67.814436925099642</c:v>
                </c:pt>
                <c:pt idx="235">
                  <c:v>67.807956046232917</c:v>
                </c:pt>
                <c:pt idx="236">
                  <c:v>67.801476279645584</c:v>
                </c:pt>
                <c:pt idx="237">
                  <c:v>67.794997623086843</c:v>
                </c:pt>
                <c:pt idx="238">
                  <c:v>67.78852007444695</c:v>
                </c:pt>
                <c:pt idx="239">
                  <c:v>67.782043631747669</c:v>
                </c:pt>
                <c:pt idx="240">
                  <c:v>67.775568293133304</c:v>
                </c:pt>
                <c:pt idx="241">
                  <c:v>67.769094056862386</c:v>
                </c:pt>
                <c:pt idx="242">
                  <c:v>67.762620921299927</c:v>
                </c:pt>
                <c:pt idx="243">
                  <c:v>67.756148884910161</c:v>
                </c:pt>
                <c:pt idx="244">
                  <c:v>67.749677946249818</c:v>
                </c:pt>
                <c:pt idx="245">
                  <c:v>67.74320810396182</c:v>
                </c:pt>
                <c:pt idx="246">
                  <c:v>67.736739356769419</c:v>
                </c:pt>
                <c:pt idx="247">
                  <c:v>67.730271703470748</c:v>
                </c:pt>
                <c:pt idx="248">
                  <c:v>67.723805142933685</c:v>
                </c:pt>
                <c:pt idx="249">
                  <c:v>67.71733967409115</c:v>
                </c:pt>
                <c:pt idx="250">
                  <c:v>67.71087529593666</c:v>
                </c:pt>
                <c:pt idx="251">
                  <c:v>67.70441200752019</c:v>
                </c:pt>
                <c:pt idx="252">
                  <c:v>67.697949807944354</c:v>
                </c:pt>
                <c:pt idx="253">
                  <c:v>67.691488696360807</c:v>
                </c:pt>
                <c:pt idx="254">
                  <c:v>67.685028671966904</c:v>
                </c:pt>
                <c:pt idx="255">
                  <c:v>67.678569734002579</c:v>
                </c:pt>
                <c:pt idx="256">
                  <c:v>67.672111881747441</c:v>
                </c:pt>
                <c:pt idx="257">
                  <c:v>67.665655114518088</c:v>
                </c:pt>
                <c:pt idx="258">
                  <c:v>67.659199431665584</c:v>
                </c:pt>
                <c:pt idx="259">
                  <c:v>67.652744832573077</c:v>
                </c:pt>
                <c:pt idx="260">
                  <c:v>67.646291316653659</c:v>
                </c:pt>
                <c:pt idx="261">
                  <c:v>67.639838883348276</c:v>
                </c:pt>
                <c:pt idx="262">
                  <c:v>67.633387532123876</c:v>
                </c:pt>
                <c:pt idx="263">
                  <c:v>67.626937262471586</c:v>
                </c:pt>
                <c:pt idx="264">
                  <c:v>67.620488073905094</c:v>
                </c:pt>
                <c:pt idx="265">
                  <c:v>67.614039965959108</c:v>
                </c:pt>
                <c:pt idx="266">
                  <c:v>67.607592938187921</c:v>
                </c:pt>
                <c:pt idx="267">
                  <c:v>67.601146990164054</c:v>
                </c:pt>
                <c:pt idx="268">
                  <c:v>67.594702121477027</c:v>
                </c:pt>
                <c:pt idx="269">
                  <c:v>67.58825833173222</c:v>
                </c:pt>
                <c:pt idx="270">
                  <c:v>67.581815620549747</c:v>
                </c:pt>
                <c:pt idx="271">
                  <c:v>67.575373987563495</c:v>
                </c:pt>
                <c:pt idx="272">
                  <c:v>67.568933432420138</c:v>
                </c:pt>
                <c:pt idx="273">
                  <c:v>67.562493954778319</c:v>
                </c:pt>
                <c:pt idx="274">
                  <c:v>67.556055554307761</c:v>
                </c:pt>
                <c:pt idx="275">
                  <c:v>67.549618230688594</c:v>
                </c:pt>
                <c:pt idx="276">
                  <c:v>67.54318198361058</c:v>
                </c:pt>
                <c:pt idx="277">
                  <c:v>67.536746812772478</c:v>
                </c:pt>
                <c:pt idx="278">
                  <c:v>67.530312717881429</c:v>
                </c:pt>
                <c:pt idx="279">
                  <c:v>67.523879698652408</c:v>
                </c:pt>
                <c:pt idx="280">
                  <c:v>67.517447754807648</c:v>
                </c:pt>
                <c:pt idx="281">
                  <c:v>67.511016886076163</c:v>
                </c:pt>
                <c:pt idx="282">
                  <c:v>67.50458709219329</c:v>
                </c:pt>
                <c:pt idx="283">
                  <c:v>67.498158372900264</c:v>
                </c:pt>
                <c:pt idx="284">
                  <c:v>67.491730727943789</c:v>
                </c:pt>
                <c:pt idx="285">
                  <c:v>67.485304157075689</c:v>
                </c:pt>
                <c:pt idx="286">
                  <c:v>67.478878660052573</c:v>
                </c:pt>
                <c:pt idx="287">
                  <c:v>67.472454236635457</c:v>
                </c:pt>
                <c:pt idx="288">
                  <c:v>67.466030886589508</c:v>
                </c:pt>
                <c:pt idx="289">
                  <c:v>67.459608609683755</c:v>
                </c:pt>
                <c:pt idx="290">
                  <c:v>67.453187405690826</c:v>
                </c:pt>
                <c:pt idx="291">
                  <c:v>67.446767274386673</c:v>
                </c:pt>
                <c:pt idx="292">
                  <c:v>67.440348215550401</c:v>
                </c:pt>
                <c:pt idx="293">
                  <c:v>67.433930228963987</c:v>
                </c:pt>
                <c:pt idx="294">
                  <c:v>67.427513314412167</c:v>
                </c:pt>
                <c:pt idx="295">
                  <c:v>67.42109747168216</c:v>
                </c:pt>
                <c:pt idx="296">
                  <c:v>67.41468270056356</c:v>
                </c:pt>
                <c:pt idx="297">
                  <c:v>67.408269000848165</c:v>
                </c:pt>
                <c:pt idx="298">
                  <c:v>67.401856372329817</c:v>
                </c:pt>
                <c:pt idx="299">
                  <c:v>67.395444814804264</c:v>
                </c:pt>
                <c:pt idx="300">
                  <c:v>67.38903432806903</c:v>
                </c:pt>
                <c:pt idx="301">
                  <c:v>67.382624911923301</c:v>
                </c:pt>
                <c:pt idx="302">
                  <c:v>67.376216566167813</c:v>
                </c:pt>
                <c:pt idx="303">
                  <c:v>67.369809290604749</c:v>
                </c:pt>
                <c:pt idx="304">
                  <c:v>67.363403085037646</c:v>
                </c:pt>
                <c:pt idx="305">
                  <c:v>67.356997949271275</c:v>
                </c:pt>
                <c:pt idx="306">
                  <c:v>67.3505938831116</c:v>
                </c:pt>
                <c:pt idx="307">
                  <c:v>67.344190886365681</c:v>
                </c:pt>
                <c:pt idx="308">
                  <c:v>67.337788958841571</c:v>
                </c:pt>
                <c:pt idx="309">
                  <c:v>67.331388100348306</c:v>
                </c:pt>
                <c:pt idx="310">
                  <c:v>67.324988310695787</c:v>
                </c:pt>
                <c:pt idx="311">
                  <c:v>67.318589589694753</c:v>
                </c:pt>
                <c:pt idx="312">
                  <c:v>67.31219193715674</c:v>
                </c:pt>
                <c:pt idx="313">
                  <c:v>67.305795352893981</c:v>
                </c:pt>
                <c:pt idx="314">
                  <c:v>67.299399836719374</c:v>
                </c:pt>
                <c:pt idx="315">
                  <c:v>67.293005388446488</c:v>
                </c:pt>
                <c:pt idx="316">
                  <c:v>67.28661200788946</c:v>
                </c:pt>
                <c:pt idx="317">
                  <c:v>67.280219694862978</c:v>
                </c:pt>
                <c:pt idx="318">
                  <c:v>67.273828449182247</c:v>
                </c:pt>
                <c:pt idx="319">
                  <c:v>67.26743827066295</c:v>
                </c:pt>
                <c:pt idx="320">
                  <c:v>67.261049159121228</c:v>
                </c:pt>
                <c:pt idx="321">
                  <c:v>67.254661114373647</c:v>
                </c:pt>
                <c:pt idx="322">
                  <c:v>67.248274136237171</c:v>
                </c:pt>
                <c:pt idx="323">
                  <c:v>67.24188822452912</c:v>
                </c:pt>
                <c:pt idx="324">
                  <c:v>67.235503379067168</c:v>
                </c:pt>
                <c:pt idx="325">
                  <c:v>67.229119599669318</c:v>
                </c:pt>
                <c:pt idx="326">
                  <c:v>67.222736886153868</c:v>
                </c:pt>
                <c:pt idx="327">
                  <c:v>67.216355238339403</c:v>
                </c:pt>
                <c:pt idx="328">
                  <c:v>67.209974656044778</c:v>
                </c:pt>
                <c:pt idx="329">
                  <c:v>67.203595139089117</c:v>
                </c:pt>
                <c:pt idx="330">
                  <c:v>67.197216687291757</c:v>
                </c:pt>
                <c:pt idx="331">
                  <c:v>67.190839300472263</c:v>
                </c:pt>
                <c:pt idx="332">
                  <c:v>67.184462978450412</c:v>
                </c:pt>
                <c:pt idx="333">
                  <c:v>67.178087721046168</c:v>
                </c:pt>
                <c:pt idx="334">
                  <c:v>67.171713528079707</c:v>
                </c:pt>
                <c:pt idx="335">
                  <c:v>67.165340399371345</c:v>
                </c:pt>
                <c:pt idx="336">
                  <c:v>67.158968334741587</c:v>
                </c:pt>
                <c:pt idx="337">
                  <c:v>67.152597334011077</c:v>
                </c:pt>
                <c:pt idx="338">
                  <c:v>67.146227397000615</c:v>
                </c:pt>
                <c:pt idx="339">
                  <c:v>67.139858523531132</c:v>
                </c:pt>
                <c:pt idx="340">
                  <c:v>67.133490713423711</c:v>
                </c:pt>
                <c:pt idx="341">
                  <c:v>67.127123966499525</c:v>
                </c:pt>
                <c:pt idx="342">
                  <c:v>67.120758282579899</c:v>
                </c:pt>
                <c:pt idx="343">
                  <c:v>67.114393661486247</c:v>
                </c:pt>
                <c:pt idx="344">
                  <c:v>67.108030103040079</c:v>
                </c:pt>
                <c:pt idx="345">
                  <c:v>67.101667607063035</c:v>
                </c:pt>
                <c:pt idx="346">
                  <c:v>67.095306173376841</c:v>
                </c:pt>
                <c:pt idx="347">
                  <c:v>67.088945801803305</c:v>
                </c:pt>
                <c:pt idx="348">
                  <c:v>67.082586492164324</c:v>
                </c:pt>
                <c:pt idx="349">
                  <c:v>67.076228244281879</c:v>
                </c:pt>
                <c:pt idx="350">
                  <c:v>67.069871057978034</c:v>
                </c:pt>
                <c:pt idx="351">
                  <c:v>67.063514933074927</c:v>
                </c:pt>
                <c:pt idx="352">
                  <c:v>67.057159869394766</c:v>
                </c:pt>
                <c:pt idx="353">
                  <c:v>67.050805866759831</c:v>
                </c:pt>
                <c:pt idx="354">
                  <c:v>67.04445292499247</c:v>
                </c:pt>
                <c:pt idx="355">
                  <c:v>67.038101043915091</c:v>
                </c:pt>
                <c:pt idx="356">
                  <c:v>67.031750223350173</c:v>
                </c:pt>
                <c:pt idx="357">
                  <c:v>67.025400463120235</c:v>
                </c:pt>
                <c:pt idx="358">
                  <c:v>67.019051763047869</c:v>
                </c:pt>
                <c:pt idx="359">
                  <c:v>67.012705078428951</c:v>
                </c:pt>
                <c:pt idx="360">
                  <c:v>67.006361219248205</c:v>
                </c:pt>
                <c:pt idx="361">
                  <c:v>67.000020866786414</c:v>
                </c:pt>
                <c:pt idx="362">
                  <c:v>66.993684588536183</c:v>
                </c:pt>
                <c:pt idx="363">
                  <c:v>66.98735285158844</c:v>
                </c:pt>
                <c:pt idx="364">
                  <c:v>66.981026034636415</c:v>
                </c:pt>
                <c:pt idx="365">
                  <c:v>66.974704438730583</c:v>
                </c:pt>
                <c:pt idx="366">
                  <c:v>66.968388296905744</c:v>
                </c:pt>
                <c:pt idx="367">
                  <c:v>66.962077782789805</c:v>
                </c:pt>
                <c:pt idx="368">
                  <c:v>66.955773018294082</c:v>
                </c:pt>
                <c:pt idx="369">
                  <c:v>66.949474080475241</c:v>
                </c:pt>
                <c:pt idx="370">
                  <c:v>66.943181007650807</c:v>
                </c:pt>
                <c:pt idx="371">
                  <c:v>66.936893804842271</c:v>
                </c:pt>
                <c:pt idx="372">
                  <c:v>66.930612448613047</c:v>
                </c:pt>
                <c:pt idx="373">
                  <c:v>66.924336891361989</c:v>
                </c:pt>
                <c:pt idx="374">
                  <c:v>66.918067065127502</c:v>
                </c:pt>
                <c:pt idx="375">
                  <c:v>66.911802884952067</c:v>
                </c:pt>
                <c:pt idx="376">
                  <c:v>66.905544251852149</c:v>
                </c:pt>
                <c:pt idx="377">
                  <c:v>66.899291055434162</c:v>
                </c:pt>
                <c:pt idx="378">
                  <c:v>66.893043176193359</c:v>
                </c:pt>
                <c:pt idx="379">
                  <c:v>66.886800487528689</c:v>
                </c:pt>
                <c:pt idx="380">
                  <c:v>66.880562857503818</c:v>
                </c:pt>
                <c:pt idx="381">
                  <c:v>66.874330150381141</c:v>
                </c:pt>
                <c:pt idx="382">
                  <c:v>66.868102227953315</c:v>
                </c:pt>
                <c:pt idx="383">
                  <c:v>66.861878950694319</c:v>
                </c:pt>
                <c:pt idx="384">
                  <c:v>66.855660178749673</c:v>
                </c:pt>
                <c:pt idx="385">
                  <c:v>66.849445772783866</c:v>
                </c:pt>
                <c:pt idx="386">
                  <c:v>66.8432355947009</c:v>
                </c:pt>
                <c:pt idx="387">
                  <c:v>66.8370295082524</c:v>
                </c:pt>
                <c:pt idx="388">
                  <c:v>66.830827379546221</c:v>
                </c:pt>
                <c:pt idx="389">
                  <c:v>66.824629077467279</c:v>
                </c:pt>
                <c:pt idx="390">
                  <c:v>66.818434474020904</c:v>
                </c:pt>
                <c:pt idx="391">
                  <c:v>66.812243444608157</c:v>
                </c:pt>
                <c:pt idx="392">
                  <c:v>66.806055868241515</c:v>
                </c:pt>
                <c:pt idx="393">
                  <c:v>66.799871627708285</c:v>
                </c:pt>
                <c:pt idx="394">
                  <c:v>66.793690609688539</c:v>
                </c:pt>
                <c:pt idx="395">
                  <c:v>66.787512704833603</c:v>
                </c:pt>
                <c:pt idx="396">
                  <c:v>66.781337807810232</c:v>
                </c:pt>
                <c:pt idx="397">
                  <c:v>66.77516581731544</c:v>
                </c:pt>
                <c:pt idx="398">
                  <c:v>66.768996636066049</c:v>
                </c:pt>
                <c:pt idx="399">
                  <c:v>66.76283017076679</c:v>
                </c:pt>
                <c:pt idx="400">
                  <c:v>66.756666332060206</c:v>
                </c:pt>
                <c:pt idx="401">
                  <c:v>66.750505034461384</c:v>
                </c:pt>
                <c:pt idx="402">
                  <c:v>66.744346196280077</c:v>
                </c:pt>
                <c:pt idx="403">
                  <c:v>66.738189739532416</c:v>
                </c:pt>
                <c:pt idx="404">
                  <c:v>66.732035589844415</c:v>
                </c:pt>
                <c:pt idx="405">
                  <c:v>66.725883676348872</c:v>
                </c:pt>
                <c:pt idx="406">
                  <c:v>66.719733931577281</c:v>
                </c:pt>
                <c:pt idx="407">
                  <c:v>66.713586291348093</c:v>
                </c:pt>
                <c:pt idx="408">
                  <c:v>66.707440694652533</c:v>
                </c:pt>
                <c:pt idx="409">
                  <c:v>66.701297083538904</c:v>
                </c:pt>
                <c:pt idx="410">
                  <c:v>66.695155402996321</c:v>
                </c:pt>
                <c:pt idx="411">
                  <c:v>66.689015600838673</c:v>
                </c:pt>
                <c:pt idx="412">
                  <c:v>66.682877627589306</c:v>
                </c:pt>
                <c:pt idx="413">
                  <c:v>66.676741436367095</c:v>
                </c:pt>
                <c:pt idx="414">
                  <c:v>66.670606982774302</c:v>
                </c:pt>
                <c:pt idx="415">
                  <c:v>66.66447422478663</c:v>
                </c:pt>
                <c:pt idx="416">
                  <c:v>66.658343122645803</c:v>
                </c:pt>
                <c:pt idx="417">
                  <c:v>66.652213638754787</c:v>
                </c:pt>
                <c:pt idx="418">
                  <c:v>66.646085737576058</c:v>
                </c:pt>
                <c:pt idx="419">
                  <c:v>66.639959385532904</c:v>
                </c:pt>
                <c:pt idx="420">
                  <c:v>66.633834550913946</c:v>
                </c:pt>
                <c:pt idx="421">
                  <c:v>66.627711203780947</c:v>
                </c:pt>
                <c:pt idx="422">
                  <c:v>66.621589315879959</c:v>
                </c:pt>
                <c:pt idx="423">
                  <c:v>66.615468860555779</c:v>
                </c:pt>
                <c:pt idx="424">
                  <c:v>66.609349812669834</c:v>
                </c:pt>
                <c:pt idx="425">
                  <c:v>66.603232148521315</c:v>
                </c:pt>
                <c:pt idx="426">
                  <c:v>66.597115845771683</c:v>
                </c:pt>
                <c:pt idx="427">
                  <c:v>66.591000883372374</c:v>
                </c:pt>
                <c:pt idx="428">
                  <c:v>66.584887241495665</c:v>
                </c:pt>
                <c:pt idx="429">
                  <c:v>66.578774901468734</c:v>
                </c:pt>
                <c:pt idx="430">
                  <c:v>66.572663845710707</c:v>
                </c:pt>
                <c:pt idx="431">
                  <c:v>66.566554057672647</c:v>
                </c:pt>
                <c:pt idx="432">
                  <c:v>66.560445521780423</c:v>
                </c:pt>
                <c:pt idx="433">
                  <c:v>66.554338223380384</c:v>
                </c:pt>
                <c:pt idx="434">
                  <c:v>66.54823214868766</c:v>
                </c:pt>
                <c:pt idx="435">
                  <c:v>66.542127284737077</c:v>
                </c:pt>
                <c:pt idx="436">
                  <c:v>66.536023619336561</c:v>
                </c:pt>
                <c:pt idx="437">
                  <c:v>66.529921141022882</c:v>
                </c:pt>
                <c:pt idx="438">
                  <c:v>66.597034124734094</c:v>
                </c:pt>
                <c:pt idx="439">
                  <c:v>66.66112311537249</c:v>
                </c:pt>
                <c:pt idx="440">
                  <c:v>66.722438098031702</c:v>
                </c:pt>
                <c:pt idx="441">
                  <c:v>66.781208357577739</c:v>
                </c:pt>
                <c:pt idx="442">
                  <c:v>66.83764419273804</c:v>
                </c:pt>
                <c:pt idx="443">
                  <c:v>66.891938488256017</c:v>
                </c:pt>
                <c:pt idx="444">
                  <c:v>66.944268156863757</c:v>
                </c:pt>
                <c:pt idx="445">
                  <c:v>66.994795461852561</c:v>
                </c:pt>
                <c:pt idx="446">
                  <c:v>67.043669230128273</c:v>
                </c:pt>
                <c:pt idx="447">
                  <c:v>67.091025964819764</c:v>
                </c:pt>
                <c:pt idx="448">
                  <c:v>67.136990865757866</c:v>
                </c:pt>
                <c:pt idx="449">
                  <c:v>67.181678765453725</c:v>
                </c:pt>
                <c:pt idx="450">
                  <c:v>67.225194987573317</c:v>
                </c:pt>
                <c:pt idx="451">
                  <c:v>67.267636134326011</c:v>
                </c:pt>
                <c:pt idx="452">
                  <c:v>67.30909080865321</c:v>
                </c:pt>
                <c:pt idx="453">
                  <c:v>67.349640276616142</c:v>
                </c:pt>
                <c:pt idx="454">
                  <c:v>67.389359074934362</c:v>
                </c:pt>
                <c:pt idx="455">
                  <c:v>67.428315568216874</c:v>
                </c:pt>
                <c:pt idx="456">
                  <c:v>67.466572460051552</c:v>
                </c:pt>
                <c:pt idx="457">
                  <c:v>67.504187261773509</c:v>
                </c:pt>
                <c:pt idx="458">
                  <c:v>67.541212722416958</c:v>
                </c:pt>
                <c:pt idx="459">
                  <c:v>67.577697223064575</c:v>
                </c:pt>
                <c:pt idx="460">
                  <c:v>67.613685138542593</c:v>
                </c:pt>
                <c:pt idx="461">
                  <c:v>67.649217169165425</c:v>
                </c:pt>
                <c:pt idx="462">
                  <c:v>67.684330645009979</c:v>
                </c:pt>
                <c:pt idx="463">
                  <c:v>67.719059804994245</c:v>
                </c:pt>
                <c:pt idx="464">
                  <c:v>67.753436052846538</c:v>
                </c:pt>
                <c:pt idx="465">
                  <c:v>67.787488191878978</c:v>
                </c:pt>
                <c:pt idx="466">
                  <c:v>67.821242640320293</c:v>
                </c:pt>
                <c:pt idx="467">
                  <c:v>67.854723628817766</c:v>
                </c:pt>
                <c:pt idx="468">
                  <c:v>67.887953381584794</c:v>
                </c:pt>
                <c:pt idx="469">
                  <c:v>67.920952282548313</c:v>
                </c:pt>
                <c:pt idx="470">
                  <c:v>67.953739027738109</c:v>
                </c:pt>
                <c:pt idx="471">
                  <c:v>67.986330765057417</c:v>
                </c:pt>
                <c:pt idx="472">
                  <c:v>68.018743222479515</c:v>
                </c:pt>
                <c:pt idx="473">
                  <c:v>68.050990825628844</c:v>
                </c:pt>
                <c:pt idx="474">
                  <c:v>68.083086805625641</c:v>
                </c:pt>
                <c:pt idx="475">
                  <c:v>68.115043298000288</c:v>
                </c:pt>
                <c:pt idx="476">
                  <c:v>68.146871433416905</c:v>
                </c:pt>
                <c:pt idx="477">
                  <c:v>68.178581420884356</c:v>
                </c:pt>
                <c:pt idx="478">
                  <c:v>68.210182624076893</c:v>
                </c:pt>
                <c:pt idx="479">
                  <c:v>68.241683631334809</c:v>
                </c:pt>
                <c:pt idx="480">
                  <c:v>68.273092319868624</c:v>
                </c:pt>
                <c:pt idx="481">
                  <c:v>68.304415914646668</c:v>
                </c:pt>
                <c:pt idx="482">
                  <c:v>68.335661042406329</c:v>
                </c:pt>
                <c:pt idx="483">
                  <c:v>68.366833781192753</c:v>
                </c:pt>
                <c:pt idx="484">
                  <c:v>68.397939705795466</c:v>
                </c:pt>
                <c:pt idx="485">
                  <c:v>68.428983929422358</c:v>
                </c:pt>
                <c:pt idx="486">
                  <c:v>68.459971141922864</c:v>
                </c:pt>
                <c:pt idx="487">
                  <c:v>68.490905644845881</c:v>
                </c:pt>
                <c:pt idx="488">
                  <c:v>68.521791383594703</c:v>
                </c:pt>
                <c:pt idx="489">
                  <c:v>68.552631976919159</c:v>
                </c:pt>
                <c:pt idx="490">
                  <c:v>68.583430743965664</c:v>
                </c:pt>
                <c:pt idx="491">
                  <c:v>68.614190729087255</c:v>
                </c:pt>
                <c:pt idx="492">
                  <c:v>68.644914724599147</c:v>
                </c:pt>
                <c:pt idx="493">
                  <c:v>68.675605291649973</c:v>
                </c:pt>
                <c:pt idx="494">
                  <c:v>68.706264779364659</c:v>
                </c:pt>
                <c:pt idx="495">
                  <c:v>68.736895342402178</c:v>
                </c:pt>
                <c:pt idx="496">
                  <c:v>68.767498957059274</c:v>
                </c:pt>
                <c:pt idx="497">
                  <c:v>68.798077436040728</c:v>
                </c:pt>
                <c:pt idx="498">
                  <c:v>68.828632442006509</c:v>
                </c:pt>
                <c:pt idx="499">
                  <c:v>68.859165499997061</c:v>
                </c:pt>
                <c:pt idx="500">
                  <c:v>68.889678008829677</c:v>
                </c:pt>
                <c:pt idx="501">
                  <c:v>68.920171251551167</c:v>
                </c:pt>
                <c:pt idx="502">
                  <c:v>68.950646405024926</c:v>
                </c:pt>
                <c:pt idx="503">
                  <c:v>68.981104548724119</c:v>
                </c:pt>
                <c:pt idx="504">
                  <c:v>69.011546672796669</c:v>
                </c:pt>
                <c:pt idx="505">
                  <c:v>69.041973685462452</c:v>
                </c:pt>
                <c:pt idx="506">
                  <c:v>69.072386419797851</c:v>
                </c:pt>
                <c:pt idx="507">
                  <c:v>69.102785639958554</c:v>
                </c:pt>
                <c:pt idx="508">
                  <c:v>69.133172046886983</c:v>
                </c:pt>
                <c:pt idx="509">
                  <c:v>69.16354628354712</c:v>
                </c:pt>
                <c:pt idx="510">
                  <c:v>69.19390893972583</c:v>
                </c:pt>
                <c:pt idx="511">
                  <c:v>69.224260556436604</c:v>
                </c:pt>
                <c:pt idx="512">
                  <c:v>69.254601629958557</c:v>
                </c:pt>
                <c:pt idx="513">
                  <c:v>69.284932615541038</c:v>
                </c:pt>
                <c:pt idx="514">
                  <c:v>69.315253930801418</c:v>
                </c:pt>
                <c:pt idx="515">
                  <c:v>69.34556595884149</c:v>
                </c:pt>
                <c:pt idx="516">
                  <c:v>69.375869051105809</c:v>
                </c:pt>
                <c:pt idx="517">
                  <c:v>69.40616353000334</c:v>
                </c:pt>
                <c:pt idx="518">
                  <c:v>69.436449691311992</c:v>
                </c:pt>
                <c:pt idx="519">
                  <c:v>69.466727806384029</c:v>
                </c:pt>
                <c:pt idx="520">
                  <c:v>69.496998124168854</c:v>
                </c:pt>
                <c:pt idx="521">
                  <c:v>69.527260873068258</c:v>
                </c:pt>
                <c:pt idx="522">
                  <c:v>69.557516262638075</c:v>
                </c:pt>
                <c:pt idx="523">
                  <c:v>69.587764485148881</c:v>
                </c:pt>
                <c:pt idx="524">
                  <c:v>69.618005717017454</c:v>
                </c:pt>
                <c:pt idx="525">
                  <c:v>69.648240120119709</c:v>
                </c:pt>
                <c:pt idx="526">
                  <c:v>69.678467842994891</c:v>
                </c:pt>
                <c:pt idx="527">
                  <c:v>69.708689021950036</c:v>
                </c:pt>
                <c:pt idx="528">
                  <c:v>69.738903782072981</c:v>
                </c:pt>
                <c:pt idx="529">
                  <c:v>69.769112238161512</c:v>
                </c:pt>
                <c:pt idx="530">
                  <c:v>69.799314495575501</c:v>
                </c:pt>
                <c:pt idx="531">
                  <c:v>69.829510651018524</c:v>
                </c:pt>
                <c:pt idx="532">
                  <c:v>69.859700793254731</c:v>
                </c:pt>
                <c:pt idx="533">
                  <c:v>69.889885003766352</c:v>
                </c:pt>
                <c:pt idx="534">
                  <c:v>69.920063357356767</c:v>
                </c:pt>
                <c:pt idx="535">
                  <c:v>69.950235922703584</c:v>
                </c:pt>
                <c:pt idx="536">
                  <c:v>69.980402762866007</c:v>
                </c:pt>
                <c:pt idx="537">
                  <c:v>70.010563935750056</c:v>
                </c:pt>
                <c:pt idx="538">
                  <c:v>70.040719494535395</c:v>
                </c:pt>
                <c:pt idx="539">
                  <c:v>70.070869488066734</c:v>
                </c:pt>
                <c:pt idx="540">
                  <c:v>70.1010139612128</c:v>
                </c:pt>
                <c:pt idx="541">
                  <c:v>70.13115295519566</c:v>
                </c:pt>
                <c:pt idx="542">
                  <c:v>70.161286507892683</c:v>
                </c:pt>
                <c:pt idx="543">
                  <c:v>70.118200368399258</c:v>
                </c:pt>
                <c:pt idx="544">
                  <c:v>70.078134013680085</c:v>
                </c:pt>
                <c:pt idx="545">
                  <c:v>70.040837478537526</c:v>
                </c:pt>
                <c:pt idx="546">
                  <c:v>70.006081496208651</c:v>
                </c:pt>
                <c:pt idx="547">
                  <c:v>69.973655784438492</c:v>
                </c:pt>
                <c:pt idx="548">
                  <c:v>69.943367473473472</c:v>
                </c:pt>
                <c:pt idx="549">
                  <c:v>69.915039664223443</c:v>
                </c:pt>
                <c:pt idx="550">
                  <c:v>69.888510105813964</c:v>
                </c:pt>
                <c:pt idx="551">
                  <c:v>69.863629982642834</c:v>
                </c:pt>
                <c:pt idx="552">
                  <c:v>69.840262801873479</c:v>
                </c:pt>
                <c:pt idx="553">
                  <c:v>69.818283373048729</c:v>
                </c:pt>
                <c:pt idx="554">
                  <c:v>69.797576872197013</c:v>
                </c:pt>
                <c:pt idx="555">
                  <c:v>69.778037983434643</c:v>
                </c:pt>
                <c:pt idx="556">
                  <c:v>69.759570111647307</c:v>
                </c:pt>
                <c:pt idx="557">
                  <c:v>69.742084660365023</c:v>
                </c:pt>
                <c:pt idx="558">
                  <c:v>69.725500369432368</c:v>
                </c:pt>
                <c:pt idx="559">
                  <c:v>69.709742707522636</c:v>
                </c:pt>
                <c:pt idx="560">
                  <c:v>69.69474331495465</c:v>
                </c:pt>
                <c:pt idx="561">
                  <c:v>69.680439492646954</c:v>
                </c:pt>
                <c:pt idx="562">
                  <c:v>69.66677373338905</c:v>
                </c:pt>
                <c:pt idx="563">
                  <c:v>69.653693291925549</c:v>
                </c:pt>
                <c:pt idx="564">
                  <c:v>69.641149790639545</c:v>
                </c:pt>
                <c:pt idx="565">
                  <c:v>69.629098857887286</c:v>
                </c:pt>
                <c:pt idx="566">
                  <c:v>69.617499796280498</c:v>
                </c:pt>
                <c:pt idx="567">
                  <c:v>69.606315278436668</c:v>
                </c:pt>
                <c:pt idx="568">
                  <c:v>69.595511067922686</c:v>
                </c:pt>
                <c:pt idx="569">
                  <c:v>69.585055763305803</c:v>
                </c:pt>
                <c:pt idx="570">
                  <c:v>69.574920563398507</c:v>
                </c:pt>
                <c:pt idx="571">
                  <c:v>69.565079051942348</c:v>
                </c:pt>
                <c:pt idx="572">
                  <c:v>69.555507000121082</c:v>
                </c:pt>
                <c:pt idx="573">
                  <c:v>69.546182185426773</c:v>
                </c:pt>
                <c:pt idx="574">
                  <c:v>69.537084225524822</c:v>
                </c:pt>
                <c:pt idx="575">
                  <c:v>69.528194425875782</c:v>
                </c:pt>
                <c:pt idx="576">
                  <c:v>69.519495639975048</c:v>
                </c:pt>
                <c:pt idx="577">
                  <c:v>69.510972141165368</c:v>
                </c:pt>
                <c:pt idx="578">
                  <c:v>69.5026095050641</c:v>
                </c:pt>
                <c:pt idx="579">
                  <c:v>69.494394501726148</c:v>
                </c:pt>
                <c:pt idx="580">
                  <c:v>69.486314996736397</c:v>
                </c:pt>
                <c:pt idx="581">
                  <c:v>69.47835986049229</c:v>
                </c:pt>
                <c:pt idx="582">
                  <c:v>69.470518884998356</c:v>
                </c:pt>
                <c:pt idx="583">
                  <c:v>69.462782707550687</c:v>
                </c:pt>
                <c:pt idx="584">
                  <c:v>69.45514274074074</c:v>
                </c:pt>
                <c:pt idx="585">
                  <c:v>69.447591108255281</c:v>
                </c:pt>
                <c:pt idx="586">
                  <c:v>69.440120585992503</c:v>
                </c:pt>
                <c:pt idx="587">
                  <c:v>69.432724548054111</c:v>
                </c:pt>
                <c:pt idx="588">
                  <c:v>69.425396917209568</c:v>
                </c:pt>
                <c:pt idx="589">
                  <c:v>69.418132119462257</c:v>
                </c:pt>
                <c:pt idx="590">
                  <c:v>69.410925042377855</c:v>
                </c:pt>
                <c:pt idx="591">
                  <c:v>69.403770996863386</c:v>
                </c:pt>
                <c:pt idx="592">
                  <c:v>69.39666568211122</c:v>
                </c:pt>
                <c:pt idx="593">
                  <c:v>69.38960515344597</c:v>
                </c:pt>
                <c:pt idx="594">
                  <c:v>69.382585792833837</c:v>
                </c:pt>
                <c:pt idx="595">
                  <c:v>69.375604281834072</c:v>
                </c:pt>
                <c:pt idx="596">
                  <c:v>69.368657576790142</c:v>
                </c:pt>
                <c:pt idx="597">
                  <c:v>69.361742886075319</c:v>
                </c:pt>
                <c:pt idx="598">
                  <c:v>69.354857649222481</c:v>
                </c:pt>
                <c:pt idx="599">
                  <c:v>69.347998562308888</c:v>
                </c:pt>
                <c:pt idx="600">
                  <c:v>69.341162661183688</c:v>
                </c:pt>
                <c:pt idx="601">
                  <c:v>69.33434728875767</c:v>
                </c:pt>
                <c:pt idx="602">
                  <c:v>69.32755006531788</c:v>
                </c:pt>
                <c:pt idx="603">
                  <c:v>69.320768861594587</c:v>
                </c:pt>
                <c:pt idx="604">
                  <c:v>69.314001774332468</c:v>
                </c:pt>
                <c:pt idx="605">
                  <c:v>69.307247104139705</c:v>
                </c:pt>
                <c:pt idx="606">
                  <c:v>69.300503335408706</c:v>
                </c:pt>
                <c:pt idx="607">
                  <c:v>69.293769118120551</c:v>
                </c:pt>
                <c:pt idx="608">
                  <c:v>69.287043251361808</c:v>
                </c:pt>
                <c:pt idx="609">
                  <c:v>69.280324668397881</c:v>
                </c:pt>
                <c:pt idx="610">
                  <c:v>69.273612423160586</c:v>
                </c:pt>
                <c:pt idx="611">
                  <c:v>69.266905678020592</c:v>
                </c:pt>
                <c:pt idx="612">
                  <c:v>69.260203692726918</c:v>
                </c:pt>
                <c:pt idx="613">
                  <c:v>69.253505814406154</c:v>
                </c:pt>
                <c:pt idx="614">
                  <c:v>69.246811468523561</c:v>
                </c:pt>
                <c:pt idx="615">
                  <c:v>69.240120150717431</c:v>
                </c:pt>
                <c:pt idx="616">
                  <c:v>69.233431419425514</c:v>
                </c:pt>
                <c:pt idx="617">
                  <c:v>69.226744889230091</c:v>
                </c:pt>
                <c:pt idx="618">
                  <c:v>69.220060224854592</c:v>
                </c:pt>
                <c:pt idx="619">
                  <c:v>69.213377135750989</c:v>
                </c:pt>
                <c:pt idx="620">
                  <c:v>69.206695371222409</c:v>
                </c:pt>
                <c:pt idx="621">
                  <c:v>69.200014716030822</c:v>
                </c:pt>
                <c:pt idx="622">
                  <c:v>69.193334986443901</c:v>
                </c:pt>
                <c:pt idx="623">
                  <c:v>69.186656026679486</c:v>
                </c:pt>
                <c:pt idx="624">
                  <c:v>69.179977705709888</c:v>
                </c:pt>
                <c:pt idx="625">
                  <c:v>69.173299914391748</c:v>
                </c:pt>
                <c:pt idx="626">
                  <c:v>69.166622562890211</c:v>
                </c:pt>
                <c:pt idx="627">
                  <c:v>69.159945578369246</c:v>
                </c:pt>
                <c:pt idx="628">
                  <c:v>69.153268902922221</c:v>
                </c:pt>
                <c:pt idx="629">
                  <c:v>69.146592491719716</c:v>
                </c:pt>
                <c:pt idx="630">
                  <c:v>69.139916311353161</c:v>
                </c:pt>
                <c:pt idx="631">
                  <c:v>69.133240338355336</c:v>
                </c:pt>
                <c:pt idx="632">
                  <c:v>69.126564557880229</c:v>
                </c:pt>
                <c:pt idx="633">
                  <c:v>69.193698486336118</c:v>
                </c:pt>
                <c:pt idx="634">
                  <c:v>69.257782844864849</c:v>
                </c:pt>
                <c:pt idx="635">
                  <c:v>69.319069665019484</c:v>
                </c:pt>
                <c:pt idx="636">
                  <c:v>69.377790113893468</c:v>
                </c:pt>
                <c:pt idx="637">
                  <c:v>69.434156221447665</c:v>
                </c:pt>
                <c:pt idx="638">
                  <c:v>69.488362464831653</c:v>
                </c:pt>
                <c:pt idx="639">
                  <c:v>69.540587221538999</c:v>
                </c:pt>
                <c:pt idx="640">
                  <c:v>69.590994102255991</c:v>
                </c:pt>
                <c:pt idx="641">
                  <c:v>69.639733173364277</c:v>
                </c:pt>
                <c:pt idx="642">
                  <c:v>69.686942078233059</c:v>
                </c:pt>
                <c:pt idx="643">
                  <c:v>69.732747065680229</c:v>
                </c:pt>
                <c:pt idx="644">
                  <c:v>69.777263933288097</c:v>
                </c:pt>
                <c:pt idx="645">
                  <c:v>69.820598892622968</c:v>
                </c:pt>
                <c:pt idx="646">
                  <c:v>69.862849362824136</c:v>
                </c:pt>
                <c:pt idx="647">
                  <c:v>69.904104698492887</c:v>
                </c:pt>
                <c:pt idx="648">
                  <c:v>69.944446857320571</c:v>
                </c:pt>
                <c:pt idx="649">
                  <c:v>69.983951012445019</c:v>
                </c:pt>
                <c:pt idx="650">
                  <c:v>70.022686114111096</c:v>
                </c:pt>
                <c:pt idx="651">
                  <c:v>70.060715404832663</c:v>
                </c:pt>
                <c:pt idx="652">
                  <c:v>70.098096891905413</c:v>
                </c:pt>
                <c:pt idx="653">
                  <c:v>70.13488378080163</c:v>
                </c:pt>
                <c:pt idx="654">
                  <c:v>70.171124872685354</c:v>
                </c:pt>
                <c:pt idx="655">
                  <c:v>70.206864929018465</c:v>
                </c:pt>
                <c:pt idx="656">
                  <c:v>70.242145005982223</c:v>
                </c:pt>
                <c:pt idx="657">
                  <c:v>70.277002761213097</c:v>
                </c:pt>
                <c:pt idx="658">
                  <c:v>70.311472735145131</c:v>
                </c:pt>
                <c:pt idx="659">
                  <c:v>70.345586609061002</c:v>
                </c:pt>
                <c:pt idx="660">
                  <c:v>70.379373441780103</c:v>
                </c:pt>
                <c:pt idx="661">
                  <c:v>70.41285988675223</c:v>
                </c:pt>
                <c:pt idx="662">
                  <c:v>70.446070391179035</c:v>
                </c:pt>
                <c:pt idx="663">
                  <c:v>70.479027378651224</c:v>
                </c:pt>
                <c:pt idx="664">
                  <c:v>70.511751416666087</c:v>
                </c:pt>
                <c:pt idx="665">
                  <c:v>70.544261370277098</c:v>
                </c:pt>
                <c:pt idx="666">
                  <c:v>70.57657454302381</c:v>
                </c:pt>
                <c:pt idx="667">
                  <c:v>70.608706806194874</c:v>
                </c:pt>
                <c:pt idx="668">
                  <c:v>70.640672717390188</c:v>
                </c:pt>
                <c:pt idx="669">
                  <c:v>70.672485629268024</c:v>
                </c:pt>
                <c:pt idx="670">
                  <c:v>70.704157789289667</c:v>
                </c:pt>
                <c:pt idx="671">
                  <c:v>70.735700431206894</c:v>
                </c:pt>
                <c:pt idx="672">
                  <c:v>70.767123858975864</c:v>
                </c:pt>
                <c:pt idx="673">
                  <c:v>70.79843752372436</c:v>
                </c:pt>
                <c:pt idx="674">
                  <c:v>70.829650094347457</c:v>
                </c:pt>
                <c:pt idx="675">
                  <c:v>70.860769522259247</c:v>
                </c:pt>
                <c:pt idx="676">
                  <c:v>70.891803100784173</c:v>
                </c:pt>
                <c:pt idx="677">
                  <c:v>70.922757519631944</c:v>
                </c:pt>
                <c:pt idx="678">
                  <c:v>70.953638914862907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516120"/>
        <c:axId val="505513376"/>
      </c:scatterChart>
      <c:scatterChart>
        <c:scatterStyle val="lineMarker"/>
        <c:varyColors val="0"/>
        <c:ser>
          <c:idx val="1"/>
          <c:order val="4"/>
          <c:tx>
            <c:strRef>
              <c:f>thermo20160121!$N$1</c:f>
              <c:strCache>
                <c:ptCount val="1"/>
                <c:pt idx="0">
                  <c:v>Tw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thermo20160121!$A$2:$A$680</c:f>
              <c:numCache>
                <c:formatCode>h:mm:ss</c:formatCode>
                <c:ptCount val="679"/>
                <c:pt idx="0">
                  <c:v>0.5</c:v>
                </c:pt>
                <c:pt idx="1">
                  <c:v>0.50034722222222228</c:v>
                </c:pt>
                <c:pt idx="2">
                  <c:v>0.50069444444444455</c:v>
                </c:pt>
                <c:pt idx="3">
                  <c:v>0.50104166666666683</c:v>
                </c:pt>
                <c:pt idx="4">
                  <c:v>0.50138888888888911</c:v>
                </c:pt>
                <c:pt idx="5">
                  <c:v>0.50173611111111138</c:v>
                </c:pt>
                <c:pt idx="6">
                  <c:v>0.50208333333333366</c:v>
                </c:pt>
                <c:pt idx="7">
                  <c:v>0.50243055555555594</c:v>
                </c:pt>
                <c:pt idx="8">
                  <c:v>0.50277777777777821</c:v>
                </c:pt>
                <c:pt idx="9">
                  <c:v>0.50312500000000049</c:v>
                </c:pt>
                <c:pt idx="10">
                  <c:v>0.50347222222222276</c:v>
                </c:pt>
                <c:pt idx="11">
                  <c:v>0.50381944444444504</c:v>
                </c:pt>
                <c:pt idx="12">
                  <c:v>0.50416666666666732</c:v>
                </c:pt>
                <c:pt idx="13">
                  <c:v>0.50451388888888959</c:v>
                </c:pt>
                <c:pt idx="14">
                  <c:v>0.50486111111111187</c:v>
                </c:pt>
                <c:pt idx="15">
                  <c:v>0.50520833333333415</c:v>
                </c:pt>
                <c:pt idx="16">
                  <c:v>0.50555555555555642</c:v>
                </c:pt>
                <c:pt idx="17">
                  <c:v>0.5059027777777787</c:v>
                </c:pt>
                <c:pt idx="18">
                  <c:v>0.50625000000000098</c:v>
                </c:pt>
                <c:pt idx="19">
                  <c:v>0.50659722222222325</c:v>
                </c:pt>
                <c:pt idx="20">
                  <c:v>0.50694444444444553</c:v>
                </c:pt>
                <c:pt idx="21">
                  <c:v>0.50729166666666781</c:v>
                </c:pt>
                <c:pt idx="22">
                  <c:v>0.50763888888889008</c:v>
                </c:pt>
                <c:pt idx="23">
                  <c:v>0.50798611111111236</c:v>
                </c:pt>
                <c:pt idx="24">
                  <c:v>0.50833333333333464</c:v>
                </c:pt>
                <c:pt idx="25">
                  <c:v>0.50868055555555691</c:v>
                </c:pt>
                <c:pt idx="26">
                  <c:v>0.50902777777777919</c:v>
                </c:pt>
                <c:pt idx="27">
                  <c:v>0.50937500000000147</c:v>
                </c:pt>
                <c:pt idx="28">
                  <c:v>0.50972222222222374</c:v>
                </c:pt>
                <c:pt idx="29">
                  <c:v>0.51006944444444602</c:v>
                </c:pt>
                <c:pt idx="30">
                  <c:v>0.51041666666666829</c:v>
                </c:pt>
                <c:pt idx="31">
                  <c:v>0.51076388888889057</c:v>
                </c:pt>
                <c:pt idx="32">
                  <c:v>0.51111111111111285</c:v>
                </c:pt>
                <c:pt idx="33">
                  <c:v>0.51145833333333512</c:v>
                </c:pt>
                <c:pt idx="34">
                  <c:v>0.5118055555555574</c:v>
                </c:pt>
                <c:pt idx="35">
                  <c:v>0.51215277777777968</c:v>
                </c:pt>
                <c:pt idx="36">
                  <c:v>0.51250000000000195</c:v>
                </c:pt>
                <c:pt idx="37">
                  <c:v>0.51284722222222423</c:v>
                </c:pt>
                <c:pt idx="38">
                  <c:v>0.51319444444444651</c:v>
                </c:pt>
                <c:pt idx="39">
                  <c:v>0.51354166666666878</c:v>
                </c:pt>
                <c:pt idx="40">
                  <c:v>0.51388888888889106</c:v>
                </c:pt>
                <c:pt idx="41">
                  <c:v>0.51423611111111334</c:v>
                </c:pt>
                <c:pt idx="42">
                  <c:v>0.51458333333333561</c:v>
                </c:pt>
                <c:pt idx="43">
                  <c:v>0.51493055555555789</c:v>
                </c:pt>
                <c:pt idx="44">
                  <c:v>0.51527777777778017</c:v>
                </c:pt>
                <c:pt idx="45">
                  <c:v>0.51562500000000244</c:v>
                </c:pt>
                <c:pt idx="46">
                  <c:v>0.51597222222222472</c:v>
                </c:pt>
                <c:pt idx="47">
                  <c:v>0.516319444444447</c:v>
                </c:pt>
                <c:pt idx="48">
                  <c:v>0.51666666666666927</c:v>
                </c:pt>
                <c:pt idx="49">
                  <c:v>0.51701388888889155</c:v>
                </c:pt>
                <c:pt idx="50">
                  <c:v>0.51736111111111382</c:v>
                </c:pt>
                <c:pt idx="51">
                  <c:v>0.5177083333333361</c:v>
                </c:pt>
                <c:pt idx="52">
                  <c:v>0.51805555555555838</c:v>
                </c:pt>
                <c:pt idx="53">
                  <c:v>0.51840277777778065</c:v>
                </c:pt>
                <c:pt idx="54">
                  <c:v>0.51875000000000293</c:v>
                </c:pt>
                <c:pt idx="55">
                  <c:v>0.51909722222222521</c:v>
                </c:pt>
                <c:pt idx="56">
                  <c:v>0.51944444444444748</c:v>
                </c:pt>
                <c:pt idx="57">
                  <c:v>0.51979166666666976</c:v>
                </c:pt>
                <c:pt idx="58">
                  <c:v>0.52013888888889204</c:v>
                </c:pt>
                <c:pt idx="59">
                  <c:v>0.52048611111111431</c:v>
                </c:pt>
                <c:pt idx="60">
                  <c:v>0.52083333333333659</c:v>
                </c:pt>
                <c:pt idx="61">
                  <c:v>0.52118055555555887</c:v>
                </c:pt>
                <c:pt idx="62">
                  <c:v>0.52152777777778114</c:v>
                </c:pt>
                <c:pt idx="63">
                  <c:v>0.52187500000000342</c:v>
                </c:pt>
                <c:pt idx="64">
                  <c:v>0.5222222222222257</c:v>
                </c:pt>
                <c:pt idx="65">
                  <c:v>0.52256944444444797</c:v>
                </c:pt>
                <c:pt idx="66">
                  <c:v>0.52291666666667025</c:v>
                </c:pt>
                <c:pt idx="67">
                  <c:v>0.52326388888889253</c:v>
                </c:pt>
                <c:pt idx="68">
                  <c:v>0.5236111111111148</c:v>
                </c:pt>
                <c:pt idx="69">
                  <c:v>0.52395833333333708</c:v>
                </c:pt>
                <c:pt idx="70">
                  <c:v>0.52430555555555935</c:v>
                </c:pt>
                <c:pt idx="71">
                  <c:v>0.52465277777778163</c:v>
                </c:pt>
                <c:pt idx="72">
                  <c:v>0.52500000000000391</c:v>
                </c:pt>
                <c:pt idx="73">
                  <c:v>0.52534722222222618</c:v>
                </c:pt>
                <c:pt idx="74">
                  <c:v>0.52569444444444846</c:v>
                </c:pt>
                <c:pt idx="75">
                  <c:v>0.52604166666667074</c:v>
                </c:pt>
                <c:pt idx="76">
                  <c:v>0.52638888888889301</c:v>
                </c:pt>
                <c:pt idx="77">
                  <c:v>0.52673611111111529</c:v>
                </c:pt>
                <c:pt idx="78">
                  <c:v>0.52708333333333757</c:v>
                </c:pt>
                <c:pt idx="79">
                  <c:v>0.52743055555555984</c:v>
                </c:pt>
                <c:pt idx="80">
                  <c:v>0.52777777777778212</c:v>
                </c:pt>
                <c:pt idx="81">
                  <c:v>0.5281250000000044</c:v>
                </c:pt>
                <c:pt idx="82">
                  <c:v>0.52847222222222667</c:v>
                </c:pt>
                <c:pt idx="83">
                  <c:v>0.52881944444444895</c:v>
                </c:pt>
                <c:pt idx="84">
                  <c:v>0.52916666666667123</c:v>
                </c:pt>
                <c:pt idx="85">
                  <c:v>0.5295138888888935</c:v>
                </c:pt>
                <c:pt idx="86">
                  <c:v>0.52986111111111578</c:v>
                </c:pt>
                <c:pt idx="87">
                  <c:v>0.53020833333333806</c:v>
                </c:pt>
                <c:pt idx="88">
                  <c:v>0.53055555555556033</c:v>
                </c:pt>
                <c:pt idx="89">
                  <c:v>0.53090277777778261</c:v>
                </c:pt>
                <c:pt idx="90">
                  <c:v>0.53125000000000488</c:v>
                </c:pt>
                <c:pt idx="91">
                  <c:v>0.53159722222222716</c:v>
                </c:pt>
                <c:pt idx="92">
                  <c:v>0.53194444444444944</c:v>
                </c:pt>
                <c:pt idx="93">
                  <c:v>0.53229166666667171</c:v>
                </c:pt>
                <c:pt idx="94">
                  <c:v>0.53263888888889399</c:v>
                </c:pt>
                <c:pt idx="95">
                  <c:v>0.53298611111111627</c:v>
                </c:pt>
                <c:pt idx="96">
                  <c:v>0.53333333333333854</c:v>
                </c:pt>
                <c:pt idx="97">
                  <c:v>0.53368055555556082</c:v>
                </c:pt>
                <c:pt idx="98">
                  <c:v>0.5340277777777831</c:v>
                </c:pt>
                <c:pt idx="99">
                  <c:v>0.53437500000000537</c:v>
                </c:pt>
                <c:pt idx="100">
                  <c:v>0.53472222222222765</c:v>
                </c:pt>
                <c:pt idx="101">
                  <c:v>0.53506944444444993</c:v>
                </c:pt>
                <c:pt idx="102">
                  <c:v>0.5354166666666722</c:v>
                </c:pt>
                <c:pt idx="103">
                  <c:v>0.53576388888889448</c:v>
                </c:pt>
                <c:pt idx="104">
                  <c:v>0.53611111111111676</c:v>
                </c:pt>
                <c:pt idx="105">
                  <c:v>0.53645833333333903</c:v>
                </c:pt>
                <c:pt idx="106">
                  <c:v>0.53680555555556131</c:v>
                </c:pt>
                <c:pt idx="107">
                  <c:v>0.53715277777778359</c:v>
                </c:pt>
                <c:pt idx="108">
                  <c:v>0.53750000000000586</c:v>
                </c:pt>
                <c:pt idx="109">
                  <c:v>0.53784722222222814</c:v>
                </c:pt>
                <c:pt idx="110">
                  <c:v>0.53819444444445041</c:v>
                </c:pt>
                <c:pt idx="111">
                  <c:v>0.53854166666667269</c:v>
                </c:pt>
                <c:pt idx="112">
                  <c:v>0.53888888888889497</c:v>
                </c:pt>
                <c:pt idx="113">
                  <c:v>0.53923611111111724</c:v>
                </c:pt>
                <c:pt idx="114">
                  <c:v>0.53958333333333952</c:v>
                </c:pt>
                <c:pt idx="115">
                  <c:v>0.5399305555555618</c:v>
                </c:pt>
                <c:pt idx="116">
                  <c:v>0.54027777777778407</c:v>
                </c:pt>
                <c:pt idx="117">
                  <c:v>0.54062500000000635</c:v>
                </c:pt>
                <c:pt idx="118">
                  <c:v>0.54097222222222863</c:v>
                </c:pt>
                <c:pt idx="119">
                  <c:v>0.5413194444444509</c:v>
                </c:pt>
                <c:pt idx="120">
                  <c:v>0.54166666666667318</c:v>
                </c:pt>
                <c:pt idx="121">
                  <c:v>0.54201388888889546</c:v>
                </c:pt>
                <c:pt idx="122">
                  <c:v>0.54236111111111773</c:v>
                </c:pt>
                <c:pt idx="123">
                  <c:v>0.54270833333334001</c:v>
                </c:pt>
                <c:pt idx="124">
                  <c:v>0.54305555555556229</c:v>
                </c:pt>
                <c:pt idx="125">
                  <c:v>0.54340277777778456</c:v>
                </c:pt>
                <c:pt idx="126">
                  <c:v>0.54375000000000684</c:v>
                </c:pt>
                <c:pt idx="127">
                  <c:v>0.54409722222222912</c:v>
                </c:pt>
                <c:pt idx="128">
                  <c:v>0.54444444444445139</c:v>
                </c:pt>
                <c:pt idx="129">
                  <c:v>0.54479166666667367</c:v>
                </c:pt>
                <c:pt idx="130">
                  <c:v>0.54513888888889594</c:v>
                </c:pt>
                <c:pt idx="131">
                  <c:v>0.54548611111111822</c:v>
                </c:pt>
                <c:pt idx="132">
                  <c:v>0.5458333333333405</c:v>
                </c:pt>
                <c:pt idx="133">
                  <c:v>0.54618055555556277</c:v>
                </c:pt>
                <c:pt idx="134">
                  <c:v>0.54652777777778505</c:v>
                </c:pt>
                <c:pt idx="135">
                  <c:v>0.54687500000000733</c:v>
                </c:pt>
                <c:pt idx="136">
                  <c:v>0.5472222222222296</c:v>
                </c:pt>
                <c:pt idx="137">
                  <c:v>0.54756944444445188</c:v>
                </c:pt>
                <c:pt idx="138">
                  <c:v>0.54791666666667416</c:v>
                </c:pt>
                <c:pt idx="139">
                  <c:v>0.54826388888889643</c:v>
                </c:pt>
                <c:pt idx="140">
                  <c:v>0.54861111111111871</c:v>
                </c:pt>
                <c:pt idx="141">
                  <c:v>0.54895833333334099</c:v>
                </c:pt>
                <c:pt idx="142">
                  <c:v>0.54930555555556326</c:v>
                </c:pt>
                <c:pt idx="143">
                  <c:v>0.54965277777778554</c:v>
                </c:pt>
                <c:pt idx="144">
                  <c:v>0.55000000000000782</c:v>
                </c:pt>
                <c:pt idx="145">
                  <c:v>0.55034722222223009</c:v>
                </c:pt>
                <c:pt idx="146">
                  <c:v>0.55069444444445237</c:v>
                </c:pt>
                <c:pt idx="147">
                  <c:v>0.55104166666667465</c:v>
                </c:pt>
                <c:pt idx="148">
                  <c:v>0.55138888888889692</c:v>
                </c:pt>
                <c:pt idx="149">
                  <c:v>0.5517361111111192</c:v>
                </c:pt>
                <c:pt idx="150">
                  <c:v>0.55208333333334147</c:v>
                </c:pt>
                <c:pt idx="151">
                  <c:v>0.55243055555556375</c:v>
                </c:pt>
                <c:pt idx="152">
                  <c:v>0.55277777777778603</c:v>
                </c:pt>
                <c:pt idx="153">
                  <c:v>0.5531250000000083</c:v>
                </c:pt>
                <c:pt idx="154">
                  <c:v>0.55347222222223058</c:v>
                </c:pt>
                <c:pt idx="155">
                  <c:v>0.55381944444445286</c:v>
                </c:pt>
                <c:pt idx="156">
                  <c:v>0.55416666666667513</c:v>
                </c:pt>
                <c:pt idx="157">
                  <c:v>0.55451388888889741</c:v>
                </c:pt>
                <c:pt idx="158">
                  <c:v>0.55486111111111969</c:v>
                </c:pt>
                <c:pt idx="159">
                  <c:v>0.55520833333334196</c:v>
                </c:pt>
                <c:pt idx="160">
                  <c:v>0.55555555555556424</c:v>
                </c:pt>
                <c:pt idx="161">
                  <c:v>0.55590277777778652</c:v>
                </c:pt>
                <c:pt idx="162">
                  <c:v>0.55625000000000879</c:v>
                </c:pt>
                <c:pt idx="163">
                  <c:v>0.55659722222223107</c:v>
                </c:pt>
                <c:pt idx="164">
                  <c:v>0.55694444444445335</c:v>
                </c:pt>
                <c:pt idx="165">
                  <c:v>0.55729166666667562</c:v>
                </c:pt>
                <c:pt idx="166">
                  <c:v>0.5576388888888979</c:v>
                </c:pt>
                <c:pt idx="167">
                  <c:v>0.55798611111112018</c:v>
                </c:pt>
                <c:pt idx="168">
                  <c:v>0.55833333333334245</c:v>
                </c:pt>
                <c:pt idx="169">
                  <c:v>0.55868055555556473</c:v>
                </c:pt>
                <c:pt idx="170">
                  <c:v>0.559027777777787</c:v>
                </c:pt>
                <c:pt idx="171">
                  <c:v>0.55937500000000928</c:v>
                </c:pt>
                <c:pt idx="172">
                  <c:v>0.55972222222223156</c:v>
                </c:pt>
                <c:pt idx="173">
                  <c:v>0.56006944444445383</c:v>
                </c:pt>
                <c:pt idx="174">
                  <c:v>0.56041666666667611</c:v>
                </c:pt>
                <c:pt idx="175">
                  <c:v>0.56076388888889839</c:v>
                </c:pt>
                <c:pt idx="176">
                  <c:v>0.56111111111112066</c:v>
                </c:pt>
                <c:pt idx="177">
                  <c:v>0.56145833333334294</c:v>
                </c:pt>
                <c:pt idx="178">
                  <c:v>0.56180555555556522</c:v>
                </c:pt>
                <c:pt idx="179">
                  <c:v>0.56215277777778749</c:v>
                </c:pt>
                <c:pt idx="180">
                  <c:v>0.56250000000000977</c:v>
                </c:pt>
                <c:pt idx="181">
                  <c:v>0.56284722222223205</c:v>
                </c:pt>
                <c:pt idx="182">
                  <c:v>0.56319444444445432</c:v>
                </c:pt>
                <c:pt idx="183">
                  <c:v>0.5635416666666766</c:v>
                </c:pt>
                <c:pt idx="184">
                  <c:v>0.56388888888889888</c:v>
                </c:pt>
                <c:pt idx="185">
                  <c:v>0.56423611111112115</c:v>
                </c:pt>
                <c:pt idx="186">
                  <c:v>0.56458333333334343</c:v>
                </c:pt>
                <c:pt idx="187">
                  <c:v>0.56493055555556571</c:v>
                </c:pt>
                <c:pt idx="188">
                  <c:v>0.56527777777778798</c:v>
                </c:pt>
                <c:pt idx="189">
                  <c:v>0.56562500000001026</c:v>
                </c:pt>
                <c:pt idx="190">
                  <c:v>0.56597222222223253</c:v>
                </c:pt>
                <c:pt idx="191">
                  <c:v>0.56631944444445481</c:v>
                </c:pt>
                <c:pt idx="192">
                  <c:v>0.56666666666667709</c:v>
                </c:pt>
                <c:pt idx="193">
                  <c:v>0.56701388888889936</c:v>
                </c:pt>
                <c:pt idx="194">
                  <c:v>0.56736111111112164</c:v>
                </c:pt>
                <c:pt idx="195">
                  <c:v>0.56770833333334392</c:v>
                </c:pt>
                <c:pt idx="196">
                  <c:v>0.56805555555556619</c:v>
                </c:pt>
                <c:pt idx="197">
                  <c:v>0.56840277777778847</c:v>
                </c:pt>
                <c:pt idx="198">
                  <c:v>0.56875000000001075</c:v>
                </c:pt>
                <c:pt idx="199">
                  <c:v>0.56909722222223302</c:v>
                </c:pt>
                <c:pt idx="200">
                  <c:v>0.5694444444444553</c:v>
                </c:pt>
                <c:pt idx="201">
                  <c:v>0.56979166666667758</c:v>
                </c:pt>
                <c:pt idx="202">
                  <c:v>0.57013888888889985</c:v>
                </c:pt>
                <c:pt idx="203">
                  <c:v>0.57048611111112213</c:v>
                </c:pt>
                <c:pt idx="204">
                  <c:v>0.57083333333334441</c:v>
                </c:pt>
                <c:pt idx="205">
                  <c:v>0.57118055555556668</c:v>
                </c:pt>
                <c:pt idx="206">
                  <c:v>0.57152777777778896</c:v>
                </c:pt>
                <c:pt idx="207">
                  <c:v>0.57187500000001124</c:v>
                </c:pt>
                <c:pt idx="208">
                  <c:v>0.57222222222223351</c:v>
                </c:pt>
                <c:pt idx="209">
                  <c:v>0.57256944444445579</c:v>
                </c:pt>
                <c:pt idx="210">
                  <c:v>0.57291666666667806</c:v>
                </c:pt>
                <c:pt idx="211">
                  <c:v>0.57326388888890034</c:v>
                </c:pt>
                <c:pt idx="212">
                  <c:v>0.57361111111112262</c:v>
                </c:pt>
                <c:pt idx="213">
                  <c:v>0.57395833333334489</c:v>
                </c:pt>
                <c:pt idx="214">
                  <c:v>0.57430555555556717</c:v>
                </c:pt>
                <c:pt idx="215">
                  <c:v>0.57465277777778945</c:v>
                </c:pt>
                <c:pt idx="216">
                  <c:v>0.57500000000001172</c:v>
                </c:pt>
                <c:pt idx="217">
                  <c:v>0.575347222222234</c:v>
                </c:pt>
                <c:pt idx="218">
                  <c:v>0.57569444444445628</c:v>
                </c:pt>
                <c:pt idx="219">
                  <c:v>0.57604166666667855</c:v>
                </c:pt>
                <c:pt idx="220">
                  <c:v>0.57638888888890083</c:v>
                </c:pt>
                <c:pt idx="221">
                  <c:v>0.57673611111112311</c:v>
                </c:pt>
                <c:pt idx="222">
                  <c:v>0.57708333333334538</c:v>
                </c:pt>
                <c:pt idx="223">
                  <c:v>0.57743055555556766</c:v>
                </c:pt>
                <c:pt idx="224">
                  <c:v>0.57777777777778994</c:v>
                </c:pt>
                <c:pt idx="225">
                  <c:v>0.57812500000001221</c:v>
                </c:pt>
                <c:pt idx="226">
                  <c:v>0.57847222222223449</c:v>
                </c:pt>
                <c:pt idx="227">
                  <c:v>0.57881944444445677</c:v>
                </c:pt>
                <c:pt idx="228">
                  <c:v>0.57916666666667904</c:v>
                </c:pt>
                <c:pt idx="229">
                  <c:v>0.57951388888890132</c:v>
                </c:pt>
                <c:pt idx="230">
                  <c:v>0.57986111111112359</c:v>
                </c:pt>
                <c:pt idx="231">
                  <c:v>0.58020833333334587</c:v>
                </c:pt>
                <c:pt idx="232">
                  <c:v>0.58055555555556815</c:v>
                </c:pt>
                <c:pt idx="233">
                  <c:v>0.58090277777779042</c:v>
                </c:pt>
                <c:pt idx="234">
                  <c:v>0.5812500000000127</c:v>
                </c:pt>
                <c:pt idx="235">
                  <c:v>0.58159722222223498</c:v>
                </c:pt>
                <c:pt idx="236">
                  <c:v>0.58194444444445725</c:v>
                </c:pt>
                <c:pt idx="237">
                  <c:v>0.58229166666667953</c:v>
                </c:pt>
                <c:pt idx="238">
                  <c:v>0.58263888888890181</c:v>
                </c:pt>
                <c:pt idx="239">
                  <c:v>0.58298611111112408</c:v>
                </c:pt>
                <c:pt idx="240">
                  <c:v>0.58333333333334636</c:v>
                </c:pt>
                <c:pt idx="241">
                  <c:v>0.58368055555556864</c:v>
                </c:pt>
                <c:pt idx="242">
                  <c:v>0.58402777777779091</c:v>
                </c:pt>
                <c:pt idx="243">
                  <c:v>0.58437500000001319</c:v>
                </c:pt>
                <c:pt idx="244">
                  <c:v>0.58472222222223547</c:v>
                </c:pt>
                <c:pt idx="245">
                  <c:v>0.58506944444445774</c:v>
                </c:pt>
                <c:pt idx="246">
                  <c:v>0.58541666666668002</c:v>
                </c:pt>
                <c:pt idx="247">
                  <c:v>0.5857638888889023</c:v>
                </c:pt>
                <c:pt idx="248">
                  <c:v>0.58611111111112457</c:v>
                </c:pt>
                <c:pt idx="249">
                  <c:v>0.58645833333334685</c:v>
                </c:pt>
                <c:pt idx="250">
                  <c:v>0.58680555555556912</c:v>
                </c:pt>
                <c:pt idx="251">
                  <c:v>0.5871527777777914</c:v>
                </c:pt>
                <c:pt idx="252">
                  <c:v>0.58750000000001368</c:v>
                </c:pt>
                <c:pt idx="253">
                  <c:v>0.58784722222223595</c:v>
                </c:pt>
                <c:pt idx="254">
                  <c:v>0.58819444444445823</c:v>
                </c:pt>
                <c:pt idx="255">
                  <c:v>0.58854166666668051</c:v>
                </c:pt>
                <c:pt idx="256">
                  <c:v>0.58888888888890278</c:v>
                </c:pt>
                <c:pt idx="257">
                  <c:v>0.58923611111112506</c:v>
                </c:pt>
                <c:pt idx="258">
                  <c:v>0.58958333333334734</c:v>
                </c:pt>
                <c:pt idx="259">
                  <c:v>0.58993055555556961</c:v>
                </c:pt>
                <c:pt idx="260">
                  <c:v>0.59027777777779189</c:v>
                </c:pt>
                <c:pt idx="261">
                  <c:v>0.59062500000001417</c:v>
                </c:pt>
                <c:pt idx="262">
                  <c:v>0.59097222222223644</c:v>
                </c:pt>
                <c:pt idx="263">
                  <c:v>0.59131944444445872</c:v>
                </c:pt>
                <c:pt idx="264">
                  <c:v>0.591666666666681</c:v>
                </c:pt>
                <c:pt idx="265">
                  <c:v>0.59201388888890327</c:v>
                </c:pt>
                <c:pt idx="266">
                  <c:v>0.59236111111112555</c:v>
                </c:pt>
                <c:pt idx="267">
                  <c:v>0.59270833333334783</c:v>
                </c:pt>
                <c:pt idx="268">
                  <c:v>0.5930555555555701</c:v>
                </c:pt>
                <c:pt idx="269">
                  <c:v>0.59340277777779238</c:v>
                </c:pt>
                <c:pt idx="270">
                  <c:v>0.59375000000001465</c:v>
                </c:pt>
                <c:pt idx="271">
                  <c:v>0.59409722222223693</c:v>
                </c:pt>
                <c:pt idx="272">
                  <c:v>0.59444444444445921</c:v>
                </c:pt>
                <c:pt idx="273">
                  <c:v>0.59479166666668148</c:v>
                </c:pt>
                <c:pt idx="274">
                  <c:v>0.59513888888890376</c:v>
                </c:pt>
                <c:pt idx="275">
                  <c:v>0.59548611111112604</c:v>
                </c:pt>
                <c:pt idx="276">
                  <c:v>0.59583333333334831</c:v>
                </c:pt>
                <c:pt idx="277">
                  <c:v>0.59618055555557059</c:v>
                </c:pt>
                <c:pt idx="278">
                  <c:v>0.59652777777779287</c:v>
                </c:pt>
                <c:pt idx="279">
                  <c:v>0.59687500000001514</c:v>
                </c:pt>
                <c:pt idx="280">
                  <c:v>0.59722222222223742</c:v>
                </c:pt>
                <c:pt idx="281">
                  <c:v>0.5975694444444597</c:v>
                </c:pt>
                <c:pt idx="282">
                  <c:v>0.59791666666668197</c:v>
                </c:pt>
                <c:pt idx="283">
                  <c:v>0.59826388888890425</c:v>
                </c:pt>
                <c:pt idx="284">
                  <c:v>0.59861111111112653</c:v>
                </c:pt>
                <c:pt idx="285">
                  <c:v>0.5989583333333488</c:v>
                </c:pt>
                <c:pt idx="286">
                  <c:v>0.59930555555557108</c:v>
                </c:pt>
                <c:pt idx="287">
                  <c:v>0.59965277777779336</c:v>
                </c:pt>
                <c:pt idx="288">
                  <c:v>0.60000000000001563</c:v>
                </c:pt>
                <c:pt idx="289">
                  <c:v>0.60034722222223791</c:v>
                </c:pt>
                <c:pt idx="290">
                  <c:v>0.60069444444446018</c:v>
                </c:pt>
                <c:pt idx="291">
                  <c:v>0.60104166666668246</c:v>
                </c:pt>
                <c:pt idx="292">
                  <c:v>0.60138888888890474</c:v>
                </c:pt>
                <c:pt idx="293">
                  <c:v>0.60173611111112701</c:v>
                </c:pt>
                <c:pt idx="294">
                  <c:v>0.60208333333334929</c:v>
                </c:pt>
                <c:pt idx="295">
                  <c:v>0.60243055555557157</c:v>
                </c:pt>
                <c:pt idx="296">
                  <c:v>0.60277777777779384</c:v>
                </c:pt>
                <c:pt idx="297">
                  <c:v>0.60312500000001612</c:v>
                </c:pt>
                <c:pt idx="298">
                  <c:v>0.6034722222222384</c:v>
                </c:pt>
                <c:pt idx="299">
                  <c:v>0.60381944444446067</c:v>
                </c:pt>
                <c:pt idx="300">
                  <c:v>0.60416666666668295</c:v>
                </c:pt>
                <c:pt idx="301">
                  <c:v>0.60451388888890523</c:v>
                </c:pt>
                <c:pt idx="302">
                  <c:v>0.6048611111111275</c:v>
                </c:pt>
                <c:pt idx="303">
                  <c:v>0.60520833333334978</c:v>
                </c:pt>
                <c:pt idx="304">
                  <c:v>0.60555555555557206</c:v>
                </c:pt>
                <c:pt idx="305">
                  <c:v>0.60590277777779433</c:v>
                </c:pt>
                <c:pt idx="306">
                  <c:v>0.60625000000001661</c:v>
                </c:pt>
                <c:pt idx="307">
                  <c:v>0.60659722222223889</c:v>
                </c:pt>
                <c:pt idx="308">
                  <c:v>0.60694444444446116</c:v>
                </c:pt>
                <c:pt idx="309">
                  <c:v>0.60729166666668344</c:v>
                </c:pt>
                <c:pt idx="310">
                  <c:v>0.60763888888890571</c:v>
                </c:pt>
                <c:pt idx="311">
                  <c:v>0.60798611111112799</c:v>
                </c:pt>
                <c:pt idx="312">
                  <c:v>0.60833333333335027</c:v>
                </c:pt>
                <c:pt idx="313">
                  <c:v>0.60868055555557254</c:v>
                </c:pt>
                <c:pt idx="314">
                  <c:v>0.60902777777779482</c:v>
                </c:pt>
                <c:pt idx="315">
                  <c:v>0.6093750000000171</c:v>
                </c:pt>
                <c:pt idx="316">
                  <c:v>0.60972222222223937</c:v>
                </c:pt>
                <c:pt idx="317">
                  <c:v>0.61006944444446165</c:v>
                </c:pt>
                <c:pt idx="318">
                  <c:v>0.61041666666668393</c:v>
                </c:pt>
                <c:pt idx="319">
                  <c:v>0.6107638888889062</c:v>
                </c:pt>
                <c:pt idx="320">
                  <c:v>0.61111111111112848</c:v>
                </c:pt>
                <c:pt idx="321">
                  <c:v>0.61145833333335076</c:v>
                </c:pt>
                <c:pt idx="322">
                  <c:v>0.61180555555557303</c:v>
                </c:pt>
                <c:pt idx="323">
                  <c:v>0.61215277777779531</c:v>
                </c:pt>
                <c:pt idx="324">
                  <c:v>0.61250000000001759</c:v>
                </c:pt>
                <c:pt idx="325">
                  <c:v>0.61284722222223986</c:v>
                </c:pt>
                <c:pt idx="326">
                  <c:v>0.61319444444446214</c:v>
                </c:pt>
                <c:pt idx="327">
                  <c:v>0.61354166666668442</c:v>
                </c:pt>
                <c:pt idx="328">
                  <c:v>0.61388888888890669</c:v>
                </c:pt>
                <c:pt idx="329">
                  <c:v>0.61423611111112897</c:v>
                </c:pt>
                <c:pt idx="330">
                  <c:v>0.61458333333335124</c:v>
                </c:pt>
                <c:pt idx="331">
                  <c:v>0.61493055555557352</c:v>
                </c:pt>
                <c:pt idx="332">
                  <c:v>0.6152777777777958</c:v>
                </c:pt>
                <c:pt idx="333">
                  <c:v>0.61562500000001807</c:v>
                </c:pt>
                <c:pt idx="334">
                  <c:v>0.61597222222224035</c:v>
                </c:pt>
                <c:pt idx="335">
                  <c:v>0.61631944444446263</c:v>
                </c:pt>
                <c:pt idx="336">
                  <c:v>0.6166666666666849</c:v>
                </c:pt>
                <c:pt idx="337">
                  <c:v>0.61701388888890718</c:v>
                </c:pt>
                <c:pt idx="338">
                  <c:v>0.61736111111112946</c:v>
                </c:pt>
                <c:pt idx="339">
                  <c:v>0.61770833333335173</c:v>
                </c:pt>
                <c:pt idx="340">
                  <c:v>0.61805555555557401</c:v>
                </c:pt>
                <c:pt idx="341">
                  <c:v>0.61840277777779629</c:v>
                </c:pt>
                <c:pt idx="342">
                  <c:v>0.61875000000001856</c:v>
                </c:pt>
                <c:pt idx="343">
                  <c:v>0.61909722222224084</c:v>
                </c:pt>
                <c:pt idx="344">
                  <c:v>0.61944444444446312</c:v>
                </c:pt>
                <c:pt idx="345">
                  <c:v>0.61979166666668539</c:v>
                </c:pt>
                <c:pt idx="346">
                  <c:v>0.62013888888890767</c:v>
                </c:pt>
                <c:pt idx="347">
                  <c:v>0.62048611111112995</c:v>
                </c:pt>
                <c:pt idx="348">
                  <c:v>0.62083333333335222</c:v>
                </c:pt>
                <c:pt idx="349">
                  <c:v>0.6211805555555745</c:v>
                </c:pt>
                <c:pt idx="350">
                  <c:v>0.62152777777779677</c:v>
                </c:pt>
                <c:pt idx="351">
                  <c:v>0.62187500000001905</c:v>
                </c:pt>
                <c:pt idx="352">
                  <c:v>0.62222222222224133</c:v>
                </c:pt>
                <c:pt idx="353">
                  <c:v>0.6225694444444636</c:v>
                </c:pt>
                <c:pt idx="354">
                  <c:v>0.62291666666668588</c:v>
                </c:pt>
                <c:pt idx="355">
                  <c:v>0.62326388888890816</c:v>
                </c:pt>
                <c:pt idx="356">
                  <c:v>0.62361111111113043</c:v>
                </c:pt>
                <c:pt idx="357">
                  <c:v>0.62395833333335271</c:v>
                </c:pt>
                <c:pt idx="358">
                  <c:v>0.62430555555557499</c:v>
                </c:pt>
                <c:pt idx="359">
                  <c:v>0.62465277777779726</c:v>
                </c:pt>
                <c:pt idx="360">
                  <c:v>0.62500000000001954</c:v>
                </c:pt>
                <c:pt idx="361">
                  <c:v>0.62534722222224182</c:v>
                </c:pt>
                <c:pt idx="362">
                  <c:v>0.62569444444446409</c:v>
                </c:pt>
                <c:pt idx="363">
                  <c:v>0.62604166666668637</c:v>
                </c:pt>
                <c:pt idx="364">
                  <c:v>0.62638888888890865</c:v>
                </c:pt>
                <c:pt idx="365">
                  <c:v>0.62673611111113092</c:v>
                </c:pt>
                <c:pt idx="366">
                  <c:v>0.6270833333333532</c:v>
                </c:pt>
                <c:pt idx="367">
                  <c:v>0.62743055555557548</c:v>
                </c:pt>
                <c:pt idx="368">
                  <c:v>0.62777777777779775</c:v>
                </c:pt>
                <c:pt idx="369">
                  <c:v>0.62812500000002003</c:v>
                </c:pt>
                <c:pt idx="370">
                  <c:v>0.6284722222222423</c:v>
                </c:pt>
                <c:pt idx="371">
                  <c:v>0.62881944444446458</c:v>
                </c:pt>
                <c:pt idx="372">
                  <c:v>0.62916666666668686</c:v>
                </c:pt>
                <c:pt idx="373">
                  <c:v>0.62951388888890913</c:v>
                </c:pt>
                <c:pt idx="374">
                  <c:v>0.62986111111113141</c:v>
                </c:pt>
                <c:pt idx="375">
                  <c:v>0.63020833333335369</c:v>
                </c:pt>
                <c:pt idx="376">
                  <c:v>0.63055555555557596</c:v>
                </c:pt>
                <c:pt idx="377">
                  <c:v>0.63090277777779824</c:v>
                </c:pt>
                <c:pt idx="378">
                  <c:v>0.63125000000002052</c:v>
                </c:pt>
                <c:pt idx="379">
                  <c:v>0.63159722222224279</c:v>
                </c:pt>
                <c:pt idx="380">
                  <c:v>0.63194444444446507</c:v>
                </c:pt>
                <c:pt idx="381">
                  <c:v>0.63229166666668735</c:v>
                </c:pt>
                <c:pt idx="382">
                  <c:v>0.63263888888890962</c:v>
                </c:pt>
                <c:pt idx="383">
                  <c:v>0.6329861111111319</c:v>
                </c:pt>
                <c:pt idx="384">
                  <c:v>0.63333333333335418</c:v>
                </c:pt>
                <c:pt idx="385">
                  <c:v>0.63368055555557645</c:v>
                </c:pt>
                <c:pt idx="386">
                  <c:v>0.63402777777779873</c:v>
                </c:pt>
                <c:pt idx="387">
                  <c:v>0.63437500000002101</c:v>
                </c:pt>
                <c:pt idx="388">
                  <c:v>0.63472222222224328</c:v>
                </c:pt>
                <c:pt idx="389">
                  <c:v>0.63506944444446556</c:v>
                </c:pt>
                <c:pt idx="390">
                  <c:v>0.63541666666668783</c:v>
                </c:pt>
                <c:pt idx="391">
                  <c:v>0.63576388888891011</c:v>
                </c:pt>
                <c:pt idx="392">
                  <c:v>0.63611111111113239</c:v>
                </c:pt>
                <c:pt idx="393">
                  <c:v>0.63645833333335466</c:v>
                </c:pt>
                <c:pt idx="394">
                  <c:v>0.63680555555557694</c:v>
                </c:pt>
                <c:pt idx="395">
                  <c:v>0.63715277777779922</c:v>
                </c:pt>
                <c:pt idx="396">
                  <c:v>0.63750000000002149</c:v>
                </c:pt>
                <c:pt idx="397">
                  <c:v>0.63784722222224377</c:v>
                </c:pt>
                <c:pt idx="398">
                  <c:v>0.63819444444446605</c:v>
                </c:pt>
                <c:pt idx="399">
                  <c:v>0.63854166666668832</c:v>
                </c:pt>
                <c:pt idx="400">
                  <c:v>0.6388888888889106</c:v>
                </c:pt>
                <c:pt idx="401">
                  <c:v>0.63923611111113288</c:v>
                </c:pt>
                <c:pt idx="402">
                  <c:v>0.63958333333335515</c:v>
                </c:pt>
                <c:pt idx="403">
                  <c:v>0.63993055555557743</c:v>
                </c:pt>
                <c:pt idx="404">
                  <c:v>0.64027777777779971</c:v>
                </c:pt>
                <c:pt idx="405">
                  <c:v>0.64062500000002198</c:v>
                </c:pt>
                <c:pt idx="406">
                  <c:v>0.64097222222224426</c:v>
                </c:pt>
                <c:pt idx="407">
                  <c:v>0.64131944444446654</c:v>
                </c:pt>
                <c:pt idx="408">
                  <c:v>0.64166666666668881</c:v>
                </c:pt>
                <c:pt idx="409">
                  <c:v>0.64201388888891109</c:v>
                </c:pt>
                <c:pt idx="410">
                  <c:v>0.64236111111113336</c:v>
                </c:pt>
                <c:pt idx="411">
                  <c:v>0.64270833333335564</c:v>
                </c:pt>
                <c:pt idx="412">
                  <c:v>0.64305555555557792</c:v>
                </c:pt>
                <c:pt idx="413">
                  <c:v>0.64340277777780019</c:v>
                </c:pt>
                <c:pt idx="414">
                  <c:v>0.64375000000002247</c:v>
                </c:pt>
                <c:pt idx="415">
                  <c:v>0.64409722222224475</c:v>
                </c:pt>
                <c:pt idx="416">
                  <c:v>0.64444444444446702</c:v>
                </c:pt>
                <c:pt idx="417">
                  <c:v>0.6447916666666893</c:v>
                </c:pt>
                <c:pt idx="418">
                  <c:v>0.64513888888891158</c:v>
                </c:pt>
                <c:pt idx="419">
                  <c:v>0.64548611111113385</c:v>
                </c:pt>
                <c:pt idx="420">
                  <c:v>0.64583333333335613</c:v>
                </c:pt>
                <c:pt idx="421">
                  <c:v>0.64618055555557841</c:v>
                </c:pt>
                <c:pt idx="422">
                  <c:v>0.64652777777780068</c:v>
                </c:pt>
                <c:pt idx="423">
                  <c:v>0.64687500000002296</c:v>
                </c:pt>
                <c:pt idx="424">
                  <c:v>0.64722222222224524</c:v>
                </c:pt>
                <c:pt idx="425">
                  <c:v>0.64756944444446751</c:v>
                </c:pt>
                <c:pt idx="426">
                  <c:v>0.64791666666668979</c:v>
                </c:pt>
                <c:pt idx="427">
                  <c:v>0.64826388888891207</c:v>
                </c:pt>
                <c:pt idx="428">
                  <c:v>0.64861111111113434</c:v>
                </c:pt>
                <c:pt idx="429">
                  <c:v>0.64895833333335662</c:v>
                </c:pt>
                <c:pt idx="430">
                  <c:v>0.64930555555557889</c:v>
                </c:pt>
                <c:pt idx="431">
                  <c:v>0.64965277777780117</c:v>
                </c:pt>
                <c:pt idx="432">
                  <c:v>0.65000000000002345</c:v>
                </c:pt>
                <c:pt idx="433">
                  <c:v>0.65034722222224572</c:v>
                </c:pt>
                <c:pt idx="434">
                  <c:v>0.650694444444468</c:v>
                </c:pt>
                <c:pt idx="435">
                  <c:v>0.65104166666669028</c:v>
                </c:pt>
                <c:pt idx="436">
                  <c:v>0.65138888888891255</c:v>
                </c:pt>
                <c:pt idx="437">
                  <c:v>0.65173611111113483</c:v>
                </c:pt>
                <c:pt idx="438">
                  <c:v>0.65208333333335711</c:v>
                </c:pt>
                <c:pt idx="439">
                  <c:v>0.65243055555557938</c:v>
                </c:pt>
                <c:pt idx="440">
                  <c:v>0.65277777777780166</c:v>
                </c:pt>
                <c:pt idx="441">
                  <c:v>0.65312500000002394</c:v>
                </c:pt>
                <c:pt idx="442">
                  <c:v>0.65347222222224621</c:v>
                </c:pt>
                <c:pt idx="443">
                  <c:v>0.65381944444446849</c:v>
                </c:pt>
                <c:pt idx="444">
                  <c:v>0.65416666666669077</c:v>
                </c:pt>
                <c:pt idx="445">
                  <c:v>0.65451388888891304</c:v>
                </c:pt>
                <c:pt idx="446">
                  <c:v>0.65486111111113532</c:v>
                </c:pt>
                <c:pt idx="447">
                  <c:v>0.6552083333333576</c:v>
                </c:pt>
                <c:pt idx="448">
                  <c:v>0.65555555555557987</c:v>
                </c:pt>
                <c:pt idx="449">
                  <c:v>0.65590277777780215</c:v>
                </c:pt>
                <c:pt idx="450">
                  <c:v>0.65625000000002442</c:v>
                </c:pt>
                <c:pt idx="451">
                  <c:v>0.6565972222222467</c:v>
                </c:pt>
                <c:pt idx="452">
                  <c:v>0.65694444444446898</c:v>
                </c:pt>
                <c:pt idx="453">
                  <c:v>0.65729166666669125</c:v>
                </c:pt>
                <c:pt idx="454">
                  <c:v>0.65763888888891353</c:v>
                </c:pt>
                <c:pt idx="455">
                  <c:v>0.65798611111113581</c:v>
                </c:pt>
                <c:pt idx="456">
                  <c:v>0.65833333333335808</c:v>
                </c:pt>
                <c:pt idx="457">
                  <c:v>0.65868055555558036</c:v>
                </c:pt>
                <c:pt idx="458">
                  <c:v>0.65902777777780264</c:v>
                </c:pt>
                <c:pt idx="459">
                  <c:v>0.65937500000002491</c:v>
                </c:pt>
                <c:pt idx="460">
                  <c:v>0.65972222222224719</c:v>
                </c:pt>
                <c:pt idx="461">
                  <c:v>0.66006944444446947</c:v>
                </c:pt>
                <c:pt idx="462">
                  <c:v>0.66041666666669174</c:v>
                </c:pt>
                <c:pt idx="463">
                  <c:v>0.66076388888891402</c:v>
                </c:pt>
                <c:pt idx="464">
                  <c:v>0.6611111111111363</c:v>
                </c:pt>
                <c:pt idx="465">
                  <c:v>0.66145833333335857</c:v>
                </c:pt>
                <c:pt idx="466">
                  <c:v>0.66180555555558085</c:v>
                </c:pt>
                <c:pt idx="467">
                  <c:v>0.66215277777780313</c:v>
                </c:pt>
                <c:pt idx="468">
                  <c:v>0.6625000000000254</c:v>
                </c:pt>
                <c:pt idx="469">
                  <c:v>0.66284722222224768</c:v>
                </c:pt>
                <c:pt idx="470">
                  <c:v>0.66319444444446995</c:v>
                </c:pt>
                <c:pt idx="471">
                  <c:v>0.66354166666669223</c:v>
                </c:pt>
                <c:pt idx="472">
                  <c:v>0.66388888888891451</c:v>
                </c:pt>
                <c:pt idx="473">
                  <c:v>0.66423611111113678</c:v>
                </c:pt>
                <c:pt idx="474">
                  <c:v>0.66458333333335906</c:v>
                </c:pt>
                <c:pt idx="475">
                  <c:v>0.66493055555558134</c:v>
                </c:pt>
                <c:pt idx="476">
                  <c:v>0.66527777777780361</c:v>
                </c:pt>
                <c:pt idx="477">
                  <c:v>0.66562500000002589</c:v>
                </c:pt>
                <c:pt idx="478">
                  <c:v>0.66597222222224817</c:v>
                </c:pt>
                <c:pt idx="479">
                  <c:v>0.66631944444447044</c:v>
                </c:pt>
                <c:pt idx="480">
                  <c:v>0.66666666666669272</c:v>
                </c:pt>
                <c:pt idx="481">
                  <c:v>0.667013888888915</c:v>
                </c:pt>
                <c:pt idx="482">
                  <c:v>0.66736111111113727</c:v>
                </c:pt>
                <c:pt idx="483">
                  <c:v>0.66770833333335955</c:v>
                </c:pt>
                <c:pt idx="484">
                  <c:v>0.66805555555558183</c:v>
                </c:pt>
                <c:pt idx="485">
                  <c:v>0.6684027777778041</c:v>
                </c:pt>
                <c:pt idx="486">
                  <c:v>0.66875000000002638</c:v>
                </c:pt>
                <c:pt idx="487">
                  <c:v>0.66909722222224866</c:v>
                </c:pt>
                <c:pt idx="488">
                  <c:v>0.66944444444447093</c:v>
                </c:pt>
                <c:pt idx="489">
                  <c:v>0.66979166666669321</c:v>
                </c:pt>
                <c:pt idx="490">
                  <c:v>0.67013888888891548</c:v>
                </c:pt>
                <c:pt idx="491">
                  <c:v>0.67048611111113776</c:v>
                </c:pt>
                <c:pt idx="492">
                  <c:v>0.67083333333336004</c:v>
                </c:pt>
                <c:pt idx="493">
                  <c:v>0.67118055555558231</c:v>
                </c:pt>
                <c:pt idx="494">
                  <c:v>0.67152777777780459</c:v>
                </c:pt>
                <c:pt idx="495">
                  <c:v>0.67187500000002687</c:v>
                </c:pt>
                <c:pt idx="496">
                  <c:v>0.67222222222224914</c:v>
                </c:pt>
                <c:pt idx="497">
                  <c:v>0.67256944444447142</c:v>
                </c:pt>
                <c:pt idx="498">
                  <c:v>0.6729166666666937</c:v>
                </c:pt>
                <c:pt idx="499">
                  <c:v>0.67326388888891597</c:v>
                </c:pt>
                <c:pt idx="500">
                  <c:v>0.67361111111113825</c:v>
                </c:pt>
                <c:pt idx="501">
                  <c:v>0.67395833333336053</c:v>
                </c:pt>
                <c:pt idx="502">
                  <c:v>0.6743055555555828</c:v>
                </c:pt>
                <c:pt idx="503">
                  <c:v>0.67465277777780508</c:v>
                </c:pt>
                <c:pt idx="504">
                  <c:v>0.67500000000002736</c:v>
                </c:pt>
                <c:pt idx="505">
                  <c:v>0.67534722222224963</c:v>
                </c:pt>
                <c:pt idx="506">
                  <c:v>0.67569444444447191</c:v>
                </c:pt>
                <c:pt idx="507">
                  <c:v>0.67604166666669419</c:v>
                </c:pt>
                <c:pt idx="508">
                  <c:v>0.67638888888891646</c:v>
                </c:pt>
                <c:pt idx="509">
                  <c:v>0.67673611111113874</c:v>
                </c:pt>
                <c:pt idx="510">
                  <c:v>0.67708333333336101</c:v>
                </c:pt>
                <c:pt idx="511">
                  <c:v>0.67743055555558329</c:v>
                </c:pt>
                <c:pt idx="512">
                  <c:v>0.67777777777780557</c:v>
                </c:pt>
                <c:pt idx="513">
                  <c:v>0.67812500000002784</c:v>
                </c:pt>
                <c:pt idx="514">
                  <c:v>0.67847222222225012</c:v>
                </c:pt>
                <c:pt idx="515">
                  <c:v>0.6788194444444724</c:v>
                </c:pt>
                <c:pt idx="516">
                  <c:v>0.67916666666669467</c:v>
                </c:pt>
                <c:pt idx="517">
                  <c:v>0.67951388888891695</c:v>
                </c:pt>
                <c:pt idx="518">
                  <c:v>0.67986111111113923</c:v>
                </c:pt>
                <c:pt idx="519">
                  <c:v>0.6802083333333615</c:v>
                </c:pt>
                <c:pt idx="520">
                  <c:v>0.68055555555558378</c:v>
                </c:pt>
                <c:pt idx="521">
                  <c:v>0.68090277777780606</c:v>
                </c:pt>
                <c:pt idx="522">
                  <c:v>0.68125000000002833</c:v>
                </c:pt>
                <c:pt idx="523">
                  <c:v>0.68159722222225061</c:v>
                </c:pt>
                <c:pt idx="524">
                  <c:v>0.68194444444447289</c:v>
                </c:pt>
                <c:pt idx="525">
                  <c:v>0.68229166666669516</c:v>
                </c:pt>
                <c:pt idx="526">
                  <c:v>0.68263888888891744</c:v>
                </c:pt>
                <c:pt idx="527">
                  <c:v>0.68298611111113972</c:v>
                </c:pt>
                <c:pt idx="528">
                  <c:v>0.68333333333336199</c:v>
                </c:pt>
                <c:pt idx="529">
                  <c:v>0.68368055555558427</c:v>
                </c:pt>
                <c:pt idx="530">
                  <c:v>0.68402777777780654</c:v>
                </c:pt>
                <c:pt idx="531">
                  <c:v>0.68437500000002882</c:v>
                </c:pt>
                <c:pt idx="532">
                  <c:v>0.6847222222222511</c:v>
                </c:pt>
                <c:pt idx="533">
                  <c:v>0.68506944444447337</c:v>
                </c:pt>
                <c:pt idx="534">
                  <c:v>0.68541666666669565</c:v>
                </c:pt>
                <c:pt idx="535">
                  <c:v>0.68576388888891793</c:v>
                </c:pt>
                <c:pt idx="536">
                  <c:v>0.6861111111111402</c:v>
                </c:pt>
                <c:pt idx="537">
                  <c:v>0.68645833333336248</c:v>
                </c:pt>
                <c:pt idx="538">
                  <c:v>0.68680555555558476</c:v>
                </c:pt>
                <c:pt idx="539">
                  <c:v>0.68715277777780703</c:v>
                </c:pt>
                <c:pt idx="540">
                  <c:v>0.68750000000002931</c:v>
                </c:pt>
                <c:pt idx="541">
                  <c:v>0.68784722222225159</c:v>
                </c:pt>
                <c:pt idx="542">
                  <c:v>0.68819444444447386</c:v>
                </c:pt>
                <c:pt idx="543">
                  <c:v>0.68854166666669614</c:v>
                </c:pt>
                <c:pt idx="544">
                  <c:v>0.68888888888891842</c:v>
                </c:pt>
                <c:pt idx="545">
                  <c:v>0.68923611111114069</c:v>
                </c:pt>
                <c:pt idx="546">
                  <c:v>0.68958333333336297</c:v>
                </c:pt>
                <c:pt idx="547">
                  <c:v>0.68993055555558525</c:v>
                </c:pt>
                <c:pt idx="548">
                  <c:v>0.69027777777780752</c:v>
                </c:pt>
                <c:pt idx="549">
                  <c:v>0.6906250000000298</c:v>
                </c:pt>
                <c:pt idx="550">
                  <c:v>0.69097222222225207</c:v>
                </c:pt>
                <c:pt idx="551">
                  <c:v>0.69131944444447435</c:v>
                </c:pt>
                <c:pt idx="552">
                  <c:v>0.69166666666669663</c:v>
                </c:pt>
                <c:pt idx="553">
                  <c:v>0.6920138888889189</c:v>
                </c:pt>
                <c:pt idx="554">
                  <c:v>0.69236111111114118</c:v>
                </c:pt>
                <c:pt idx="555">
                  <c:v>0.69270833333336346</c:v>
                </c:pt>
                <c:pt idx="556">
                  <c:v>0.69305555555558573</c:v>
                </c:pt>
                <c:pt idx="557">
                  <c:v>0.69340277777780801</c:v>
                </c:pt>
                <c:pt idx="558">
                  <c:v>0.69375000000003029</c:v>
                </c:pt>
                <c:pt idx="559">
                  <c:v>0.69409722222225256</c:v>
                </c:pt>
                <c:pt idx="560">
                  <c:v>0.69444444444447484</c:v>
                </c:pt>
                <c:pt idx="561">
                  <c:v>0.69479166666669712</c:v>
                </c:pt>
                <c:pt idx="562">
                  <c:v>0.69513888888891939</c:v>
                </c:pt>
                <c:pt idx="563">
                  <c:v>0.69548611111114167</c:v>
                </c:pt>
                <c:pt idx="564">
                  <c:v>0.69583333333336395</c:v>
                </c:pt>
                <c:pt idx="565">
                  <c:v>0.69618055555558622</c:v>
                </c:pt>
                <c:pt idx="566">
                  <c:v>0.6965277777778085</c:v>
                </c:pt>
                <c:pt idx="567">
                  <c:v>0.69687500000003078</c:v>
                </c:pt>
                <c:pt idx="568">
                  <c:v>0.69722222222225305</c:v>
                </c:pt>
                <c:pt idx="569">
                  <c:v>0.69756944444447533</c:v>
                </c:pt>
                <c:pt idx="570">
                  <c:v>0.6979166666666976</c:v>
                </c:pt>
                <c:pt idx="571">
                  <c:v>0.69826388888891988</c:v>
                </c:pt>
                <c:pt idx="572">
                  <c:v>0.69861111111114216</c:v>
                </c:pt>
                <c:pt idx="573">
                  <c:v>0.69895833333336443</c:v>
                </c:pt>
                <c:pt idx="574">
                  <c:v>0.69930555555558671</c:v>
                </c:pt>
                <c:pt idx="575">
                  <c:v>0.69965277777780899</c:v>
                </c:pt>
                <c:pt idx="576">
                  <c:v>0.70000000000003126</c:v>
                </c:pt>
                <c:pt idx="577">
                  <c:v>0.70034722222225354</c:v>
                </c:pt>
                <c:pt idx="578">
                  <c:v>0.70069444444447582</c:v>
                </c:pt>
                <c:pt idx="579">
                  <c:v>0.70104166666669809</c:v>
                </c:pt>
                <c:pt idx="580">
                  <c:v>0.70138888888892037</c:v>
                </c:pt>
                <c:pt idx="581">
                  <c:v>0.70173611111114265</c:v>
                </c:pt>
                <c:pt idx="582">
                  <c:v>0.70208333333336492</c:v>
                </c:pt>
                <c:pt idx="583">
                  <c:v>0.7024305555555872</c:v>
                </c:pt>
                <c:pt idx="584">
                  <c:v>0.70277777777780948</c:v>
                </c:pt>
                <c:pt idx="585">
                  <c:v>0.70312500000003175</c:v>
                </c:pt>
                <c:pt idx="586">
                  <c:v>0.70347222222225403</c:v>
                </c:pt>
                <c:pt idx="587">
                  <c:v>0.70381944444447631</c:v>
                </c:pt>
                <c:pt idx="588">
                  <c:v>0.70416666666669858</c:v>
                </c:pt>
                <c:pt idx="589">
                  <c:v>0.70451388888892086</c:v>
                </c:pt>
                <c:pt idx="590">
                  <c:v>0.70486111111114313</c:v>
                </c:pt>
                <c:pt idx="591">
                  <c:v>0.70520833333336541</c:v>
                </c:pt>
                <c:pt idx="592">
                  <c:v>0.70555555555558769</c:v>
                </c:pt>
                <c:pt idx="593">
                  <c:v>0.70590277777780996</c:v>
                </c:pt>
                <c:pt idx="594">
                  <c:v>0.70625000000003224</c:v>
                </c:pt>
                <c:pt idx="595">
                  <c:v>0.70659722222225452</c:v>
                </c:pt>
                <c:pt idx="596">
                  <c:v>0.70694444444447679</c:v>
                </c:pt>
                <c:pt idx="597">
                  <c:v>0.70729166666669907</c:v>
                </c:pt>
                <c:pt idx="598">
                  <c:v>0.70763888888892135</c:v>
                </c:pt>
                <c:pt idx="599">
                  <c:v>0.70798611111114362</c:v>
                </c:pt>
                <c:pt idx="600">
                  <c:v>0.7083333333333659</c:v>
                </c:pt>
                <c:pt idx="601">
                  <c:v>0.70868055555558818</c:v>
                </c:pt>
                <c:pt idx="602">
                  <c:v>0.70902777777781045</c:v>
                </c:pt>
                <c:pt idx="603">
                  <c:v>0.70937500000003273</c:v>
                </c:pt>
                <c:pt idx="604">
                  <c:v>0.70972222222225501</c:v>
                </c:pt>
                <c:pt idx="605">
                  <c:v>0.71006944444447728</c:v>
                </c:pt>
                <c:pt idx="606">
                  <c:v>0.71041666666669956</c:v>
                </c:pt>
                <c:pt idx="607">
                  <c:v>0.71076388888892184</c:v>
                </c:pt>
                <c:pt idx="608">
                  <c:v>0.71111111111114411</c:v>
                </c:pt>
                <c:pt idx="609">
                  <c:v>0.71145833333336639</c:v>
                </c:pt>
                <c:pt idx="610">
                  <c:v>0.71180555555558866</c:v>
                </c:pt>
                <c:pt idx="611">
                  <c:v>0.71215277777781094</c:v>
                </c:pt>
                <c:pt idx="612">
                  <c:v>0.71250000000003322</c:v>
                </c:pt>
                <c:pt idx="613">
                  <c:v>0.71284722222225549</c:v>
                </c:pt>
                <c:pt idx="614">
                  <c:v>0.71319444444447777</c:v>
                </c:pt>
                <c:pt idx="615">
                  <c:v>0.71354166666670005</c:v>
                </c:pt>
                <c:pt idx="616">
                  <c:v>0.71388888888892232</c:v>
                </c:pt>
                <c:pt idx="617">
                  <c:v>0.7142361111111446</c:v>
                </c:pt>
                <c:pt idx="618">
                  <c:v>0.71458333333336688</c:v>
                </c:pt>
                <c:pt idx="619">
                  <c:v>0.71493055555558915</c:v>
                </c:pt>
                <c:pt idx="620">
                  <c:v>0.71527777777781143</c:v>
                </c:pt>
                <c:pt idx="621">
                  <c:v>0.71562500000003371</c:v>
                </c:pt>
                <c:pt idx="622">
                  <c:v>0.71597222222225598</c:v>
                </c:pt>
                <c:pt idx="623">
                  <c:v>0.71631944444447826</c:v>
                </c:pt>
                <c:pt idx="624">
                  <c:v>0.71666666666670054</c:v>
                </c:pt>
                <c:pt idx="625">
                  <c:v>0.71701388888892281</c:v>
                </c:pt>
                <c:pt idx="626">
                  <c:v>0.71736111111114509</c:v>
                </c:pt>
                <c:pt idx="627">
                  <c:v>0.71770833333336737</c:v>
                </c:pt>
                <c:pt idx="628">
                  <c:v>0.71805555555558964</c:v>
                </c:pt>
                <c:pt idx="629">
                  <c:v>0.71840277777781192</c:v>
                </c:pt>
                <c:pt idx="630">
                  <c:v>0.71875000000003419</c:v>
                </c:pt>
                <c:pt idx="631">
                  <c:v>0.71909722222225647</c:v>
                </c:pt>
                <c:pt idx="632">
                  <c:v>0.71944444444447875</c:v>
                </c:pt>
                <c:pt idx="633">
                  <c:v>0.71979166666670102</c:v>
                </c:pt>
                <c:pt idx="634">
                  <c:v>0.7201388888889233</c:v>
                </c:pt>
                <c:pt idx="635">
                  <c:v>0.72048611111114558</c:v>
                </c:pt>
                <c:pt idx="636">
                  <c:v>0.72083333333336785</c:v>
                </c:pt>
                <c:pt idx="637">
                  <c:v>0.72118055555559013</c:v>
                </c:pt>
                <c:pt idx="638">
                  <c:v>0.72152777777781241</c:v>
                </c:pt>
                <c:pt idx="639">
                  <c:v>0.72187500000003468</c:v>
                </c:pt>
                <c:pt idx="640">
                  <c:v>0.72222222222225696</c:v>
                </c:pt>
                <c:pt idx="641">
                  <c:v>0.72256944444447924</c:v>
                </c:pt>
                <c:pt idx="642">
                  <c:v>0.72291666666670151</c:v>
                </c:pt>
                <c:pt idx="643">
                  <c:v>0.72326388888892379</c:v>
                </c:pt>
                <c:pt idx="644">
                  <c:v>0.72361111111114607</c:v>
                </c:pt>
                <c:pt idx="645">
                  <c:v>0.72395833333336834</c:v>
                </c:pt>
                <c:pt idx="646">
                  <c:v>0.72430555555559062</c:v>
                </c:pt>
                <c:pt idx="647">
                  <c:v>0.7246527777778129</c:v>
                </c:pt>
                <c:pt idx="648">
                  <c:v>0.72500000000003517</c:v>
                </c:pt>
                <c:pt idx="649">
                  <c:v>0.72534722222225745</c:v>
                </c:pt>
                <c:pt idx="650">
                  <c:v>0.72569444444447972</c:v>
                </c:pt>
                <c:pt idx="651">
                  <c:v>0.726041666666702</c:v>
                </c:pt>
                <c:pt idx="652">
                  <c:v>0.72638888888892428</c:v>
                </c:pt>
                <c:pt idx="653">
                  <c:v>0.72673611111114655</c:v>
                </c:pt>
                <c:pt idx="654">
                  <c:v>0.72708333333336883</c:v>
                </c:pt>
                <c:pt idx="655">
                  <c:v>0.72743055555559111</c:v>
                </c:pt>
                <c:pt idx="656">
                  <c:v>0.72777777777781338</c:v>
                </c:pt>
                <c:pt idx="657">
                  <c:v>0.72812500000003566</c:v>
                </c:pt>
                <c:pt idx="658">
                  <c:v>0.72847222222225794</c:v>
                </c:pt>
                <c:pt idx="659">
                  <c:v>0.72881944444448021</c:v>
                </c:pt>
                <c:pt idx="660">
                  <c:v>0.72916666666670249</c:v>
                </c:pt>
                <c:pt idx="661">
                  <c:v>0.72951388888892477</c:v>
                </c:pt>
                <c:pt idx="662">
                  <c:v>0.72986111111114704</c:v>
                </c:pt>
                <c:pt idx="663">
                  <c:v>0.73020833333336932</c:v>
                </c:pt>
                <c:pt idx="664">
                  <c:v>0.7305555555555916</c:v>
                </c:pt>
                <c:pt idx="665">
                  <c:v>0.73090277777781387</c:v>
                </c:pt>
                <c:pt idx="666">
                  <c:v>0.73125000000003615</c:v>
                </c:pt>
                <c:pt idx="667">
                  <c:v>0.73159722222225843</c:v>
                </c:pt>
                <c:pt idx="668">
                  <c:v>0.7319444444444807</c:v>
                </c:pt>
                <c:pt idx="669">
                  <c:v>0.73229166666670298</c:v>
                </c:pt>
                <c:pt idx="670">
                  <c:v>0.73263888888892525</c:v>
                </c:pt>
                <c:pt idx="671">
                  <c:v>0.73298611111114753</c:v>
                </c:pt>
                <c:pt idx="672">
                  <c:v>0.73333333333336981</c:v>
                </c:pt>
                <c:pt idx="673">
                  <c:v>0.73368055555559208</c:v>
                </c:pt>
                <c:pt idx="674">
                  <c:v>0.73402777777781436</c:v>
                </c:pt>
                <c:pt idx="675">
                  <c:v>0.73437500000003664</c:v>
                </c:pt>
                <c:pt idx="676">
                  <c:v>0.73472222222225891</c:v>
                </c:pt>
                <c:pt idx="677">
                  <c:v>0.73506944444448119</c:v>
                </c:pt>
                <c:pt idx="678">
                  <c:v>0.73541666666670347</c:v>
                </c:pt>
              </c:numCache>
            </c:numRef>
          </c:xVal>
          <c:yVal>
            <c:numRef>
              <c:f>thermo20160121!$N$2:$N$680</c:f>
              <c:numCache>
                <c:formatCode>General</c:formatCode>
                <c:ptCount val="679"/>
                <c:pt idx="0">
                  <c:v>27</c:v>
                </c:pt>
                <c:pt idx="1">
                  <c:v>26.986475025946429</c:v>
                </c:pt>
                <c:pt idx="2">
                  <c:v>26.973889286202137</c:v>
                </c:pt>
                <c:pt idx="3">
                  <c:v>26.962177682828468</c:v>
                </c:pt>
                <c:pt idx="4">
                  <c:v>26.951279632235941</c:v>
                </c:pt>
                <c:pt idx="5">
                  <c:v>26.941138751924044</c:v>
                </c:pt>
                <c:pt idx="6">
                  <c:v>26.931702568975595</c:v>
                </c:pt>
                <c:pt idx="7">
                  <c:v>26.922922248793562</c:v>
                </c:pt>
                <c:pt idx="8">
                  <c:v>26.914752342673346</c:v>
                </c:pt>
                <c:pt idx="9">
                  <c:v>26.90715055290158</c:v>
                </c:pt>
                <c:pt idx="10">
                  <c:v>26.900077514163417</c:v>
                </c:pt>
                <c:pt idx="11">
                  <c:v>26.893496590125093</c:v>
                </c:pt>
                <c:pt idx="12">
                  <c:v>26.887373684137373</c:v>
                </c:pt>
                <c:pt idx="13">
                  <c:v>26.881677063078779</c:v>
                </c:pt>
                <c:pt idx="14">
                  <c:v>26.876377193425792</c:v>
                </c:pt>
                <c:pt idx="15">
                  <c:v>26.871446588700632</c:v>
                </c:pt>
                <c:pt idx="16">
                  <c:v>26.866859667506343</c:v>
                </c:pt>
                <c:pt idx="17">
                  <c:v>26.862592621413803</c:v>
                </c:pt>
                <c:pt idx="18">
                  <c:v>26.858623292016436</c:v>
                </c:pt>
                <c:pt idx="19">
                  <c:v>26.854931056515973</c:v>
                </c:pt>
                <c:pt idx="20">
                  <c:v>26.851496721246836</c:v>
                </c:pt>
                <c:pt idx="21">
                  <c:v>26.848302422587906</c:v>
                </c:pt>
                <c:pt idx="22">
                  <c:v>26.845331534748759</c:v>
                </c:pt>
                <c:pt idx="23">
                  <c:v>26.842568583953089</c:v>
                </c:pt>
                <c:pt idx="24">
                  <c:v>26.839999168575197</c:v>
                </c:pt>
                <c:pt idx="25">
                  <c:v>26.837609884816302</c:v>
                </c:pt>
                <c:pt idx="26">
                  <c:v>26.835388257536106</c:v>
                </c:pt>
                <c:pt idx="27">
                  <c:v>26.833322675881803</c:v>
                </c:pt>
                <c:pt idx="28">
                  <c:v>26.831402333381572</c:v>
                </c:pt>
                <c:pt idx="29">
                  <c:v>26.82961717219267</c:v>
                </c:pt>
                <c:pt idx="30">
                  <c:v>26.827957831215851</c:v>
                </c:pt>
                <c:pt idx="31">
                  <c:v>26.826415597807774</c:v>
                </c:pt>
                <c:pt idx="32">
                  <c:v>26.824982362841762</c:v>
                </c:pt>
                <c:pt idx="33">
                  <c:v>26.823650578884582</c:v>
                </c:pt>
                <c:pt idx="34">
                  <c:v>26.82241322127302</c:v>
                </c:pt>
                <c:pt idx="35">
                  <c:v>26.821262719978055</c:v>
                </c:pt>
                <c:pt idx="36">
                  <c:v>26.820192114738639</c:v>
                </c:pt>
                <c:pt idx="37">
                  <c:v>26.819195005749833</c:v>
                </c:pt>
                <c:pt idx="38">
                  <c:v>26.818265508352635</c:v>
                </c:pt>
                <c:pt idx="39">
                  <c:v>26.817398211399762</c:v>
                </c:pt>
                <c:pt idx="40">
                  <c:v>26.816588138998277</c:v>
                </c:pt>
                <c:pt idx="41">
                  <c:v>26.815830715354306</c:v>
                </c:pt>
                <c:pt idx="42">
                  <c:v>26.815121732467556</c:v>
                </c:pt>
                <c:pt idx="43">
                  <c:v>26.814457320443843</c:v>
                </c:pt>
                <c:pt idx="44">
                  <c:v>26.813833920212844</c:v>
                </c:pt>
                <c:pt idx="45">
                  <c:v>26.813248258455531</c:v>
                </c:pt>
                <c:pt idx="46">
                  <c:v>26.812697324561757</c:v>
                </c:pt>
                <c:pt idx="47">
                  <c:v>26.812178349453067</c:v>
                </c:pt>
                <c:pt idx="48">
                  <c:v>26.81168878611922</c:v>
                </c:pt>
                <c:pt idx="49">
                  <c:v>26.811226291729295</c:v>
                </c:pt>
                <c:pt idx="50">
                  <c:v>26.810788711189574</c:v>
                </c:pt>
                <c:pt idx="51">
                  <c:v>26.810374062030743</c:v>
                </c:pt>
                <c:pt idx="52">
                  <c:v>26.809980520516614</c:v>
                </c:pt>
                <c:pt idx="53">
                  <c:v>26.80960640887524</c:v>
                </c:pt>
                <c:pt idx="54">
                  <c:v>26.809250183561453</c:v>
                </c:pt>
                <c:pt idx="55">
                  <c:v>26.808910424467165</c:v>
                </c:pt>
                <c:pt idx="56">
                  <c:v>26.808585825002673</c:v>
                </c:pt>
                <c:pt idx="57">
                  <c:v>26.808275182978342</c:v>
                </c:pt>
                <c:pt idx="58">
                  <c:v>26.807977392221879</c:v>
                </c:pt>
                <c:pt idx="59">
                  <c:v>26.807691434871618</c:v>
                </c:pt>
                <c:pt idx="60">
                  <c:v>26.80741637429108</c:v>
                </c:pt>
                <c:pt idx="61">
                  <c:v>26.807151348554562</c:v>
                </c:pt>
                <c:pt idx="62">
                  <c:v>26.806895564457513</c:v>
                </c:pt>
                <c:pt idx="63">
                  <c:v>26.806648292009289</c:v>
                </c:pt>
                <c:pt idx="64">
                  <c:v>26.80640885936927</c:v>
                </c:pt>
                <c:pt idx="65">
                  <c:v>26.80617664819049</c:v>
                </c:pt>
                <c:pt idx="66">
                  <c:v>26.805951089337881</c:v>
                </c:pt>
                <c:pt idx="67">
                  <c:v>26.80573165895084</c:v>
                </c:pt>
                <c:pt idx="68">
                  <c:v>26.805517874822332</c:v>
                </c:pt>
                <c:pt idx="69">
                  <c:v>26.805309293068955</c:v>
                </c:pt>
                <c:pt idx="70">
                  <c:v>26.805105505068529</c:v>
                </c:pt>
                <c:pt idx="71">
                  <c:v>26.804906134643566</c:v>
                </c:pt>
                <c:pt idx="72">
                  <c:v>26.804710835470839</c:v>
                </c:pt>
                <c:pt idx="73">
                  <c:v>26.80451928869881</c:v>
                </c:pt>
                <c:pt idx="74">
                  <c:v>26.804331200756138</c:v>
                </c:pt>
                <c:pt idx="75">
                  <c:v>26.804146301335926</c:v>
                </c:pt>
                <c:pt idx="76">
                  <c:v>26.803964341541484</c:v>
                </c:pt>
                <c:pt idx="77">
                  <c:v>26.803785092180679</c:v>
                </c:pt>
                <c:pt idx="78">
                  <c:v>26.803608342196842</c:v>
                </c:pt>
                <c:pt idx="79">
                  <c:v>26.803433897225304</c:v>
                </c:pt>
                <c:pt idx="80">
                  <c:v>26.803262610176496</c:v>
                </c:pt>
                <c:pt idx="81">
                  <c:v>26.803095191167049</c:v>
                </c:pt>
                <c:pt idx="82">
                  <c:v>26.802932224331432</c:v>
                </c:pt>
                <c:pt idx="83">
                  <c:v>26.802774182896812</c:v>
                </c:pt>
                <c:pt idx="84">
                  <c:v>26.802621442688782</c:v>
                </c:pt>
                <c:pt idx="85">
                  <c:v>26.80247429422004</c:v>
                </c:pt>
                <c:pt idx="86">
                  <c:v>26.80233295350002</c:v>
                </c:pt>
                <c:pt idx="87">
                  <c:v>26.802197571690588</c:v>
                </c:pt>
                <c:pt idx="88">
                  <c:v>26.802068243721255</c:v>
                </c:pt>
                <c:pt idx="89">
                  <c:v>26.801945015966709</c:v>
                </c:pt>
                <c:pt idx="90">
                  <c:v>26.801827893079814</c:v>
                </c:pt>
                <c:pt idx="91">
                  <c:v>26.801716844064433</c:v>
                </c:pt>
                <c:pt idx="92">
                  <c:v>26.801611807664461</c:v>
                </c:pt>
                <c:pt idx="93">
                  <c:v>26.801512697138179</c:v>
                </c:pt>
                <c:pt idx="94">
                  <c:v>26.801419404480502</c:v>
                </c:pt>
                <c:pt idx="95">
                  <c:v>26.801331804149623</c:v>
                </c:pt>
                <c:pt idx="96">
                  <c:v>26.801249756349218</c:v>
                </c:pt>
                <c:pt idx="97">
                  <c:v>26.801173109912391</c:v>
                </c:pt>
                <c:pt idx="98">
                  <c:v>26.801101704829073</c:v>
                </c:pt>
                <c:pt idx="99">
                  <c:v>26.801035374454546</c:v>
                </c:pt>
                <c:pt idx="100">
                  <c:v>26.800973947433057</c:v>
                </c:pt>
                <c:pt idx="101">
                  <c:v>26.800917249367185</c:v>
                </c:pt>
                <c:pt idx="102">
                  <c:v>26.800865104260541</c:v>
                </c:pt>
                <c:pt idx="103">
                  <c:v>26.80081733575874</c:v>
                </c:pt>
                <c:pt idx="104">
                  <c:v>26.80077376821097</c:v>
                </c:pt>
                <c:pt idx="105">
                  <c:v>26.800734227572349</c:v>
                </c:pt>
                <c:pt idx="106">
                  <c:v>26.800698542165183</c:v>
                </c:pt>
                <c:pt idx="107">
                  <c:v>26.80066654331538</c:v>
                </c:pt>
                <c:pt idx="108">
                  <c:v>26.80063806587863</c:v>
                </c:pt>
                <c:pt idx="109">
                  <c:v>26.800612948669468</c:v>
                </c:pt>
                <c:pt idx="110">
                  <c:v>26.800591034804953</c:v>
                </c:pt>
                <c:pt idx="111">
                  <c:v>26.800572171973478</c:v>
                </c:pt>
                <c:pt idx="112">
                  <c:v>26.800556212638131</c:v>
                </c:pt>
                <c:pt idx="113">
                  <c:v>26.800543014182988</c:v>
                </c:pt>
                <c:pt idx="114">
                  <c:v>26.800532439009867</c:v>
                </c:pt>
                <c:pt idx="115">
                  <c:v>26.80052435459222</c:v>
                </c:pt>
                <c:pt idx="116">
                  <c:v>26.800518633492114</c:v>
                </c:pt>
                <c:pt idx="117">
                  <c:v>26.800515153345621</c:v>
                </c:pt>
                <c:pt idx="118">
                  <c:v>26.939402685710217</c:v>
                </c:pt>
                <c:pt idx="119">
                  <c:v>27.068693415940288</c:v>
                </c:pt>
                <c:pt idx="120">
                  <c:v>27.189050609131105</c:v>
                </c:pt>
                <c:pt idx="121">
                  <c:v>27.301091690224879</c:v>
                </c:pt>
                <c:pt idx="122">
                  <c:v>27.40539141213841</c:v>
                </c:pt>
                <c:pt idx="123">
                  <c:v>27.50248480493487</c:v>
                </c:pt>
                <c:pt idx="124">
                  <c:v>27.592869921172156</c:v>
                </c:pt>
                <c:pt idx="125">
                  <c:v>27.67701039151433</c:v>
                </c:pt>
                <c:pt idx="126">
                  <c:v>27.75533780371919</c:v>
                </c:pt>
                <c:pt idx="127">
                  <c:v>27.828253917208755</c:v>
                </c:pt>
                <c:pt idx="128">
                  <c:v>27.89613272458578</c:v>
                </c:pt>
                <c:pt idx="129">
                  <c:v>27.959322370674158</c:v>
                </c:pt>
                <c:pt idx="130">
                  <c:v>28.018146938929988</c:v>
                </c:pt>
                <c:pt idx="131">
                  <c:v>28.072908114389538</c:v>
                </c:pt>
                <c:pt idx="132">
                  <c:v>28.12388673168693</c:v>
                </c:pt>
                <c:pt idx="133">
                  <c:v>28.17134421608452</c:v>
                </c:pt>
                <c:pt idx="134">
                  <c:v>28.215523924910165</c:v>
                </c:pt>
                <c:pt idx="135">
                  <c:v>28.25665239628438</c:v>
                </c:pt>
                <c:pt idx="136">
                  <c:v>28.294940511544826</c:v>
                </c:pt>
                <c:pt idx="137">
                  <c:v>28.330584577332662</c:v>
                </c:pt>
                <c:pt idx="138">
                  <c:v>28.363767332893094</c:v>
                </c:pt>
                <c:pt idx="139">
                  <c:v>28.394658887758759</c:v>
                </c:pt>
                <c:pt idx="140">
                  <c:v>28.423417594627306</c:v>
                </c:pt>
                <c:pt idx="141">
                  <c:v>28.450190861912077</c:v>
                </c:pt>
                <c:pt idx="142">
                  <c:v>28.475115910135191</c:v>
                </c:pt>
                <c:pt idx="143">
                  <c:v>28.498320476044249</c:v>
                </c:pt>
                <c:pt idx="144">
                  <c:v>28.519923468065556</c:v>
                </c:pt>
                <c:pt idx="145">
                  <c:v>28.54003557645715</c:v>
                </c:pt>
                <c:pt idx="146">
                  <c:v>28.558759841292428</c:v>
                </c:pt>
                <c:pt idx="147">
                  <c:v>28.576192181188794</c:v>
                </c:pt>
                <c:pt idx="148">
                  <c:v>28.592421885494353</c:v>
                </c:pt>
                <c:pt idx="149">
                  <c:v>28.607532072458138</c:v>
                </c:pt>
                <c:pt idx="150">
                  <c:v>28.621600115734861</c:v>
                </c:pt>
                <c:pt idx="151">
                  <c:v>28.634698041412648</c:v>
                </c:pt>
                <c:pt idx="152">
                  <c:v>28.646892897600996</c:v>
                </c:pt>
                <c:pt idx="153">
                  <c:v>28.658247098475403</c:v>
                </c:pt>
                <c:pt idx="154">
                  <c:v>28.668818744544016</c:v>
                </c:pt>
                <c:pt idx="155">
                  <c:v>28.678661920779675</c:v>
                </c:pt>
                <c:pt idx="156">
                  <c:v>28.687826974147136</c:v>
                </c:pt>
                <c:pt idx="157">
                  <c:v>28.696360771949504</c:v>
                </c:pt>
                <c:pt idx="158">
                  <c:v>28.704306942319555</c:v>
                </c:pt>
                <c:pt idx="159">
                  <c:v>28.711706098089937</c:v>
                </c:pt>
                <c:pt idx="160">
                  <c:v>28.718596045190974</c:v>
                </c:pt>
                <c:pt idx="161">
                  <c:v>28.725011976645451</c:v>
                </c:pt>
                <c:pt idx="162">
                  <c:v>28.730986653155782</c:v>
                </c:pt>
                <c:pt idx="163">
                  <c:v>28.736550571210202</c:v>
                </c:pt>
                <c:pt idx="164">
                  <c:v>28.741732119570614</c:v>
                </c:pt>
                <c:pt idx="165">
                  <c:v>28.746557724945028</c:v>
                </c:pt>
                <c:pt idx="166">
                  <c:v>28.751051987592096</c:v>
                </c:pt>
                <c:pt idx="167">
                  <c:v>28.755237807553574</c:v>
                </c:pt>
                <c:pt idx="168">
                  <c:v>28.75913650216242</c:v>
                </c:pt>
                <c:pt idx="169">
                  <c:v>28.762767915429531</c:v>
                </c:pt>
                <c:pt idx="170">
                  <c:v>28.766150519870376</c:v>
                </c:pt>
                <c:pt idx="171">
                  <c:v>28.769301511294046</c:v>
                </c:pt>
                <c:pt idx="172">
                  <c:v>28.772236897041104</c:v>
                </c:pt>
                <c:pt idx="173">
                  <c:v>28.774971578123026</c:v>
                </c:pt>
                <c:pt idx="174">
                  <c:v>28.777519425684684</c:v>
                </c:pt>
                <c:pt idx="175">
                  <c:v>28.779893352182249</c:v>
                </c:pt>
                <c:pt idx="176">
                  <c:v>28.782105377641738</c:v>
                </c:pt>
                <c:pt idx="177">
                  <c:v>28.784166691338193</c:v>
                </c:pt>
                <c:pt idx="178">
                  <c:v>28.786087709212001</c:v>
                </c:pt>
                <c:pt idx="179">
                  <c:v>28.787878127316972</c:v>
                </c:pt>
                <c:pt idx="180">
                  <c:v>28.789546971574413</c:v>
                </c:pt>
                <c:pt idx="181">
                  <c:v>28.791102644088532</c:v>
                </c:pt>
                <c:pt idx="182">
                  <c:v>28.792552966260814</c:v>
                </c:pt>
                <c:pt idx="183">
                  <c:v>28.793905218924607</c:v>
                </c:pt>
                <c:pt idx="184">
                  <c:v>28.795166179705856</c:v>
                </c:pt>
                <c:pt idx="185">
                  <c:v>28.796342157801703</c:v>
                </c:pt>
                <c:pt idx="186">
                  <c:v>28.797439026355416</c:v>
                </c:pt>
                <c:pt idx="187">
                  <c:v>28.798462252593751</c:v>
                </c:pt>
                <c:pt idx="188">
                  <c:v>28.799416925881431</c:v>
                </c:pt>
                <c:pt idx="189">
                  <c:v>28.800307783836654</c:v>
                </c:pt>
                <c:pt idx="190">
                  <c:v>28.801139236641681</c:v>
                </c:pt>
                <c:pt idx="191">
                  <c:v>28.801915389673209</c:v>
                </c:pt>
                <c:pt idx="192">
                  <c:v>28.802640064568685</c:v>
                </c:pt>
                <c:pt idx="193">
                  <c:v>28.803316818836652</c:v>
                </c:pt>
                <c:pt idx="194">
                  <c:v>28.803948964111733</c:v>
                </c:pt>
                <c:pt idx="195">
                  <c:v>28.80453958314796</c:v>
                </c:pt>
                <c:pt idx="196">
                  <c:v>28.80509154563762</c:v>
                </c:pt>
                <c:pt idx="197">
                  <c:v>28.805607522936796</c:v>
                </c:pt>
                <c:pt idx="198">
                  <c:v>28.806090001773192</c:v>
                </c:pt>
                <c:pt idx="199">
                  <c:v>28.806541297006525</c:v>
                </c:pt>
                <c:pt idx="200">
                  <c:v>28.806963563507022</c:v>
                </c:pt>
                <c:pt idx="201">
                  <c:v>28.807358807212935</c:v>
                </c:pt>
                <c:pt idx="202">
                  <c:v>28.807728895423828</c:v>
                </c:pt>
                <c:pt idx="203">
                  <c:v>28.80807556638247</c:v>
                </c:pt>
                <c:pt idx="204">
                  <c:v>28.808400438194464</c:v>
                </c:pt>
                <c:pt idx="205">
                  <c:v>28.808705017131423</c:v>
                </c:pt>
                <c:pt idx="206">
                  <c:v>28.808990705360262</c:v>
                </c:pt>
                <c:pt idx="207">
                  <c:v>28.809258808138317</c:v>
                </c:pt>
                <c:pt idx="208">
                  <c:v>28.809510540511145</c:v>
                </c:pt>
                <c:pt idx="209">
                  <c:v>28.809747033547445</c:v>
                </c:pt>
                <c:pt idx="210">
                  <c:v>28.809969340143038</c:v>
                </c:pt>
                <c:pt idx="211">
                  <c:v>28.810178440423716</c:v>
                </c:pt>
                <c:pt idx="212">
                  <c:v>28.810375246774687</c:v>
                </c:pt>
                <c:pt idx="213">
                  <c:v>28.810560608522394</c:v>
                </c:pt>
                <c:pt idx="214">
                  <c:v>28.810735316292785</c:v>
                </c:pt>
                <c:pt idx="215">
                  <c:v>28.810900106068335</c:v>
                </c:pt>
                <c:pt idx="216">
                  <c:v>28.811055662964694</c:v>
                </c:pt>
                <c:pt idx="217">
                  <c:v>28.811202624746297</c:v>
                </c:pt>
                <c:pt idx="218">
                  <c:v>28.811341585099008</c:v>
                </c:pt>
                <c:pt idx="219">
                  <c:v>28.811473096676579</c:v>
                </c:pt>
                <c:pt idx="220">
                  <c:v>28.811597673936546</c:v>
                </c:pt>
                <c:pt idx="221">
                  <c:v>28.811715795780135</c:v>
                </c:pt>
                <c:pt idx="222">
                  <c:v>28.8118279080097</c:v>
                </c:pt>
                <c:pt idx="223">
                  <c:v>28.811934425616343</c:v>
                </c:pt>
                <c:pt idx="224">
                  <c:v>28.812035734909387</c:v>
                </c:pt>
                <c:pt idx="225">
                  <c:v>28.812132195498712</c:v>
                </c:pt>
                <c:pt idx="226">
                  <c:v>28.812224142140067</c:v>
                </c:pt>
                <c:pt idx="227">
                  <c:v>28.812311886452832</c:v>
                </c:pt>
                <c:pt idx="228">
                  <c:v>28.812395718519085</c:v>
                </c:pt>
                <c:pt idx="229">
                  <c:v>28.812475908372122</c:v>
                </c:pt>
                <c:pt idx="230">
                  <c:v>28.812552707382132</c:v>
                </c:pt>
                <c:pt idx="231">
                  <c:v>28.812626349546068</c:v>
                </c:pt>
                <c:pt idx="232">
                  <c:v>28.812697052688399</c:v>
                </c:pt>
                <c:pt idx="233">
                  <c:v>28.812765019578848</c:v>
                </c:pt>
                <c:pt idx="234">
                  <c:v>28.812830438972895</c:v>
                </c:pt>
                <c:pt idx="235">
                  <c:v>28.812893486580364</c:v>
                </c:pt>
                <c:pt idx="236">
                  <c:v>28.812954325967066</c:v>
                </c:pt>
                <c:pt idx="237">
                  <c:v>28.813013109394117</c:v>
                </c:pt>
                <c:pt idx="238">
                  <c:v>28.813069978599255</c:v>
                </c:pt>
                <c:pt idx="239">
                  <c:v>28.813125065524169</c:v>
                </c:pt>
                <c:pt idx="240">
                  <c:v>28.813178492991526</c:v>
                </c:pt>
                <c:pt idx="241">
                  <c:v>28.813230375335245</c:v>
                </c:pt>
                <c:pt idx="242">
                  <c:v>28.813280818987177</c:v>
                </c:pt>
                <c:pt idx="243">
                  <c:v>28.813329923023264</c:v>
                </c:pt>
                <c:pt idx="244">
                  <c:v>28.813377779671924</c:v>
                </c:pt>
                <c:pt idx="245">
                  <c:v>28.813424474787329</c:v>
                </c:pt>
                <c:pt idx="246">
                  <c:v>28.813470088289943</c:v>
                </c:pt>
                <c:pt idx="247">
                  <c:v>28.813514694576632</c:v>
                </c:pt>
                <c:pt idx="248">
                  <c:v>28.813558362902427</c:v>
                </c:pt>
                <c:pt idx="249">
                  <c:v>28.813601157735892</c:v>
                </c:pt>
                <c:pt idx="250">
                  <c:v>28.813643139089947</c:v>
                </c:pt>
                <c:pt idx="251">
                  <c:v>28.813684362829807</c:v>
                </c:pt>
                <c:pt idx="252">
                  <c:v>28.813724880959654</c:v>
                </c:pt>
                <c:pt idx="253">
                  <c:v>28.813764741889493</c:v>
                </c:pt>
                <c:pt idx="254">
                  <c:v>28.813803990683549</c:v>
                </c:pt>
                <c:pt idx="255">
                  <c:v>28.813842669291528</c:v>
                </c:pt>
                <c:pt idx="256">
                  <c:v>28.813880816763852</c:v>
                </c:pt>
                <c:pt idx="257">
                  <c:v>28.813918469452062</c:v>
                </c:pt>
                <c:pt idx="258">
                  <c:v>28.813955661195337</c:v>
                </c:pt>
                <c:pt idx="259">
                  <c:v>28.813992423494138</c:v>
                </c:pt>
                <c:pt idx="260">
                  <c:v>28.814028785671852</c:v>
                </c:pt>
                <c:pt idx="261">
                  <c:v>28.814064775025248</c:v>
                </c:pt>
                <c:pt idx="262">
                  <c:v>28.81410041696456</c:v>
                </c:pt>
                <c:pt idx="263">
                  <c:v>28.814135735143861</c:v>
                </c:pt>
                <c:pt idx="264">
                  <c:v>28.814170751582445</c:v>
                </c:pt>
                <c:pt idx="265">
                  <c:v>28.814205486777812</c:v>
                </c:pt>
                <c:pt idx="266">
                  <c:v>28.814239959810852</c:v>
                </c:pt>
                <c:pt idx="267">
                  <c:v>28.81427418844374</c:v>
                </c:pt>
                <c:pt idx="268">
                  <c:v>28.814308189211097</c:v>
                </c:pt>
                <c:pt idx="269">
                  <c:v>28.814341977504814</c:v>
                </c:pt>
                <c:pt idx="270">
                  <c:v>28.814375567653038</c:v>
                </c:pt>
                <c:pt idx="271">
                  <c:v>28.814408972993697</c:v>
                </c:pt>
                <c:pt idx="272">
                  <c:v>28.814442205942932</c:v>
                </c:pt>
                <c:pt idx="273">
                  <c:v>28.814475278058804</c:v>
                </c:pt>
                <c:pt idx="274">
                  <c:v>28.814508200100612</c:v>
                </c:pt>
                <c:pt idx="275">
                  <c:v>28.814540982084083</c:v>
                </c:pt>
                <c:pt idx="276">
                  <c:v>28.814573633332778</c:v>
                </c:pt>
                <c:pt idx="277">
                  <c:v>28.814606162525916</c:v>
                </c:pt>
                <c:pt idx="278">
                  <c:v>28.814638577742922</c:v>
                </c:pt>
                <c:pt idx="279">
                  <c:v>28.814670886504871</c:v>
                </c:pt>
                <c:pt idx="280">
                  <c:v>28.814703095813083</c:v>
                </c:pt>
                <c:pt idx="281">
                  <c:v>28.814735212185045</c:v>
                </c:pt>
                <c:pt idx="282">
                  <c:v>28.81476724168785</c:v>
                </c:pt>
                <c:pt idx="283">
                  <c:v>28.814799189969325</c:v>
                </c:pt>
                <c:pt idx="284">
                  <c:v>28.814831062287009</c:v>
                </c:pt>
                <c:pt idx="285">
                  <c:v>28.814862863535129</c:v>
                </c:pt>
                <c:pt idx="286">
                  <c:v>28.81489459826971</c:v>
                </c:pt>
                <c:pt idx="287">
                  <c:v>28.814926270731949</c:v>
                </c:pt>
                <c:pt idx="288">
                  <c:v>28.814957884869969</c:v>
                </c:pt>
                <c:pt idx="289">
                  <c:v>28.814989444359089</c:v>
                </c:pt>
                <c:pt idx="290">
                  <c:v>28.81502095262066</c:v>
                </c:pt>
                <c:pt idx="291">
                  <c:v>28.815052412839631</c:v>
                </c:pt>
                <c:pt idx="292">
                  <c:v>28.815083827980885</c:v>
                </c:pt>
                <c:pt idx="293">
                  <c:v>28.815115200804446</c:v>
                </c:pt>
                <c:pt idx="294">
                  <c:v>28.815146533879641</c:v>
                </c:pt>
                <c:pt idx="295">
                  <c:v>28.815177829598277</c:v>
                </c:pt>
                <c:pt idx="296">
                  <c:v>28.815209090186912</c:v>
                </c:pt>
                <c:pt idx="297">
                  <c:v>28.815240317718274</c:v>
                </c:pt>
                <c:pt idx="298">
                  <c:v>28.815271514121896</c:v>
                </c:pt>
                <c:pt idx="299">
                  <c:v>28.815302681194016</c:v>
                </c:pt>
                <c:pt idx="300">
                  <c:v>28.815333820606778</c:v>
                </c:pt>
                <c:pt idx="301">
                  <c:v>28.815364933916818</c:v>
                </c:pt>
                <c:pt idx="302">
                  <c:v>28.815396022573246</c:v>
                </c:pt>
                <c:pt idx="303">
                  <c:v>28.815427087925077</c:v>
                </c:pt>
                <c:pt idx="304">
                  <c:v>28.815458131228148</c:v>
                </c:pt>
                <c:pt idx="305">
                  <c:v>28.815489153651555</c:v>
                </c:pt>
                <c:pt idx="306">
                  <c:v>28.815520156283657</c:v>
                </c:pt>
                <c:pt idx="307">
                  <c:v>28.81555114013765</c:v>
                </c:pt>
                <c:pt idx="308">
                  <c:v>28.815582106156761</c:v>
                </c:pt>
                <c:pt idx="309">
                  <c:v>28.815613055219085</c:v>
                </c:pt>
                <c:pt idx="310">
                  <c:v>28.815643988142089</c:v>
                </c:pt>
                <c:pt idx="311">
                  <c:v>28.815674905686794</c:v>
                </c:pt>
                <c:pt idx="312">
                  <c:v>28.815705808561692</c:v>
                </c:pt>
                <c:pt idx="313">
                  <c:v>28.815736697426363</c:v>
                </c:pt>
                <c:pt idx="314">
                  <c:v>28.815767572894856</c:v>
                </c:pt>
                <c:pt idx="315">
                  <c:v>28.815798435538845</c:v>
                </c:pt>
                <c:pt idx="316">
                  <c:v>28.815829285890548</c:v>
                </c:pt>
                <c:pt idx="317">
                  <c:v>28.815860124445461</c:v>
                </c:pt>
                <c:pt idx="318">
                  <c:v>28.81589095166489</c:v>
                </c:pt>
                <c:pt idx="319">
                  <c:v>28.81592176797832</c:v>
                </c:pt>
                <c:pt idx="320">
                  <c:v>28.815952573785609</c:v>
                </c:pt>
                <c:pt idx="321">
                  <c:v>28.81598336945904</c:v>
                </c:pt>
                <c:pt idx="322">
                  <c:v>28.816014155345226</c:v>
                </c:pt>
                <c:pt idx="323">
                  <c:v>28.816044931766879</c:v>
                </c:pt>
                <c:pt idx="324">
                  <c:v>28.816075699024466</c:v>
                </c:pt>
                <c:pt idx="325">
                  <c:v>28.816106457397755</c:v>
                </c:pt>
                <c:pt idx="326">
                  <c:v>28.816137207147225</c:v>
                </c:pt>
                <c:pt idx="327">
                  <c:v>28.816167948515417</c:v>
                </c:pt>
                <c:pt idx="328">
                  <c:v>28.816198681728171</c:v>
                </c:pt>
                <c:pt idx="329">
                  <c:v>28.81622940699577</c:v>
                </c:pt>
                <c:pt idx="330">
                  <c:v>28.816260124514027</c:v>
                </c:pt>
                <c:pt idx="331">
                  <c:v>28.816290834465281</c:v>
                </c:pt>
                <c:pt idx="332">
                  <c:v>28.816321537019324</c:v>
                </c:pt>
                <c:pt idx="333">
                  <c:v>28.816352232334275</c:v>
                </c:pt>
                <c:pt idx="334">
                  <c:v>28.81638292055738</c:v>
                </c:pt>
                <c:pt idx="335">
                  <c:v>28.816413601825776</c:v>
                </c:pt>
                <c:pt idx="336">
                  <c:v>28.81644427626717</c:v>
                </c:pt>
                <c:pt idx="337">
                  <c:v>28.816474944000504</c:v>
                </c:pt>
                <c:pt idx="338">
                  <c:v>28.816505605136566</c:v>
                </c:pt>
                <c:pt idx="339">
                  <c:v>28.816536259778537</c:v>
                </c:pt>
                <c:pt idx="340">
                  <c:v>28.81656690802253</c:v>
                </c:pt>
                <c:pt idx="341">
                  <c:v>28.816597549958068</c:v>
                </c:pt>
                <c:pt idx="342">
                  <c:v>28.816628185668556</c:v>
                </c:pt>
                <c:pt idx="343">
                  <c:v>28.816658815231683</c:v>
                </c:pt>
                <c:pt idx="344">
                  <c:v>28.816689438719838</c:v>
                </c:pt>
                <c:pt idx="345">
                  <c:v>28.816720056200456</c:v>
                </c:pt>
                <c:pt idx="346">
                  <c:v>28.816750667736372</c:v>
                </c:pt>
                <c:pt idx="347">
                  <c:v>28.816781273386141</c:v>
                </c:pt>
                <c:pt idx="348">
                  <c:v>28.81681187320433</c:v>
                </c:pt>
                <c:pt idx="349">
                  <c:v>28.816842467241788</c:v>
                </c:pt>
                <c:pt idx="350">
                  <c:v>28.816873055545912</c:v>
                </c:pt>
                <c:pt idx="351">
                  <c:v>28.816903638160884</c:v>
                </c:pt>
                <c:pt idx="352">
                  <c:v>28.816934215127887</c:v>
                </c:pt>
                <c:pt idx="353">
                  <c:v>28.816964786485318</c:v>
                </c:pt>
                <c:pt idx="354">
                  <c:v>28.816995352268979</c:v>
                </c:pt>
                <c:pt idx="355">
                  <c:v>28.817025912512253</c:v>
                </c:pt>
                <c:pt idx="356">
                  <c:v>28.817056467246285</c:v>
                </c:pt>
                <c:pt idx="357">
                  <c:v>28.886531460944568</c:v>
                </c:pt>
                <c:pt idx="358">
                  <c:v>28.951207042492996</c:v>
                </c:pt>
                <c:pt idx="359">
                  <c:v>29.011414898203604</c:v>
                </c:pt>
                <c:pt idx="360">
                  <c:v>29.067463791917277</c:v>
                </c:pt>
                <c:pt idx="361">
                  <c:v>29.119641149123659</c:v>
                </c:pt>
                <c:pt idx="362">
                  <c:v>29.168214531608335</c:v>
                </c:pt>
                <c:pt idx="363">
                  <c:v>29.213433010192364</c:v>
                </c:pt>
                <c:pt idx="364">
                  <c:v>29.255528442606458</c:v>
                </c:pt>
                <c:pt idx="365">
                  <c:v>29.294716663055496</c:v>
                </c:pt>
                <c:pt idx="366">
                  <c:v>29.331198589575987</c:v>
                </c:pt>
                <c:pt idx="367">
                  <c:v>29.365161254867477</c:v>
                </c:pt>
                <c:pt idx="368">
                  <c:v>29.396778765886207</c:v>
                </c:pt>
                <c:pt idx="369">
                  <c:v>29.426213197123978</c:v>
                </c:pt>
                <c:pt idx="370">
                  <c:v>29.453615422154954</c:v>
                </c:pt>
                <c:pt idx="371">
                  <c:v>29.479125887716418</c:v>
                </c:pt>
                <c:pt idx="372">
                  <c:v>29.502875334294753</c:v>
                </c:pt>
                <c:pt idx="373">
                  <c:v>29.524985466913467</c:v>
                </c:pt>
                <c:pt idx="374">
                  <c:v>29.545569579564567</c:v>
                </c:pt>
                <c:pt idx="375">
                  <c:v>29.564733136486865</c:v>
                </c:pt>
                <c:pt idx="376">
                  <c:v>29.582574313273351</c:v>
                </c:pt>
                <c:pt idx="377">
                  <c:v>29.599184500583711</c:v>
                </c:pt>
                <c:pt idx="378">
                  <c:v>29.614648773046223</c:v>
                </c:pt>
                <c:pt idx="379">
                  <c:v>29.629046325754679</c:v>
                </c:pt>
                <c:pt idx="380">
                  <c:v>29.642450880599753</c:v>
                </c:pt>
                <c:pt idx="381">
                  <c:v>29.654931064519449</c:v>
                </c:pt>
                <c:pt idx="382">
                  <c:v>29.666550761609233</c:v>
                </c:pt>
                <c:pt idx="383">
                  <c:v>29.677369440898346</c:v>
                </c:pt>
                <c:pt idx="384">
                  <c:v>29.687442461473911</c:v>
                </c:pt>
                <c:pt idx="385">
                  <c:v>29.696821356518299</c:v>
                </c:pt>
                <c:pt idx="386">
                  <c:v>29.705554097717002</c:v>
                </c:pt>
                <c:pt idx="387">
                  <c:v>29.713685341393553</c:v>
                </c:pt>
                <c:pt idx="388">
                  <c:v>29.721256657634306</c:v>
                </c:pt>
                <c:pt idx="389">
                  <c:v>29.728306743578614</c:v>
                </c:pt>
                <c:pt idx="390">
                  <c:v>29.734871621968676</c:v>
                </c:pt>
                <c:pt idx="391">
                  <c:v>29.740984825977769</c:v>
                </c:pt>
                <c:pt idx="392">
                  <c:v>29.74667757126511</c:v>
                </c:pt>
                <c:pt idx="393">
                  <c:v>29.751978916140114</c:v>
                </c:pt>
                <c:pt idx="394">
                  <c:v>29.756915910657771</c:v>
                </c:pt>
                <c:pt idx="395">
                  <c:v>29.761513735410098</c:v>
                </c:pt>
                <c:pt idx="396">
                  <c:v>29.765795830725782</c:v>
                </c:pt>
                <c:pt idx="397">
                  <c:v>29.76978401694085</c:v>
                </c:pt>
                <c:pt idx="398">
                  <c:v>29.773498606357457</c:v>
                </c:pt>
                <c:pt idx="399">
                  <c:v>29.776958507465235</c:v>
                </c:pt>
                <c:pt idx="400">
                  <c:v>29.780181321959887</c:v>
                </c:pt>
                <c:pt idx="401">
                  <c:v>29.783183435056841</c:v>
                </c:pt>
                <c:pt idx="402">
                  <c:v>29.785980099563304</c:v>
                </c:pt>
                <c:pt idx="403">
                  <c:v>29.788585514140092</c:v>
                </c:pt>
                <c:pt idx="404">
                  <c:v>29.791012896154772</c:v>
                </c:pt>
                <c:pt idx="405">
                  <c:v>29.793274549499895</c:v>
                </c:pt>
                <c:pt idx="406">
                  <c:v>29.795381927724286</c:v>
                </c:pt>
                <c:pt idx="407">
                  <c:v>29.797345692801301</c:v>
                </c:pt>
                <c:pt idx="408">
                  <c:v>29.799175769835596</c:v>
                </c:pt>
                <c:pt idx="409">
                  <c:v>29.800881397989066</c:v>
                </c:pt>
                <c:pt idx="410">
                  <c:v>29.80247117788727</c:v>
                </c:pt>
                <c:pt idx="411">
                  <c:v>29.803953115749557</c:v>
                </c:pt>
                <c:pt idx="412">
                  <c:v>29.805334664469346</c:v>
                </c:pt>
                <c:pt idx="413">
                  <c:v>29.806622761855291</c:v>
                </c:pt>
                <c:pt idx="414">
                  <c:v>29.80782386622958</c:v>
                </c:pt>
                <c:pt idx="415">
                  <c:v>29.808943989566011</c:v>
                </c:pt>
                <c:pt idx="416">
                  <c:v>29.809988728337846</c:v>
                </c:pt>
                <c:pt idx="417">
                  <c:v>29.810963292233751</c:v>
                </c:pt>
                <c:pt idx="418">
                  <c:v>29.81187253088914</c:v>
                </c:pt>
                <c:pt idx="419">
                  <c:v>29.812720958770097</c:v>
                </c:pt>
                <c:pt idx="420">
                  <c:v>29.813512778337522</c:v>
                </c:pt>
                <c:pt idx="421">
                  <c:v>29.814251901610398</c:v>
                </c:pt>
                <c:pt idx="422">
                  <c:v>29.81494197023877</c:v>
                </c:pt>
                <c:pt idx="423">
                  <c:v>29.815586374189468</c:v>
                </c:pt>
                <c:pt idx="424">
                  <c:v>29.816188269140437</c:v>
                </c:pt>
                <c:pt idx="425">
                  <c:v>29.816750592672896</c:v>
                </c:pt>
                <c:pt idx="426">
                  <c:v>29.81727607934447</c:v>
                </c:pt>
                <c:pt idx="427">
                  <c:v>29.817767274720566</c:v>
                </c:pt>
                <c:pt idx="428">
                  <c:v>29.818226548436026</c:v>
                </c:pt>
                <c:pt idx="429">
                  <c:v>29.818656106354069</c:v>
                </c:pt>
                <c:pt idx="430">
                  <c:v>29.819058001884919</c:v>
                </c:pt>
                <c:pt idx="431">
                  <c:v>29.819434146522166</c:v>
                </c:pt>
                <c:pt idx="432">
                  <c:v>29.819786319650941</c:v>
                </c:pt>
                <c:pt idx="433">
                  <c:v>29.820116177678255</c:v>
                </c:pt>
                <c:pt idx="434">
                  <c:v>29.820425262532289</c:v>
                </c:pt>
                <c:pt idx="435">
                  <c:v>29.820715009574307</c:v>
                </c:pt>
                <c:pt idx="436">
                  <c:v>29.820986754963755</c:v>
                </c:pt>
                <c:pt idx="437">
                  <c:v>29.821241742514342</c:v>
                </c:pt>
                <c:pt idx="438">
                  <c:v>29.821481130076272</c:v>
                </c:pt>
                <c:pt idx="439">
                  <c:v>29.821705995477416</c:v>
                </c:pt>
                <c:pt idx="440">
                  <c:v>29.821916334712085</c:v>
                </c:pt>
                <c:pt idx="441">
                  <c:v>29.822112227630615</c:v>
                </c:pt>
                <c:pt idx="442">
                  <c:v>29.822293825223195</c:v>
                </c:pt>
                <c:pt idx="443">
                  <c:v>29.822461338355598</c:v>
                </c:pt>
                <c:pt idx="444">
                  <c:v>29.822615027809018</c:v>
                </c:pt>
                <c:pt idx="445">
                  <c:v>29.822755195490352</c:v>
                </c:pt>
                <c:pt idx="446">
                  <c:v>29.822882176692133</c:v>
                </c:pt>
                <c:pt idx="447">
                  <c:v>29.822996333292945</c:v>
                </c:pt>
                <c:pt idx="448">
                  <c:v>29.823098047799746</c:v>
                </c:pt>
                <c:pt idx="449">
                  <c:v>29.823187718143114</c:v>
                </c:pt>
                <c:pt idx="450">
                  <c:v>29.823265753145119</c:v>
                </c:pt>
                <c:pt idx="451">
                  <c:v>29.823332568587443</c:v>
                </c:pt>
                <c:pt idx="452">
                  <c:v>29.823388583814467</c:v>
                </c:pt>
                <c:pt idx="453">
                  <c:v>29.823434218812604</c:v>
                </c:pt>
                <c:pt idx="454">
                  <c:v>29.823469891712907</c:v>
                </c:pt>
                <c:pt idx="455">
                  <c:v>29.823496016669424</c:v>
                </c:pt>
                <c:pt idx="456">
                  <c:v>29.82351300207046</c:v>
                </c:pt>
                <c:pt idx="457">
                  <c:v>29.823521249044354</c:v>
                </c:pt>
                <c:pt idx="458">
                  <c:v>29.823521150225247</c:v>
                </c:pt>
                <c:pt idx="459">
                  <c:v>29.823513088747873</c:v>
                </c:pt>
                <c:pt idx="460">
                  <c:v>29.823497437443709</c:v>
                </c:pt>
                <c:pt idx="461">
                  <c:v>29.823474558213565</c:v>
                </c:pt>
                <c:pt idx="462">
                  <c:v>29.823444801554476</c:v>
                </c:pt>
                <c:pt idx="463">
                  <c:v>29.823408506221014</c:v>
                </c:pt>
                <c:pt idx="464">
                  <c:v>29.823365999003311</c:v>
                </c:pt>
                <c:pt idx="465">
                  <c:v>29.82331759460601</c:v>
                </c:pt>
                <c:pt idx="466">
                  <c:v>29.823263595614065</c:v>
                </c:pt>
                <c:pt idx="467">
                  <c:v>29.823204292532907</c:v>
                </c:pt>
                <c:pt idx="468">
                  <c:v>29.823139963891858</c:v>
                </c:pt>
                <c:pt idx="469">
                  <c:v>29.823070876400987</c:v>
                </c:pt>
                <c:pt idx="470">
                  <c:v>29.822997285152638</c:v>
                </c:pt>
                <c:pt idx="471">
                  <c:v>29.822919433860008</c:v>
                </c:pt>
                <c:pt idx="472">
                  <c:v>29.822837555125957</c:v>
                </c:pt>
                <c:pt idx="473">
                  <c:v>29.822751870736109</c:v>
                </c:pt>
                <c:pt idx="474">
                  <c:v>29.822662591970996</c:v>
                </c:pt>
                <c:pt idx="475">
                  <c:v>29.8225699199327</c:v>
                </c:pt>
                <c:pt idx="476">
                  <c:v>29.822474045881986</c:v>
                </c:pt>
                <c:pt idx="477">
                  <c:v>29.82237515158246</c:v>
                </c:pt>
                <c:pt idx="478">
                  <c:v>29.82227340964878</c:v>
                </c:pt>
                <c:pt idx="479">
                  <c:v>29.822168983896308</c:v>
                </c:pt>
                <c:pt idx="480">
                  <c:v>29.822062029690002</c:v>
                </c:pt>
                <c:pt idx="481">
                  <c:v>29.821952694290662</c:v>
                </c:pt>
                <c:pt idx="482">
                  <c:v>29.821841117196943</c:v>
                </c:pt>
                <c:pt idx="483">
                  <c:v>29.821727430481779</c:v>
                </c:pt>
                <c:pt idx="484">
                  <c:v>29.821611759122128</c:v>
                </c:pt>
                <c:pt idx="485">
                  <c:v>29.82149422132111</c:v>
                </c:pt>
                <c:pt idx="486">
                  <c:v>29.821374928821829</c:v>
                </c:pt>
                <c:pt idx="487">
                  <c:v>29.821253987212273</c:v>
                </c:pt>
                <c:pt idx="488">
                  <c:v>29.821131496220872</c:v>
                </c:pt>
                <c:pt idx="489">
                  <c:v>29.821007550002374</c:v>
                </c:pt>
                <c:pt idx="490">
                  <c:v>29.820882237413834</c:v>
                </c:pt>
                <c:pt idx="491">
                  <c:v>29.820755642280563</c:v>
                </c:pt>
                <c:pt idx="492">
                  <c:v>29.820627843652005</c:v>
                </c:pt>
                <c:pt idx="493">
                  <c:v>29.820498916047516</c:v>
                </c:pt>
                <c:pt idx="494">
                  <c:v>29.820368929692165</c:v>
                </c:pt>
                <c:pt idx="495">
                  <c:v>29.820237950742612</c:v>
                </c:pt>
                <c:pt idx="496">
                  <c:v>29.820106041503269</c:v>
                </c:pt>
                <c:pt idx="497">
                  <c:v>29.819973260632882</c:v>
                </c:pt>
                <c:pt idx="498">
                  <c:v>29.819839663341799</c:v>
                </c:pt>
                <c:pt idx="499">
                  <c:v>29.819705301580115</c:v>
                </c:pt>
                <c:pt idx="500">
                  <c:v>29.819570224216982</c:v>
                </c:pt>
                <c:pt idx="501">
                  <c:v>29.81943447721132</c:v>
                </c:pt>
                <c:pt idx="502">
                  <c:v>29.819298103774258</c:v>
                </c:pt>
                <c:pt idx="503">
                  <c:v>29.819161144523505</c:v>
                </c:pt>
                <c:pt idx="504">
                  <c:v>29.819023637630039</c:v>
                </c:pt>
                <c:pt idx="505">
                  <c:v>29.818885618957331</c:v>
                </c:pt>
                <c:pt idx="506">
                  <c:v>29.818747122193418</c:v>
                </c:pt>
                <c:pt idx="507">
                  <c:v>29.818608178976135</c:v>
                </c:pt>
                <c:pt idx="508">
                  <c:v>29.818468819011752</c:v>
                </c:pt>
                <c:pt idx="509">
                  <c:v>29.818329070187332</c:v>
                </c:pt>
                <c:pt idx="510">
                  <c:v>29.818188958677077</c:v>
                </c:pt>
                <c:pt idx="511">
                  <c:v>29.818048509042914</c:v>
                </c:pt>
                <c:pt idx="512">
                  <c:v>29.817907744329624</c:v>
                </c:pt>
                <c:pt idx="513">
                  <c:v>29.817766686154723</c:v>
                </c:pt>
                <c:pt idx="514">
                  <c:v>29.817625354793396</c:v>
                </c:pt>
                <c:pt idx="515">
                  <c:v>29.817483769258676</c:v>
                </c:pt>
                <c:pt idx="516">
                  <c:v>29.817341947377127</c:v>
                </c:pt>
                <c:pt idx="517">
                  <c:v>29.817199905860267</c:v>
                </c:pt>
                <c:pt idx="518">
                  <c:v>29.817057660371912</c:v>
                </c:pt>
                <c:pt idx="519">
                  <c:v>29.816915225591686</c:v>
                </c:pt>
                <c:pt idx="520">
                  <c:v>29.816772615274861</c:v>
                </c:pt>
                <c:pt idx="521">
                  <c:v>29.816629842308764</c:v>
                </c:pt>
                <c:pt idx="522">
                  <c:v>29.816486918765882</c:v>
                </c:pt>
                <c:pt idx="523">
                  <c:v>29.816343855953871</c:v>
                </c:pt>
                <c:pt idx="524">
                  <c:v>29.816200664462642</c:v>
                </c:pt>
                <c:pt idx="525">
                  <c:v>29.81605735420866</c:v>
                </c:pt>
                <c:pt idx="526">
                  <c:v>29.815913934476626</c:v>
                </c:pt>
                <c:pt idx="527">
                  <c:v>29.815770413958678</c:v>
                </c:pt>
                <c:pt idx="528">
                  <c:v>29.81562680079125</c:v>
                </c:pt>
                <c:pt idx="529">
                  <c:v>29.815483102589734</c:v>
                </c:pt>
                <c:pt idx="530">
                  <c:v>29.815339326481041</c:v>
                </c:pt>
                <c:pt idx="531">
                  <c:v>29.815195479134211</c:v>
                </c:pt>
                <c:pt idx="532">
                  <c:v>29.815051566789155</c:v>
                </c:pt>
                <c:pt idx="533">
                  <c:v>29.81490759528366</c:v>
                </c:pt>
                <c:pt idx="534">
                  <c:v>29.814763570078757</c:v>
                </c:pt>
                <c:pt idx="535">
                  <c:v>29.8146194962825</c:v>
                </c:pt>
                <c:pt idx="536">
                  <c:v>29.814475378672341</c:v>
                </c:pt>
                <c:pt idx="537">
                  <c:v>29.814331221716081</c:v>
                </c:pt>
                <c:pt idx="538">
                  <c:v>29.814187029591551</c:v>
                </c:pt>
                <c:pt idx="539">
                  <c:v>29.814042806205073</c:v>
                </c:pt>
                <c:pt idx="540">
                  <c:v>29.813898555208777</c:v>
                </c:pt>
                <c:pt idx="541">
                  <c:v>29.813754280016834</c:v>
                </c:pt>
                <c:pt idx="542">
                  <c:v>29.813609983820683</c:v>
                </c:pt>
                <c:pt idx="543">
                  <c:v>29.813465669603314</c:v>
                </c:pt>
                <c:pt idx="544">
                  <c:v>29.813321340152637</c:v>
                </c:pt>
                <c:pt idx="545">
                  <c:v>29.813178005415796</c:v>
                </c:pt>
                <c:pt idx="546">
                  <c:v>29.81303652196965</c:v>
                </c:pt>
                <c:pt idx="547">
                  <c:v>29.812897610540471</c:v>
                </c:pt>
                <c:pt idx="548">
                  <c:v>29.812761871739813</c:v>
                </c:pt>
                <c:pt idx="549">
                  <c:v>29.812629800187306</c:v>
                </c:pt>
                <c:pt idx="550">
                  <c:v>29.812501797175358</c:v>
                </c:pt>
                <c:pt idx="551">
                  <c:v>29.812378182016442</c:v>
                </c:pt>
                <c:pt idx="552">
                  <c:v>29.812259202200664</c:v>
                </c:pt>
                <c:pt idx="553">
                  <c:v>29.812145042479376</c:v>
                </c:pt>
                <c:pt idx="554">
                  <c:v>29.812035832979863</c:v>
                </c:pt>
                <c:pt idx="555">
                  <c:v>29.811931656446326</c:v>
                </c:pt>
                <c:pt idx="556">
                  <c:v>29.811832554693446</c:v>
                </c:pt>
                <c:pt idx="557">
                  <c:v>29.81173853435071</c:v>
                </c:pt>
                <c:pt idx="558">
                  <c:v>29.811649571968307</c:v>
                </c:pt>
                <c:pt idx="559">
                  <c:v>29.811565618548723</c:v>
                </c:pt>
                <c:pt idx="560">
                  <c:v>29.811486603562059</c:v>
                </c:pt>
                <c:pt idx="561">
                  <c:v>29.811412438497534</c:v>
                </c:pt>
                <c:pt idx="562">
                  <c:v>29.811343019998716</c:v>
                </c:pt>
                <c:pt idx="563">
                  <c:v>29.811278232625334</c:v>
                </c:pt>
                <c:pt idx="564">
                  <c:v>29.811217951280511</c:v>
                </c:pt>
                <c:pt idx="565">
                  <c:v>29.811162043338392</c:v>
                </c:pt>
                <c:pt idx="566">
                  <c:v>29.81111037050383</c:v>
                </c:pt>
                <c:pt idx="567">
                  <c:v>29.811062790432629</c:v>
                </c:pt>
                <c:pt idx="568">
                  <c:v>29.811019158138109</c:v>
                </c:pt>
                <c:pt idx="569">
                  <c:v>29.810979327207139</c:v>
                </c:pt>
                <c:pt idx="570">
                  <c:v>29.810943150846583</c:v>
                </c:pt>
                <c:pt idx="571">
                  <c:v>29.810910482778915</c:v>
                </c:pt>
                <c:pt idx="572">
                  <c:v>29.810881178003967</c:v>
                </c:pt>
                <c:pt idx="573">
                  <c:v>29.810855093441994</c:v>
                </c:pt>
                <c:pt idx="574">
                  <c:v>29.810832088471741</c:v>
                </c:pt>
                <c:pt idx="575">
                  <c:v>29.810812025375785</c:v>
                </c:pt>
                <c:pt idx="576">
                  <c:v>29.810794769704138</c:v>
                </c:pt>
                <c:pt idx="577">
                  <c:v>29.81078019056601</c:v>
                </c:pt>
                <c:pt idx="578">
                  <c:v>29.81076816085854</c:v>
                </c:pt>
                <c:pt idx="579">
                  <c:v>29.810758557440415</c:v>
                </c:pt>
                <c:pt idx="580">
                  <c:v>29.810751261257437</c:v>
                </c:pt>
                <c:pt idx="581">
                  <c:v>29.81074615742634</c:v>
                </c:pt>
                <c:pt idx="582">
                  <c:v>29.810743135282486</c:v>
                </c:pt>
                <c:pt idx="583">
                  <c:v>29.810742088396442</c:v>
                </c:pt>
                <c:pt idx="584">
                  <c:v>29.810742914563907</c:v>
                </c:pt>
                <c:pt idx="585">
                  <c:v>29.810745515772915</c:v>
                </c:pt>
                <c:pt idx="586">
                  <c:v>29.810749798151861</c:v>
                </c:pt>
                <c:pt idx="587">
                  <c:v>29.810755671901411</c:v>
                </c:pt>
                <c:pt idx="588">
                  <c:v>29.81076305121308</c:v>
                </c:pt>
                <c:pt idx="589">
                  <c:v>29.81077185417686</c:v>
                </c:pt>
                <c:pt idx="590">
                  <c:v>29.810782002680046</c:v>
                </c:pt>
                <c:pt idx="591">
                  <c:v>29.810793422299131</c:v>
                </c:pt>
                <c:pt idx="592">
                  <c:v>29.810806042186382</c:v>
                </c:pt>
                <c:pt idx="593">
                  <c:v>29.810819794952529</c:v>
                </c:pt>
                <c:pt idx="594">
                  <c:v>29.810834616546835</c:v>
                </c:pt>
                <c:pt idx="595">
                  <c:v>29.810850446135564</c:v>
                </c:pt>
                <c:pt idx="596">
                  <c:v>29.810867225979838</c:v>
                </c:pt>
                <c:pt idx="597">
                  <c:v>29.741440456869153</c:v>
                </c:pt>
                <c:pt idx="598">
                  <c:v>29.67681393803031</c:v>
                </c:pt>
                <c:pt idx="599">
                  <c:v>29.616655933994007</c:v>
                </c:pt>
                <c:pt idx="600">
                  <c:v>29.560657634374348</c:v>
                </c:pt>
                <c:pt idx="601">
                  <c:v>29.508531569633412</c:v>
                </c:pt>
                <c:pt idx="602">
                  <c:v>29.460010136321156</c:v>
                </c:pt>
                <c:pt idx="603">
                  <c:v>29.414844224225835</c:v>
                </c:pt>
                <c:pt idx="604">
                  <c:v>29.372801938392836</c:v>
                </c:pt>
                <c:pt idx="605">
                  <c:v>29.333667409456449</c:v>
                </c:pt>
                <c:pt idx="606">
                  <c:v>29.297239686182003</c:v>
                </c:pt>
                <c:pt idx="607">
                  <c:v>29.263331704537542</c:v>
                </c:pt>
                <c:pt idx="608">
                  <c:v>29.231769328006713</c:v>
                </c:pt>
                <c:pt idx="609">
                  <c:v>29.202390454219987</c:v>
                </c:pt>
                <c:pt idx="610">
                  <c:v>29.175044183321457</c:v>
                </c:pt>
                <c:pt idx="611">
                  <c:v>29.149590043805155</c:v>
                </c:pt>
                <c:pt idx="612">
                  <c:v>29.125897271849642</c:v>
                </c:pt>
                <c:pt idx="613">
                  <c:v>29.103844140453951</c:v>
                </c:pt>
                <c:pt idx="614">
                  <c:v>29.083317334933518</c:v>
                </c:pt>
                <c:pt idx="615">
                  <c:v>29.064211371572458</c:v>
                </c:pt>
                <c:pt idx="616">
                  <c:v>29.046428056449969</c:v>
                </c:pt>
                <c:pt idx="617">
                  <c:v>29.029875981664702</c:v>
                </c:pt>
                <c:pt idx="618">
                  <c:v>29.014470056372758</c:v>
                </c:pt>
                <c:pt idx="619">
                  <c:v>29.000131070233568</c:v>
                </c:pt>
                <c:pt idx="620">
                  <c:v>28.986785287024151</c:v>
                </c:pt>
                <c:pt idx="621">
                  <c:v>28.974364066337017</c:v>
                </c:pt>
                <c:pt idx="622">
                  <c:v>28.962803511420972</c:v>
                </c:pt>
                <c:pt idx="623">
                  <c:v>28.952044141358297</c:v>
                </c:pt>
                <c:pt idx="624">
                  <c:v>28.942030585896497</c:v>
                </c:pt>
                <c:pt idx="625">
                  <c:v>28.932711301369142</c:v>
                </c:pt>
                <c:pt idx="626">
                  <c:v>28.924038306248395</c:v>
                </c:pt>
                <c:pt idx="627">
                  <c:v>28.915966934972616</c:v>
                </c:pt>
                <c:pt idx="628">
                  <c:v>28.908455608786117</c:v>
                </c:pt>
                <c:pt idx="629">
                  <c:v>28.901465622415468</c:v>
                </c:pt>
                <c:pt idx="630">
                  <c:v>28.894960945487949</c:v>
                </c:pt>
                <c:pt idx="631">
                  <c:v>28.888908037673374</c:v>
                </c:pt>
                <c:pt idx="632">
                  <c:v>28.88327567660097</c:v>
                </c:pt>
                <c:pt idx="633">
                  <c:v>28.878034797668423</c:v>
                </c:pt>
                <c:pt idx="634">
                  <c:v>28.873158344921329</c:v>
                </c:pt>
                <c:pt idx="635">
                  <c:v>28.868620116706431</c:v>
                </c:pt>
                <c:pt idx="636">
                  <c:v>28.864395806426163</c:v>
                </c:pt>
                <c:pt idx="637">
                  <c:v>28.860462864595835</c:v>
                </c:pt>
                <c:pt idx="638">
                  <c:v>28.856800371011538</c:v>
                </c:pt>
                <c:pt idx="639">
                  <c:v>28.853388916282206</c:v>
                </c:pt>
                <c:pt idx="640">
                  <c:v>28.850210492034826</c:v>
                </c:pt>
                <c:pt idx="641">
                  <c:v>28.847248389153183</c:v>
                </c:pt>
                <c:pt idx="642">
                  <c:v>28.844487103458022</c:v>
                </c:pt>
                <c:pt idx="643">
                  <c:v>28.84191224828054</c:v>
                </c:pt>
                <c:pt idx="644">
                  <c:v>28.839510473421775</c:v>
                </c:pt>
                <c:pt idx="645">
                  <c:v>28.837269390028066</c:v>
                </c:pt>
                <c:pt idx="646">
                  <c:v>28.835177500947655</c:v>
                </c:pt>
                <c:pt idx="647">
                  <c:v>28.833224136165647</c:v>
                </c:pt>
                <c:pt idx="648">
                  <c:v>28.831399392944423</c:v>
                </c:pt>
                <c:pt idx="649">
                  <c:v>28.829694080324145</c:v>
                </c:pt>
                <c:pt idx="650">
                  <c:v>28.828099667663562</c:v>
                </c:pt>
                <c:pt idx="651">
                  <c:v>28.826608236924937</c:v>
                </c:pt>
                <c:pt idx="652">
                  <c:v>28.825212438428792</c:v>
                </c:pt>
                <c:pt idx="653">
                  <c:v>28.823905449824426</c:v>
                </c:pt>
                <c:pt idx="654">
                  <c:v>28.822680938040858</c:v>
                </c:pt>
                <c:pt idx="655">
                  <c:v>28.821533024000246</c:v>
                </c:pt>
                <c:pt idx="656">
                  <c:v>28.820456249891869</c:v>
                </c:pt>
                <c:pt idx="657">
                  <c:v>28.819445548819598</c:v>
                </c:pt>
                <c:pt idx="658">
                  <c:v>28.818496216649578</c:v>
                </c:pt>
                <c:pt idx="659">
                  <c:v>28.817603885897583</c:v>
                </c:pt>
                <c:pt idx="660">
                  <c:v>28.816764501507286</c:v>
                </c:pt>
                <c:pt idx="661">
                  <c:v>28.815974298381622</c:v>
                </c:pt>
                <c:pt idx="662">
                  <c:v>28.815229780539536</c:v>
                </c:pt>
                <c:pt idx="663">
                  <c:v>28.814527701779788</c:v>
                </c:pt>
                <c:pt idx="664">
                  <c:v>28.813865047742134</c:v>
                </c:pt>
                <c:pt idx="665">
                  <c:v>28.813239019264255</c:v>
                </c:pt>
                <c:pt idx="666">
                  <c:v>28.812647016940289</c:v>
                </c:pt>
                <c:pt idx="667">
                  <c:v>28.812086626793597</c:v>
                </c:pt>
                <c:pt idx="668">
                  <c:v>28.811555606982932</c:v>
                </c:pt>
                <c:pt idx="669">
                  <c:v>28.811051875466966</c:v>
                </c:pt>
                <c:pt idx="670">
                  <c:v>28.810573498557687</c:v>
                </c:pt>
                <c:pt idx="671">
                  <c:v>28.81011868029821</c:v>
                </c:pt>
                <c:pt idx="672">
                  <c:v>28.809685752605283</c:v>
                </c:pt>
                <c:pt idx="673">
                  <c:v>28.809273166121081</c:v>
                </c:pt>
                <c:pt idx="674">
                  <c:v>28.80887948172299</c:v>
                </c:pt>
                <c:pt idx="675">
                  <c:v>28.808503362643727</c:v>
                </c:pt>
                <c:pt idx="676">
                  <c:v>28.8081435671577</c:v>
                </c:pt>
                <c:pt idx="677">
                  <c:v>28.807798941792672</c:v>
                </c:pt>
                <c:pt idx="678">
                  <c:v>28.807468415028765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thermo20160121!$F$1</c:f>
              <c:strCache>
                <c:ptCount val="1"/>
                <c:pt idx="0">
                  <c:v>OAT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thermo20160121!$A$2:$A$680</c:f>
              <c:numCache>
                <c:formatCode>h:mm:ss</c:formatCode>
                <c:ptCount val="679"/>
                <c:pt idx="0">
                  <c:v>0.5</c:v>
                </c:pt>
                <c:pt idx="1">
                  <c:v>0.50034722222222228</c:v>
                </c:pt>
                <c:pt idx="2">
                  <c:v>0.50069444444444455</c:v>
                </c:pt>
                <c:pt idx="3">
                  <c:v>0.50104166666666683</c:v>
                </c:pt>
                <c:pt idx="4">
                  <c:v>0.50138888888888911</c:v>
                </c:pt>
                <c:pt idx="5">
                  <c:v>0.50173611111111138</c:v>
                </c:pt>
                <c:pt idx="6">
                  <c:v>0.50208333333333366</c:v>
                </c:pt>
                <c:pt idx="7">
                  <c:v>0.50243055555555594</c:v>
                </c:pt>
                <c:pt idx="8">
                  <c:v>0.50277777777777821</c:v>
                </c:pt>
                <c:pt idx="9">
                  <c:v>0.50312500000000049</c:v>
                </c:pt>
                <c:pt idx="10">
                  <c:v>0.50347222222222276</c:v>
                </c:pt>
                <c:pt idx="11">
                  <c:v>0.50381944444444504</c:v>
                </c:pt>
                <c:pt idx="12">
                  <c:v>0.50416666666666732</c:v>
                </c:pt>
                <c:pt idx="13">
                  <c:v>0.50451388888888959</c:v>
                </c:pt>
                <c:pt idx="14">
                  <c:v>0.50486111111111187</c:v>
                </c:pt>
                <c:pt idx="15">
                  <c:v>0.50520833333333415</c:v>
                </c:pt>
                <c:pt idx="16">
                  <c:v>0.50555555555555642</c:v>
                </c:pt>
                <c:pt idx="17">
                  <c:v>0.5059027777777787</c:v>
                </c:pt>
                <c:pt idx="18">
                  <c:v>0.50625000000000098</c:v>
                </c:pt>
                <c:pt idx="19">
                  <c:v>0.50659722222222325</c:v>
                </c:pt>
                <c:pt idx="20">
                  <c:v>0.50694444444444553</c:v>
                </c:pt>
                <c:pt idx="21">
                  <c:v>0.50729166666666781</c:v>
                </c:pt>
                <c:pt idx="22">
                  <c:v>0.50763888888889008</c:v>
                </c:pt>
                <c:pt idx="23">
                  <c:v>0.50798611111111236</c:v>
                </c:pt>
                <c:pt idx="24">
                  <c:v>0.50833333333333464</c:v>
                </c:pt>
                <c:pt idx="25">
                  <c:v>0.50868055555555691</c:v>
                </c:pt>
                <c:pt idx="26">
                  <c:v>0.50902777777777919</c:v>
                </c:pt>
                <c:pt idx="27">
                  <c:v>0.50937500000000147</c:v>
                </c:pt>
                <c:pt idx="28">
                  <c:v>0.50972222222222374</c:v>
                </c:pt>
                <c:pt idx="29">
                  <c:v>0.51006944444444602</c:v>
                </c:pt>
                <c:pt idx="30">
                  <c:v>0.51041666666666829</c:v>
                </c:pt>
                <c:pt idx="31">
                  <c:v>0.51076388888889057</c:v>
                </c:pt>
                <c:pt idx="32">
                  <c:v>0.51111111111111285</c:v>
                </c:pt>
                <c:pt idx="33">
                  <c:v>0.51145833333333512</c:v>
                </c:pt>
                <c:pt idx="34">
                  <c:v>0.5118055555555574</c:v>
                </c:pt>
                <c:pt idx="35">
                  <c:v>0.51215277777777968</c:v>
                </c:pt>
                <c:pt idx="36">
                  <c:v>0.51250000000000195</c:v>
                </c:pt>
                <c:pt idx="37">
                  <c:v>0.51284722222222423</c:v>
                </c:pt>
                <c:pt idx="38">
                  <c:v>0.51319444444444651</c:v>
                </c:pt>
                <c:pt idx="39">
                  <c:v>0.51354166666666878</c:v>
                </c:pt>
                <c:pt idx="40">
                  <c:v>0.51388888888889106</c:v>
                </c:pt>
                <c:pt idx="41">
                  <c:v>0.51423611111111334</c:v>
                </c:pt>
                <c:pt idx="42">
                  <c:v>0.51458333333333561</c:v>
                </c:pt>
                <c:pt idx="43">
                  <c:v>0.51493055555555789</c:v>
                </c:pt>
                <c:pt idx="44">
                  <c:v>0.51527777777778017</c:v>
                </c:pt>
                <c:pt idx="45">
                  <c:v>0.51562500000000244</c:v>
                </c:pt>
                <c:pt idx="46">
                  <c:v>0.51597222222222472</c:v>
                </c:pt>
                <c:pt idx="47">
                  <c:v>0.516319444444447</c:v>
                </c:pt>
                <c:pt idx="48">
                  <c:v>0.51666666666666927</c:v>
                </c:pt>
                <c:pt idx="49">
                  <c:v>0.51701388888889155</c:v>
                </c:pt>
                <c:pt idx="50">
                  <c:v>0.51736111111111382</c:v>
                </c:pt>
                <c:pt idx="51">
                  <c:v>0.5177083333333361</c:v>
                </c:pt>
                <c:pt idx="52">
                  <c:v>0.51805555555555838</c:v>
                </c:pt>
                <c:pt idx="53">
                  <c:v>0.51840277777778065</c:v>
                </c:pt>
                <c:pt idx="54">
                  <c:v>0.51875000000000293</c:v>
                </c:pt>
                <c:pt idx="55">
                  <c:v>0.51909722222222521</c:v>
                </c:pt>
                <c:pt idx="56">
                  <c:v>0.51944444444444748</c:v>
                </c:pt>
                <c:pt idx="57">
                  <c:v>0.51979166666666976</c:v>
                </c:pt>
                <c:pt idx="58">
                  <c:v>0.52013888888889204</c:v>
                </c:pt>
                <c:pt idx="59">
                  <c:v>0.52048611111111431</c:v>
                </c:pt>
                <c:pt idx="60">
                  <c:v>0.52083333333333659</c:v>
                </c:pt>
                <c:pt idx="61">
                  <c:v>0.52118055555555887</c:v>
                </c:pt>
                <c:pt idx="62">
                  <c:v>0.52152777777778114</c:v>
                </c:pt>
                <c:pt idx="63">
                  <c:v>0.52187500000000342</c:v>
                </c:pt>
                <c:pt idx="64">
                  <c:v>0.5222222222222257</c:v>
                </c:pt>
                <c:pt idx="65">
                  <c:v>0.52256944444444797</c:v>
                </c:pt>
                <c:pt idx="66">
                  <c:v>0.52291666666667025</c:v>
                </c:pt>
                <c:pt idx="67">
                  <c:v>0.52326388888889253</c:v>
                </c:pt>
                <c:pt idx="68">
                  <c:v>0.5236111111111148</c:v>
                </c:pt>
                <c:pt idx="69">
                  <c:v>0.52395833333333708</c:v>
                </c:pt>
                <c:pt idx="70">
                  <c:v>0.52430555555555935</c:v>
                </c:pt>
                <c:pt idx="71">
                  <c:v>0.52465277777778163</c:v>
                </c:pt>
                <c:pt idx="72">
                  <c:v>0.52500000000000391</c:v>
                </c:pt>
                <c:pt idx="73">
                  <c:v>0.52534722222222618</c:v>
                </c:pt>
                <c:pt idx="74">
                  <c:v>0.52569444444444846</c:v>
                </c:pt>
                <c:pt idx="75">
                  <c:v>0.52604166666667074</c:v>
                </c:pt>
                <c:pt idx="76">
                  <c:v>0.52638888888889301</c:v>
                </c:pt>
                <c:pt idx="77">
                  <c:v>0.52673611111111529</c:v>
                </c:pt>
                <c:pt idx="78">
                  <c:v>0.52708333333333757</c:v>
                </c:pt>
                <c:pt idx="79">
                  <c:v>0.52743055555555984</c:v>
                </c:pt>
                <c:pt idx="80">
                  <c:v>0.52777777777778212</c:v>
                </c:pt>
                <c:pt idx="81">
                  <c:v>0.5281250000000044</c:v>
                </c:pt>
                <c:pt idx="82">
                  <c:v>0.52847222222222667</c:v>
                </c:pt>
                <c:pt idx="83">
                  <c:v>0.52881944444444895</c:v>
                </c:pt>
                <c:pt idx="84">
                  <c:v>0.52916666666667123</c:v>
                </c:pt>
                <c:pt idx="85">
                  <c:v>0.5295138888888935</c:v>
                </c:pt>
                <c:pt idx="86">
                  <c:v>0.52986111111111578</c:v>
                </c:pt>
                <c:pt idx="87">
                  <c:v>0.53020833333333806</c:v>
                </c:pt>
                <c:pt idx="88">
                  <c:v>0.53055555555556033</c:v>
                </c:pt>
                <c:pt idx="89">
                  <c:v>0.53090277777778261</c:v>
                </c:pt>
                <c:pt idx="90">
                  <c:v>0.53125000000000488</c:v>
                </c:pt>
                <c:pt idx="91">
                  <c:v>0.53159722222222716</c:v>
                </c:pt>
                <c:pt idx="92">
                  <c:v>0.53194444444444944</c:v>
                </c:pt>
                <c:pt idx="93">
                  <c:v>0.53229166666667171</c:v>
                </c:pt>
                <c:pt idx="94">
                  <c:v>0.53263888888889399</c:v>
                </c:pt>
                <c:pt idx="95">
                  <c:v>0.53298611111111627</c:v>
                </c:pt>
                <c:pt idx="96">
                  <c:v>0.53333333333333854</c:v>
                </c:pt>
                <c:pt idx="97">
                  <c:v>0.53368055555556082</c:v>
                </c:pt>
                <c:pt idx="98">
                  <c:v>0.5340277777777831</c:v>
                </c:pt>
                <c:pt idx="99">
                  <c:v>0.53437500000000537</c:v>
                </c:pt>
                <c:pt idx="100">
                  <c:v>0.53472222222222765</c:v>
                </c:pt>
                <c:pt idx="101">
                  <c:v>0.53506944444444993</c:v>
                </c:pt>
                <c:pt idx="102">
                  <c:v>0.5354166666666722</c:v>
                </c:pt>
                <c:pt idx="103">
                  <c:v>0.53576388888889448</c:v>
                </c:pt>
                <c:pt idx="104">
                  <c:v>0.53611111111111676</c:v>
                </c:pt>
                <c:pt idx="105">
                  <c:v>0.53645833333333903</c:v>
                </c:pt>
                <c:pt idx="106">
                  <c:v>0.53680555555556131</c:v>
                </c:pt>
                <c:pt idx="107">
                  <c:v>0.53715277777778359</c:v>
                </c:pt>
                <c:pt idx="108">
                  <c:v>0.53750000000000586</c:v>
                </c:pt>
                <c:pt idx="109">
                  <c:v>0.53784722222222814</c:v>
                </c:pt>
                <c:pt idx="110">
                  <c:v>0.53819444444445041</c:v>
                </c:pt>
                <c:pt idx="111">
                  <c:v>0.53854166666667269</c:v>
                </c:pt>
                <c:pt idx="112">
                  <c:v>0.53888888888889497</c:v>
                </c:pt>
                <c:pt idx="113">
                  <c:v>0.53923611111111724</c:v>
                </c:pt>
                <c:pt idx="114">
                  <c:v>0.53958333333333952</c:v>
                </c:pt>
                <c:pt idx="115">
                  <c:v>0.5399305555555618</c:v>
                </c:pt>
                <c:pt idx="116">
                  <c:v>0.54027777777778407</c:v>
                </c:pt>
                <c:pt idx="117">
                  <c:v>0.54062500000000635</c:v>
                </c:pt>
                <c:pt idx="118">
                  <c:v>0.54097222222222863</c:v>
                </c:pt>
                <c:pt idx="119">
                  <c:v>0.5413194444444509</c:v>
                </c:pt>
                <c:pt idx="120">
                  <c:v>0.54166666666667318</c:v>
                </c:pt>
                <c:pt idx="121">
                  <c:v>0.54201388888889546</c:v>
                </c:pt>
                <c:pt idx="122">
                  <c:v>0.54236111111111773</c:v>
                </c:pt>
                <c:pt idx="123">
                  <c:v>0.54270833333334001</c:v>
                </c:pt>
                <c:pt idx="124">
                  <c:v>0.54305555555556229</c:v>
                </c:pt>
                <c:pt idx="125">
                  <c:v>0.54340277777778456</c:v>
                </c:pt>
                <c:pt idx="126">
                  <c:v>0.54375000000000684</c:v>
                </c:pt>
                <c:pt idx="127">
                  <c:v>0.54409722222222912</c:v>
                </c:pt>
                <c:pt idx="128">
                  <c:v>0.54444444444445139</c:v>
                </c:pt>
                <c:pt idx="129">
                  <c:v>0.54479166666667367</c:v>
                </c:pt>
                <c:pt idx="130">
                  <c:v>0.54513888888889594</c:v>
                </c:pt>
                <c:pt idx="131">
                  <c:v>0.54548611111111822</c:v>
                </c:pt>
                <c:pt idx="132">
                  <c:v>0.5458333333333405</c:v>
                </c:pt>
                <c:pt idx="133">
                  <c:v>0.54618055555556277</c:v>
                </c:pt>
                <c:pt idx="134">
                  <c:v>0.54652777777778505</c:v>
                </c:pt>
                <c:pt idx="135">
                  <c:v>0.54687500000000733</c:v>
                </c:pt>
                <c:pt idx="136">
                  <c:v>0.5472222222222296</c:v>
                </c:pt>
                <c:pt idx="137">
                  <c:v>0.54756944444445188</c:v>
                </c:pt>
                <c:pt idx="138">
                  <c:v>0.54791666666667416</c:v>
                </c:pt>
                <c:pt idx="139">
                  <c:v>0.54826388888889643</c:v>
                </c:pt>
                <c:pt idx="140">
                  <c:v>0.54861111111111871</c:v>
                </c:pt>
                <c:pt idx="141">
                  <c:v>0.54895833333334099</c:v>
                </c:pt>
                <c:pt idx="142">
                  <c:v>0.54930555555556326</c:v>
                </c:pt>
                <c:pt idx="143">
                  <c:v>0.54965277777778554</c:v>
                </c:pt>
                <c:pt idx="144">
                  <c:v>0.55000000000000782</c:v>
                </c:pt>
                <c:pt idx="145">
                  <c:v>0.55034722222223009</c:v>
                </c:pt>
                <c:pt idx="146">
                  <c:v>0.55069444444445237</c:v>
                </c:pt>
                <c:pt idx="147">
                  <c:v>0.55104166666667465</c:v>
                </c:pt>
                <c:pt idx="148">
                  <c:v>0.55138888888889692</c:v>
                </c:pt>
                <c:pt idx="149">
                  <c:v>0.5517361111111192</c:v>
                </c:pt>
                <c:pt idx="150">
                  <c:v>0.55208333333334147</c:v>
                </c:pt>
                <c:pt idx="151">
                  <c:v>0.55243055555556375</c:v>
                </c:pt>
                <c:pt idx="152">
                  <c:v>0.55277777777778603</c:v>
                </c:pt>
                <c:pt idx="153">
                  <c:v>0.5531250000000083</c:v>
                </c:pt>
                <c:pt idx="154">
                  <c:v>0.55347222222223058</c:v>
                </c:pt>
                <c:pt idx="155">
                  <c:v>0.55381944444445286</c:v>
                </c:pt>
                <c:pt idx="156">
                  <c:v>0.55416666666667513</c:v>
                </c:pt>
                <c:pt idx="157">
                  <c:v>0.55451388888889741</c:v>
                </c:pt>
                <c:pt idx="158">
                  <c:v>0.55486111111111969</c:v>
                </c:pt>
                <c:pt idx="159">
                  <c:v>0.55520833333334196</c:v>
                </c:pt>
                <c:pt idx="160">
                  <c:v>0.55555555555556424</c:v>
                </c:pt>
                <c:pt idx="161">
                  <c:v>0.55590277777778652</c:v>
                </c:pt>
                <c:pt idx="162">
                  <c:v>0.55625000000000879</c:v>
                </c:pt>
                <c:pt idx="163">
                  <c:v>0.55659722222223107</c:v>
                </c:pt>
                <c:pt idx="164">
                  <c:v>0.55694444444445335</c:v>
                </c:pt>
                <c:pt idx="165">
                  <c:v>0.55729166666667562</c:v>
                </c:pt>
                <c:pt idx="166">
                  <c:v>0.5576388888888979</c:v>
                </c:pt>
                <c:pt idx="167">
                  <c:v>0.55798611111112018</c:v>
                </c:pt>
                <c:pt idx="168">
                  <c:v>0.55833333333334245</c:v>
                </c:pt>
                <c:pt idx="169">
                  <c:v>0.55868055555556473</c:v>
                </c:pt>
                <c:pt idx="170">
                  <c:v>0.559027777777787</c:v>
                </c:pt>
                <c:pt idx="171">
                  <c:v>0.55937500000000928</c:v>
                </c:pt>
                <c:pt idx="172">
                  <c:v>0.55972222222223156</c:v>
                </c:pt>
                <c:pt idx="173">
                  <c:v>0.56006944444445383</c:v>
                </c:pt>
                <c:pt idx="174">
                  <c:v>0.56041666666667611</c:v>
                </c:pt>
                <c:pt idx="175">
                  <c:v>0.56076388888889839</c:v>
                </c:pt>
                <c:pt idx="176">
                  <c:v>0.56111111111112066</c:v>
                </c:pt>
                <c:pt idx="177">
                  <c:v>0.56145833333334294</c:v>
                </c:pt>
                <c:pt idx="178">
                  <c:v>0.56180555555556522</c:v>
                </c:pt>
                <c:pt idx="179">
                  <c:v>0.56215277777778749</c:v>
                </c:pt>
                <c:pt idx="180">
                  <c:v>0.56250000000000977</c:v>
                </c:pt>
                <c:pt idx="181">
                  <c:v>0.56284722222223205</c:v>
                </c:pt>
                <c:pt idx="182">
                  <c:v>0.56319444444445432</c:v>
                </c:pt>
                <c:pt idx="183">
                  <c:v>0.5635416666666766</c:v>
                </c:pt>
                <c:pt idx="184">
                  <c:v>0.56388888888889888</c:v>
                </c:pt>
                <c:pt idx="185">
                  <c:v>0.56423611111112115</c:v>
                </c:pt>
                <c:pt idx="186">
                  <c:v>0.56458333333334343</c:v>
                </c:pt>
                <c:pt idx="187">
                  <c:v>0.56493055555556571</c:v>
                </c:pt>
                <c:pt idx="188">
                  <c:v>0.56527777777778798</c:v>
                </c:pt>
                <c:pt idx="189">
                  <c:v>0.56562500000001026</c:v>
                </c:pt>
                <c:pt idx="190">
                  <c:v>0.56597222222223253</c:v>
                </c:pt>
                <c:pt idx="191">
                  <c:v>0.56631944444445481</c:v>
                </c:pt>
                <c:pt idx="192">
                  <c:v>0.56666666666667709</c:v>
                </c:pt>
                <c:pt idx="193">
                  <c:v>0.56701388888889936</c:v>
                </c:pt>
                <c:pt idx="194">
                  <c:v>0.56736111111112164</c:v>
                </c:pt>
                <c:pt idx="195">
                  <c:v>0.56770833333334392</c:v>
                </c:pt>
                <c:pt idx="196">
                  <c:v>0.56805555555556619</c:v>
                </c:pt>
                <c:pt idx="197">
                  <c:v>0.56840277777778847</c:v>
                </c:pt>
                <c:pt idx="198">
                  <c:v>0.56875000000001075</c:v>
                </c:pt>
                <c:pt idx="199">
                  <c:v>0.56909722222223302</c:v>
                </c:pt>
                <c:pt idx="200">
                  <c:v>0.5694444444444553</c:v>
                </c:pt>
                <c:pt idx="201">
                  <c:v>0.56979166666667758</c:v>
                </c:pt>
                <c:pt idx="202">
                  <c:v>0.57013888888889985</c:v>
                </c:pt>
                <c:pt idx="203">
                  <c:v>0.57048611111112213</c:v>
                </c:pt>
                <c:pt idx="204">
                  <c:v>0.57083333333334441</c:v>
                </c:pt>
                <c:pt idx="205">
                  <c:v>0.57118055555556668</c:v>
                </c:pt>
                <c:pt idx="206">
                  <c:v>0.57152777777778896</c:v>
                </c:pt>
                <c:pt idx="207">
                  <c:v>0.57187500000001124</c:v>
                </c:pt>
                <c:pt idx="208">
                  <c:v>0.57222222222223351</c:v>
                </c:pt>
                <c:pt idx="209">
                  <c:v>0.57256944444445579</c:v>
                </c:pt>
                <c:pt idx="210">
                  <c:v>0.57291666666667806</c:v>
                </c:pt>
                <c:pt idx="211">
                  <c:v>0.57326388888890034</c:v>
                </c:pt>
                <c:pt idx="212">
                  <c:v>0.57361111111112262</c:v>
                </c:pt>
                <c:pt idx="213">
                  <c:v>0.57395833333334489</c:v>
                </c:pt>
                <c:pt idx="214">
                  <c:v>0.57430555555556717</c:v>
                </c:pt>
                <c:pt idx="215">
                  <c:v>0.57465277777778945</c:v>
                </c:pt>
                <c:pt idx="216">
                  <c:v>0.57500000000001172</c:v>
                </c:pt>
                <c:pt idx="217">
                  <c:v>0.575347222222234</c:v>
                </c:pt>
                <c:pt idx="218">
                  <c:v>0.57569444444445628</c:v>
                </c:pt>
                <c:pt idx="219">
                  <c:v>0.57604166666667855</c:v>
                </c:pt>
                <c:pt idx="220">
                  <c:v>0.57638888888890083</c:v>
                </c:pt>
                <c:pt idx="221">
                  <c:v>0.57673611111112311</c:v>
                </c:pt>
                <c:pt idx="222">
                  <c:v>0.57708333333334538</c:v>
                </c:pt>
                <c:pt idx="223">
                  <c:v>0.57743055555556766</c:v>
                </c:pt>
                <c:pt idx="224">
                  <c:v>0.57777777777778994</c:v>
                </c:pt>
                <c:pt idx="225">
                  <c:v>0.57812500000001221</c:v>
                </c:pt>
                <c:pt idx="226">
                  <c:v>0.57847222222223449</c:v>
                </c:pt>
                <c:pt idx="227">
                  <c:v>0.57881944444445677</c:v>
                </c:pt>
                <c:pt idx="228">
                  <c:v>0.57916666666667904</c:v>
                </c:pt>
                <c:pt idx="229">
                  <c:v>0.57951388888890132</c:v>
                </c:pt>
                <c:pt idx="230">
                  <c:v>0.57986111111112359</c:v>
                </c:pt>
                <c:pt idx="231">
                  <c:v>0.58020833333334587</c:v>
                </c:pt>
                <c:pt idx="232">
                  <c:v>0.58055555555556815</c:v>
                </c:pt>
                <c:pt idx="233">
                  <c:v>0.58090277777779042</c:v>
                </c:pt>
                <c:pt idx="234">
                  <c:v>0.5812500000000127</c:v>
                </c:pt>
                <c:pt idx="235">
                  <c:v>0.58159722222223498</c:v>
                </c:pt>
                <c:pt idx="236">
                  <c:v>0.58194444444445725</c:v>
                </c:pt>
                <c:pt idx="237">
                  <c:v>0.58229166666667953</c:v>
                </c:pt>
                <c:pt idx="238">
                  <c:v>0.58263888888890181</c:v>
                </c:pt>
                <c:pt idx="239">
                  <c:v>0.58298611111112408</c:v>
                </c:pt>
                <c:pt idx="240">
                  <c:v>0.58333333333334636</c:v>
                </c:pt>
                <c:pt idx="241">
                  <c:v>0.58368055555556864</c:v>
                </c:pt>
                <c:pt idx="242">
                  <c:v>0.58402777777779091</c:v>
                </c:pt>
                <c:pt idx="243">
                  <c:v>0.58437500000001319</c:v>
                </c:pt>
                <c:pt idx="244">
                  <c:v>0.58472222222223547</c:v>
                </c:pt>
                <c:pt idx="245">
                  <c:v>0.58506944444445774</c:v>
                </c:pt>
                <c:pt idx="246">
                  <c:v>0.58541666666668002</c:v>
                </c:pt>
                <c:pt idx="247">
                  <c:v>0.5857638888889023</c:v>
                </c:pt>
                <c:pt idx="248">
                  <c:v>0.58611111111112457</c:v>
                </c:pt>
                <c:pt idx="249">
                  <c:v>0.58645833333334685</c:v>
                </c:pt>
                <c:pt idx="250">
                  <c:v>0.58680555555556912</c:v>
                </c:pt>
                <c:pt idx="251">
                  <c:v>0.5871527777777914</c:v>
                </c:pt>
                <c:pt idx="252">
                  <c:v>0.58750000000001368</c:v>
                </c:pt>
                <c:pt idx="253">
                  <c:v>0.58784722222223595</c:v>
                </c:pt>
                <c:pt idx="254">
                  <c:v>0.58819444444445823</c:v>
                </c:pt>
                <c:pt idx="255">
                  <c:v>0.58854166666668051</c:v>
                </c:pt>
                <c:pt idx="256">
                  <c:v>0.58888888888890278</c:v>
                </c:pt>
                <c:pt idx="257">
                  <c:v>0.58923611111112506</c:v>
                </c:pt>
                <c:pt idx="258">
                  <c:v>0.58958333333334734</c:v>
                </c:pt>
                <c:pt idx="259">
                  <c:v>0.58993055555556961</c:v>
                </c:pt>
                <c:pt idx="260">
                  <c:v>0.59027777777779189</c:v>
                </c:pt>
                <c:pt idx="261">
                  <c:v>0.59062500000001417</c:v>
                </c:pt>
                <c:pt idx="262">
                  <c:v>0.59097222222223644</c:v>
                </c:pt>
                <c:pt idx="263">
                  <c:v>0.59131944444445872</c:v>
                </c:pt>
                <c:pt idx="264">
                  <c:v>0.591666666666681</c:v>
                </c:pt>
                <c:pt idx="265">
                  <c:v>0.59201388888890327</c:v>
                </c:pt>
                <c:pt idx="266">
                  <c:v>0.59236111111112555</c:v>
                </c:pt>
                <c:pt idx="267">
                  <c:v>0.59270833333334783</c:v>
                </c:pt>
                <c:pt idx="268">
                  <c:v>0.5930555555555701</c:v>
                </c:pt>
                <c:pt idx="269">
                  <c:v>0.59340277777779238</c:v>
                </c:pt>
                <c:pt idx="270">
                  <c:v>0.59375000000001465</c:v>
                </c:pt>
                <c:pt idx="271">
                  <c:v>0.59409722222223693</c:v>
                </c:pt>
                <c:pt idx="272">
                  <c:v>0.59444444444445921</c:v>
                </c:pt>
                <c:pt idx="273">
                  <c:v>0.59479166666668148</c:v>
                </c:pt>
                <c:pt idx="274">
                  <c:v>0.59513888888890376</c:v>
                </c:pt>
                <c:pt idx="275">
                  <c:v>0.59548611111112604</c:v>
                </c:pt>
                <c:pt idx="276">
                  <c:v>0.59583333333334831</c:v>
                </c:pt>
                <c:pt idx="277">
                  <c:v>0.59618055555557059</c:v>
                </c:pt>
                <c:pt idx="278">
                  <c:v>0.59652777777779287</c:v>
                </c:pt>
                <c:pt idx="279">
                  <c:v>0.59687500000001514</c:v>
                </c:pt>
                <c:pt idx="280">
                  <c:v>0.59722222222223742</c:v>
                </c:pt>
                <c:pt idx="281">
                  <c:v>0.5975694444444597</c:v>
                </c:pt>
                <c:pt idx="282">
                  <c:v>0.59791666666668197</c:v>
                </c:pt>
                <c:pt idx="283">
                  <c:v>0.59826388888890425</c:v>
                </c:pt>
                <c:pt idx="284">
                  <c:v>0.59861111111112653</c:v>
                </c:pt>
                <c:pt idx="285">
                  <c:v>0.5989583333333488</c:v>
                </c:pt>
                <c:pt idx="286">
                  <c:v>0.59930555555557108</c:v>
                </c:pt>
                <c:pt idx="287">
                  <c:v>0.59965277777779336</c:v>
                </c:pt>
                <c:pt idx="288">
                  <c:v>0.60000000000001563</c:v>
                </c:pt>
                <c:pt idx="289">
                  <c:v>0.60034722222223791</c:v>
                </c:pt>
                <c:pt idx="290">
                  <c:v>0.60069444444446018</c:v>
                </c:pt>
                <c:pt idx="291">
                  <c:v>0.60104166666668246</c:v>
                </c:pt>
                <c:pt idx="292">
                  <c:v>0.60138888888890474</c:v>
                </c:pt>
                <c:pt idx="293">
                  <c:v>0.60173611111112701</c:v>
                </c:pt>
                <c:pt idx="294">
                  <c:v>0.60208333333334929</c:v>
                </c:pt>
                <c:pt idx="295">
                  <c:v>0.60243055555557157</c:v>
                </c:pt>
                <c:pt idx="296">
                  <c:v>0.60277777777779384</c:v>
                </c:pt>
                <c:pt idx="297">
                  <c:v>0.60312500000001612</c:v>
                </c:pt>
                <c:pt idx="298">
                  <c:v>0.6034722222222384</c:v>
                </c:pt>
                <c:pt idx="299">
                  <c:v>0.60381944444446067</c:v>
                </c:pt>
                <c:pt idx="300">
                  <c:v>0.60416666666668295</c:v>
                </c:pt>
                <c:pt idx="301">
                  <c:v>0.60451388888890523</c:v>
                </c:pt>
                <c:pt idx="302">
                  <c:v>0.6048611111111275</c:v>
                </c:pt>
                <c:pt idx="303">
                  <c:v>0.60520833333334978</c:v>
                </c:pt>
                <c:pt idx="304">
                  <c:v>0.60555555555557206</c:v>
                </c:pt>
                <c:pt idx="305">
                  <c:v>0.60590277777779433</c:v>
                </c:pt>
                <c:pt idx="306">
                  <c:v>0.60625000000001661</c:v>
                </c:pt>
                <c:pt idx="307">
                  <c:v>0.60659722222223889</c:v>
                </c:pt>
                <c:pt idx="308">
                  <c:v>0.60694444444446116</c:v>
                </c:pt>
                <c:pt idx="309">
                  <c:v>0.60729166666668344</c:v>
                </c:pt>
                <c:pt idx="310">
                  <c:v>0.60763888888890571</c:v>
                </c:pt>
                <c:pt idx="311">
                  <c:v>0.60798611111112799</c:v>
                </c:pt>
                <c:pt idx="312">
                  <c:v>0.60833333333335027</c:v>
                </c:pt>
                <c:pt idx="313">
                  <c:v>0.60868055555557254</c:v>
                </c:pt>
                <c:pt idx="314">
                  <c:v>0.60902777777779482</c:v>
                </c:pt>
                <c:pt idx="315">
                  <c:v>0.6093750000000171</c:v>
                </c:pt>
                <c:pt idx="316">
                  <c:v>0.60972222222223937</c:v>
                </c:pt>
                <c:pt idx="317">
                  <c:v>0.61006944444446165</c:v>
                </c:pt>
                <c:pt idx="318">
                  <c:v>0.61041666666668393</c:v>
                </c:pt>
                <c:pt idx="319">
                  <c:v>0.6107638888889062</c:v>
                </c:pt>
                <c:pt idx="320">
                  <c:v>0.61111111111112848</c:v>
                </c:pt>
                <c:pt idx="321">
                  <c:v>0.61145833333335076</c:v>
                </c:pt>
                <c:pt idx="322">
                  <c:v>0.61180555555557303</c:v>
                </c:pt>
                <c:pt idx="323">
                  <c:v>0.61215277777779531</c:v>
                </c:pt>
                <c:pt idx="324">
                  <c:v>0.61250000000001759</c:v>
                </c:pt>
                <c:pt idx="325">
                  <c:v>0.61284722222223986</c:v>
                </c:pt>
                <c:pt idx="326">
                  <c:v>0.61319444444446214</c:v>
                </c:pt>
                <c:pt idx="327">
                  <c:v>0.61354166666668442</c:v>
                </c:pt>
                <c:pt idx="328">
                  <c:v>0.61388888888890669</c:v>
                </c:pt>
                <c:pt idx="329">
                  <c:v>0.61423611111112897</c:v>
                </c:pt>
                <c:pt idx="330">
                  <c:v>0.61458333333335124</c:v>
                </c:pt>
                <c:pt idx="331">
                  <c:v>0.61493055555557352</c:v>
                </c:pt>
                <c:pt idx="332">
                  <c:v>0.6152777777777958</c:v>
                </c:pt>
                <c:pt idx="333">
                  <c:v>0.61562500000001807</c:v>
                </c:pt>
                <c:pt idx="334">
                  <c:v>0.61597222222224035</c:v>
                </c:pt>
                <c:pt idx="335">
                  <c:v>0.61631944444446263</c:v>
                </c:pt>
                <c:pt idx="336">
                  <c:v>0.6166666666666849</c:v>
                </c:pt>
                <c:pt idx="337">
                  <c:v>0.61701388888890718</c:v>
                </c:pt>
                <c:pt idx="338">
                  <c:v>0.61736111111112946</c:v>
                </c:pt>
                <c:pt idx="339">
                  <c:v>0.61770833333335173</c:v>
                </c:pt>
                <c:pt idx="340">
                  <c:v>0.61805555555557401</c:v>
                </c:pt>
                <c:pt idx="341">
                  <c:v>0.61840277777779629</c:v>
                </c:pt>
                <c:pt idx="342">
                  <c:v>0.61875000000001856</c:v>
                </c:pt>
                <c:pt idx="343">
                  <c:v>0.61909722222224084</c:v>
                </c:pt>
                <c:pt idx="344">
                  <c:v>0.61944444444446312</c:v>
                </c:pt>
                <c:pt idx="345">
                  <c:v>0.61979166666668539</c:v>
                </c:pt>
                <c:pt idx="346">
                  <c:v>0.62013888888890767</c:v>
                </c:pt>
                <c:pt idx="347">
                  <c:v>0.62048611111112995</c:v>
                </c:pt>
                <c:pt idx="348">
                  <c:v>0.62083333333335222</c:v>
                </c:pt>
                <c:pt idx="349">
                  <c:v>0.6211805555555745</c:v>
                </c:pt>
                <c:pt idx="350">
                  <c:v>0.62152777777779677</c:v>
                </c:pt>
                <c:pt idx="351">
                  <c:v>0.62187500000001905</c:v>
                </c:pt>
                <c:pt idx="352">
                  <c:v>0.62222222222224133</c:v>
                </c:pt>
                <c:pt idx="353">
                  <c:v>0.6225694444444636</c:v>
                </c:pt>
                <c:pt idx="354">
                  <c:v>0.62291666666668588</c:v>
                </c:pt>
                <c:pt idx="355">
                  <c:v>0.62326388888890816</c:v>
                </c:pt>
                <c:pt idx="356">
                  <c:v>0.62361111111113043</c:v>
                </c:pt>
                <c:pt idx="357">
                  <c:v>0.62395833333335271</c:v>
                </c:pt>
                <c:pt idx="358">
                  <c:v>0.62430555555557499</c:v>
                </c:pt>
                <c:pt idx="359">
                  <c:v>0.62465277777779726</c:v>
                </c:pt>
                <c:pt idx="360">
                  <c:v>0.62500000000001954</c:v>
                </c:pt>
                <c:pt idx="361">
                  <c:v>0.62534722222224182</c:v>
                </c:pt>
                <c:pt idx="362">
                  <c:v>0.62569444444446409</c:v>
                </c:pt>
                <c:pt idx="363">
                  <c:v>0.62604166666668637</c:v>
                </c:pt>
                <c:pt idx="364">
                  <c:v>0.62638888888890865</c:v>
                </c:pt>
                <c:pt idx="365">
                  <c:v>0.62673611111113092</c:v>
                </c:pt>
                <c:pt idx="366">
                  <c:v>0.6270833333333532</c:v>
                </c:pt>
                <c:pt idx="367">
                  <c:v>0.62743055555557548</c:v>
                </c:pt>
                <c:pt idx="368">
                  <c:v>0.62777777777779775</c:v>
                </c:pt>
                <c:pt idx="369">
                  <c:v>0.62812500000002003</c:v>
                </c:pt>
                <c:pt idx="370">
                  <c:v>0.6284722222222423</c:v>
                </c:pt>
                <c:pt idx="371">
                  <c:v>0.62881944444446458</c:v>
                </c:pt>
                <c:pt idx="372">
                  <c:v>0.62916666666668686</c:v>
                </c:pt>
                <c:pt idx="373">
                  <c:v>0.62951388888890913</c:v>
                </c:pt>
                <c:pt idx="374">
                  <c:v>0.62986111111113141</c:v>
                </c:pt>
                <c:pt idx="375">
                  <c:v>0.63020833333335369</c:v>
                </c:pt>
                <c:pt idx="376">
                  <c:v>0.63055555555557596</c:v>
                </c:pt>
                <c:pt idx="377">
                  <c:v>0.63090277777779824</c:v>
                </c:pt>
                <c:pt idx="378">
                  <c:v>0.63125000000002052</c:v>
                </c:pt>
                <c:pt idx="379">
                  <c:v>0.63159722222224279</c:v>
                </c:pt>
                <c:pt idx="380">
                  <c:v>0.63194444444446507</c:v>
                </c:pt>
                <c:pt idx="381">
                  <c:v>0.63229166666668735</c:v>
                </c:pt>
                <c:pt idx="382">
                  <c:v>0.63263888888890962</c:v>
                </c:pt>
                <c:pt idx="383">
                  <c:v>0.6329861111111319</c:v>
                </c:pt>
                <c:pt idx="384">
                  <c:v>0.63333333333335418</c:v>
                </c:pt>
                <c:pt idx="385">
                  <c:v>0.63368055555557645</c:v>
                </c:pt>
                <c:pt idx="386">
                  <c:v>0.63402777777779873</c:v>
                </c:pt>
                <c:pt idx="387">
                  <c:v>0.63437500000002101</c:v>
                </c:pt>
                <c:pt idx="388">
                  <c:v>0.63472222222224328</c:v>
                </c:pt>
                <c:pt idx="389">
                  <c:v>0.63506944444446556</c:v>
                </c:pt>
                <c:pt idx="390">
                  <c:v>0.63541666666668783</c:v>
                </c:pt>
                <c:pt idx="391">
                  <c:v>0.63576388888891011</c:v>
                </c:pt>
                <c:pt idx="392">
                  <c:v>0.63611111111113239</c:v>
                </c:pt>
                <c:pt idx="393">
                  <c:v>0.63645833333335466</c:v>
                </c:pt>
                <c:pt idx="394">
                  <c:v>0.63680555555557694</c:v>
                </c:pt>
                <c:pt idx="395">
                  <c:v>0.63715277777779922</c:v>
                </c:pt>
                <c:pt idx="396">
                  <c:v>0.63750000000002149</c:v>
                </c:pt>
                <c:pt idx="397">
                  <c:v>0.63784722222224377</c:v>
                </c:pt>
                <c:pt idx="398">
                  <c:v>0.63819444444446605</c:v>
                </c:pt>
                <c:pt idx="399">
                  <c:v>0.63854166666668832</c:v>
                </c:pt>
                <c:pt idx="400">
                  <c:v>0.6388888888889106</c:v>
                </c:pt>
                <c:pt idx="401">
                  <c:v>0.63923611111113288</c:v>
                </c:pt>
                <c:pt idx="402">
                  <c:v>0.63958333333335515</c:v>
                </c:pt>
                <c:pt idx="403">
                  <c:v>0.63993055555557743</c:v>
                </c:pt>
                <c:pt idx="404">
                  <c:v>0.64027777777779971</c:v>
                </c:pt>
                <c:pt idx="405">
                  <c:v>0.64062500000002198</c:v>
                </c:pt>
                <c:pt idx="406">
                  <c:v>0.64097222222224426</c:v>
                </c:pt>
                <c:pt idx="407">
                  <c:v>0.64131944444446654</c:v>
                </c:pt>
                <c:pt idx="408">
                  <c:v>0.64166666666668881</c:v>
                </c:pt>
                <c:pt idx="409">
                  <c:v>0.64201388888891109</c:v>
                </c:pt>
                <c:pt idx="410">
                  <c:v>0.64236111111113336</c:v>
                </c:pt>
                <c:pt idx="411">
                  <c:v>0.64270833333335564</c:v>
                </c:pt>
                <c:pt idx="412">
                  <c:v>0.64305555555557792</c:v>
                </c:pt>
                <c:pt idx="413">
                  <c:v>0.64340277777780019</c:v>
                </c:pt>
                <c:pt idx="414">
                  <c:v>0.64375000000002247</c:v>
                </c:pt>
                <c:pt idx="415">
                  <c:v>0.64409722222224475</c:v>
                </c:pt>
                <c:pt idx="416">
                  <c:v>0.64444444444446702</c:v>
                </c:pt>
                <c:pt idx="417">
                  <c:v>0.6447916666666893</c:v>
                </c:pt>
                <c:pt idx="418">
                  <c:v>0.64513888888891158</c:v>
                </c:pt>
                <c:pt idx="419">
                  <c:v>0.64548611111113385</c:v>
                </c:pt>
                <c:pt idx="420">
                  <c:v>0.64583333333335613</c:v>
                </c:pt>
                <c:pt idx="421">
                  <c:v>0.64618055555557841</c:v>
                </c:pt>
                <c:pt idx="422">
                  <c:v>0.64652777777780068</c:v>
                </c:pt>
                <c:pt idx="423">
                  <c:v>0.64687500000002296</c:v>
                </c:pt>
                <c:pt idx="424">
                  <c:v>0.64722222222224524</c:v>
                </c:pt>
                <c:pt idx="425">
                  <c:v>0.64756944444446751</c:v>
                </c:pt>
                <c:pt idx="426">
                  <c:v>0.64791666666668979</c:v>
                </c:pt>
                <c:pt idx="427">
                  <c:v>0.64826388888891207</c:v>
                </c:pt>
                <c:pt idx="428">
                  <c:v>0.64861111111113434</c:v>
                </c:pt>
                <c:pt idx="429">
                  <c:v>0.64895833333335662</c:v>
                </c:pt>
                <c:pt idx="430">
                  <c:v>0.64930555555557889</c:v>
                </c:pt>
                <c:pt idx="431">
                  <c:v>0.64965277777780117</c:v>
                </c:pt>
                <c:pt idx="432">
                  <c:v>0.65000000000002345</c:v>
                </c:pt>
                <c:pt idx="433">
                  <c:v>0.65034722222224572</c:v>
                </c:pt>
                <c:pt idx="434">
                  <c:v>0.650694444444468</c:v>
                </c:pt>
                <c:pt idx="435">
                  <c:v>0.65104166666669028</c:v>
                </c:pt>
                <c:pt idx="436">
                  <c:v>0.65138888888891255</c:v>
                </c:pt>
                <c:pt idx="437">
                  <c:v>0.65173611111113483</c:v>
                </c:pt>
                <c:pt idx="438">
                  <c:v>0.65208333333335711</c:v>
                </c:pt>
                <c:pt idx="439">
                  <c:v>0.65243055555557938</c:v>
                </c:pt>
                <c:pt idx="440">
                  <c:v>0.65277777777780166</c:v>
                </c:pt>
                <c:pt idx="441">
                  <c:v>0.65312500000002394</c:v>
                </c:pt>
                <c:pt idx="442">
                  <c:v>0.65347222222224621</c:v>
                </c:pt>
                <c:pt idx="443">
                  <c:v>0.65381944444446849</c:v>
                </c:pt>
                <c:pt idx="444">
                  <c:v>0.65416666666669077</c:v>
                </c:pt>
                <c:pt idx="445">
                  <c:v>0.65451388888891304</c:v>
                </c:pt>
                <c:pt idx="446">
                  <c:v>0.65486111111113532</c:v>
                </c:pt>
                <c:pt idx="447">
                  <c:v>0.6552083333333576</c:v>
                </c:pt>
                <c:pt idx="448">
                  <c:v>0.65555555555557987</c:v>
                </c:pt>
                <c:pt idx="449">
                  <c:v>0.65590277777780215</c:v>
                </c:pt>
                <c:pt idx="450">
                  <c:v>0.65625000000002442</c:v>
                </c:pt>
                <c:pt idx="451">
                  <c:v>0.6565972222222467</c:v>
                </c:pt>
                <c:pt idx="452">
                  <c:v>0.65694444444446898</c:v>
                </c:pt>
                <c:pt idx="453">
                  <c:v>0.65729166666669125</c:v>
                </c:pt>
                <c:pt idx="454">
                  <c:v>0.65763888888891353</c:v>
                </c:pt>
                <c:pt idx="455">
                  <c:v>0.65798611111113581</c:v>
                </c:pt>
                <c:pt idx="456">
                  <c:v>0.65833333333335808</c:v>
                </c:pt>
                <c:pt idx="457">
                  <c:v>0.65868055555558036</c:v>
                </c:pt>
                <c:pt idx="458">
                  <c:v>0.65902777777780264</c:v>
                </c:pt>
                <c:pt idx="459">
                  <c:v>0.65937500000002491</c:v>
                </c:pt>
                <c:pt idx="460">
                  <c:v>0.65972222222224719</c:v>
                </c:pt>
                <c:pt idx="461">
                  <c:v>0.66006944444446947</c:v>
                </c:pt>
                <c:pt idx="462">
                  <c:v>0.66041666666669174</c:v>
                </c:pt>
                <c:pt idx="463">
                  <c:v>0.66076388888891402</c:v>
                </c:pt>
                <c:pt idx="464">
                  <c:v>0.6611111111111363</c:v>
                </c:pt>
                <c:pt idx="465">
                  <c:v>0.66145833333335857</c:v>
                </c:pt>
                <c:pt idx="466">
                  <c:v>0.66180555555558085</c:v>
                </c:pt>
                <c:pt idx="467">
                  <c:v>0.66215277777780313</c:v>
                </c:pt>
                <c:pt idx="468">
                  <c:v>0.6625000000000254</c:v>
                </c:pt>
                <c:pt idx="469">
                  <c:v>0.66284722222224768</c:v>
                </c:pt>
                <c:pt idx="470">
                  <c:v>0.66319444444446995</c:v>
                </c:pt>
                <c:pt idx="471">
                  <c:v>0.66354166666669223</c:v>
                </c:pt>
                <c:pt idx="472">
                  <c:v>0.66388888888891451</c:v>
                </c:pt>
                <c:pt idx="473">
                  <c:v>0.66423611111113678</c:v>
                </c:pt>
                <c:pt idx="474">
                  <c:v>0.66458333333335906</c:v>
                </c:pt>
                <c:pt idx="475">
                  <c:v>0.66493055555558134</c:v>
                </c:pt>
                <c:pt idx="476">
                  <c:v>0.66527777777780361</c:v>
                </c:pt>
                <c:pt idx="477">
                  <c:v>0.66562500000002589</c:v>
                </c:pt>
                <c:pt idx="478">
                  <c:v>0.66597222222224817</c:v>
                </c:pt>
                <c:pt idx="479">
                  <c:v>0.66631944444447044</c:v>
                </c:pt>
                <c:pt idx="480">
                  <c:v>0.66666666666669272</c:v>
                </c:pt>
                <c:pt idx="481">
                  <c:v>0.667013888888915</c:v>
                </c:pt>
                <c:pt idx="482">
                  <c:v>0.66736111111113727</c:v>
                </c:pt>
                <c:pt idx="483">
                  <c:v>0.66770833333335955</c:v>
                </c:pt>
                <c:pt idx="484">
                  <c:v>0.66805555555558183</c:v>
                </c:pt>
                <c:pt idx="485">
                  <c:v>0.6684027777778041</c:v>
                </c:pt>
                <c:pt idx="486">
                  <c:v>0.66875000000002638</c:v>
                </c:pt>
                <c:pt idx="487">
                  <c:v>0.66909722222224866</c:v>
                </c:pt>
                <c:pt idx="488">
                  <c:v>0.66944444444447093</c:v>
                </c:pt>
                <c:pt idx="489">
                  <c:v>0.66979166666669321</c:v>
                </c:pt>
                <c:pt idx="490">
                  <c:v>0.67013888888891548</c:v>
                </c:pt>
                <c:pt idx="491">
                  <c:v>0.67048611111113776</c:v>
                </c:pt>
                <c:pt idx="492">
                  <c:v>0.67083333333336004</c:v>
                </c:pt>
                <c:pt idx="493">
                  <c:v>0.67118055555558231</c:v>
                </c:pt>
                <c:pt idx="494">
                  <c:v>0.67152777777780459</c:v>
                </c:pt>
                <c:pt idx="495">
                  <c:v>0.67187500000002687</c:v>
                </c:pt>
                <c:pt idx="496">
                  <c:v>0.67222222222224914</c:v>
                </c:pt>
                <c:pt idx="497">
                  <c:v>0.67256944444447142</c:v>
                </c:pt>
                <c:pt idx="498">
                  <c:v>0.6729166666666937</c:v>
                </c:pt>
                <c:pt idx="499">
                  <c:v>0.67326388888891597</c:v>
                </c:pt>
                <c:pt idx="500">
                  <c:v>0.67361111111113825</c:v>
                </c:pt>
                <c:pt idx="501">
                  <c:v>0.67395833333336053</c:v>
                </c:pt>
                <c:pt idx="502">
                  <c:v>0.6743055555555828</c:v>
                </c:pt>
                <c:pt idx="503">
                  <c:v>0.67465277777780508</c:v>
                </c:pt>
                <c:pt idx="504">
                  <c:v>0.67500000000002736</c:v>
                </c:pt>
                <c:pt idx="505">
                  <c:v>0.67534722222224963</c:v>
                </c:pt>
                <c:pt idx="506">
                  <c:v>0.67569444444447191</c:v>
                </c:pt>
                <c:pt idx="507">
                  <c:v>0.67604166666669419</c:v>
                </c:pt>
                <c:pt idx="508">
                  <c:v>0.67638888888891646</c:v>
                </c:pt>
                <c:pt idx="509">
                  <c:v>0.67673611111113874</c:v>
                </c:pt>
                <c:pt idx="510">
                  <c:v>0.67708333333336101</c:v>
                </c:pt>
                <c:pt idx="511">
                  <c:v>0.67743055555558329</c:v>
                </c:pt>
                <c:pt idx="512">
                  <c:v>0.67777777777780557</c:v>
                </c:pt>
                <c:pt idx="513">
                  <c:v>0.67812500000002784</c:v>
                </c:pt>
                <c:pt idx="514">
                  <c:v>0.67847222222225012</c:v>
                </c:pt>
                <c:pt idx="515">
                  <c:v>0.6788194444444724</c:v>
                </c:pt>
                <c:pt idx="516">
                  <c:v>0.67916666666669467</c:v>
                </c:pt>
                <c:pt idx="517">
                  <c:v>0.67951388888891695</c:v>
                </c:pt>
                <c:pt idx="518">
                  <c:v>0.67986111111113923</c:v>
                </c:pt>
                <c:pt idx="519">
                  <c:v>0.6802083333333615</c:v>
                </c:pt>
                <c:pt idx="520">
                  <c:v>0.68055555555558378</c:v>
                </c:pt>
                <c:pt idx="521">
                  <c:v>0.68090277777780606</c:v>
                </c:pt>
                <c:pt idx="522">
                  <c:v>0.68125000000002833</c:v>
                </c:pt>
                <c:pt idx="523">
                  <c:v>0.68159722222225061</c:v>
                </c:pt>
                <c:pt idx="524">
                  <c:v>0.68194444444447289</c:v>
                </c:pt>
                <c:pt idx="525">
                  <c:v>0.68229166666669516</c:v>
                </c:pt>
                <c:pt idx="526">
                  <c:v>0.68263888888891744</c:v>
                </c:pt>
                <c:pt idx="527">
                  <c:v>0.68298611111113972</c:v>
                </c:pt>
                <c:pt idx="528">
                  <c:v>0.68333333333336199</c:v>
                </c:pt>
                <c:pt idx="529">
                  <c:v>0.68368055555558427</c:v>
                </c:pt>
                <c:pt idx="530">
                  <c:v>0.68402777777780654</c:v>
                </c:pt>
                <c:pt idx="531">
                  <c:v>0.68437500000002882</c:v>
                </c:pt>
                <c:pt idx="532">
                  <c:v>0.6847222222222511</c:v>
                </c:pt>
                <c:pt idx="533">
                  <c:v>0.68506944444447337</c:v>
                </c:pt>
                <c:pt idx="534">
                  <c:v>0.68541666666669565</c:v>
                </c:pt>
                <c:pt idx="535">
                  <c:v>0.68576388888891793</c:v>
                </c:pt>
                <c:pt idx="536">
                  <c:v>0.6861111111111402</c:v>
                </c:pt>
                <c:pt idx="537">
                  <c:v>0.68645833333336248</c:v>
                </c:pt>
                <c:pt idx="538">
                  <c:v>0.68680555555558476</c:v>
                </c:pt>
                <c:pt idx="539">
                  <c:v>0.68715277777780703</c:v>
                </c:pt>
                <c:pt idx="540">
                  <c:v>0.68750000000002931</c:v>
                </c:pt>
                <c:pt idx="541">
                  <c:v>0.68784722222225159</c:v>
                </c:pt>
                <c:pt idx="542">
                  <c:v>0.68819444444447386</c:v>
                </c:pt>
                <c:pt idx="543">
                  <c:v>0.68854166666669614</c:v>
                </c:pt>
                <c:pt idx="544">
                  <c:v>0.68888888888891842</c:v>
                </c:pt>
                <c:pt idx="545">
                  <c:v>0.68923611111114069</c:v>
                </c:pt>
                <c:pt idx="546">
                  <c:v>0.68958333333336297</c:v>
                </c:pt>
                <c:pt idx="547">
                  <c:v>0.68993055555558525</c:v>
                </c:pt>
                <c:pt idx="548">
                  <c:v>0.69027777777780752</c:v>
                </c:pt>
                <c:pt idx="549">
                  <c:v>0.6906250000000298</c:v>
                </c:pt>
                <c:pt idx="550">
                  <c:v>0.69097222222225207</c:v>
                </c:pt>
                <c:pt idx="551">
                  <c:v>0.69131944444447435</c:v>
                </c:pt>
                <c:pt idx="552">
                  <c:v>0.69166666666669663</c:v>
                </c:pt>
                <c:pt idx="553">
                  <c:v>0.6920138888889189</c:v>
                </c:pt>
                <c:pt idx="554">
                  <c:v>0.69236111111114118</c:v>
                </c:pt>
                <c:pt idx="555">
                  <c:v>0.69270833333336346</c:v>
                </c:pt>
                <c:pt idx="556">
                  <c:v>0.69305555555558573</c:v>
                </c:pt>
                <c:pt idx="557">
                  <c:v>0.69340277777780801</c:v>
                </c:pt>
                <c:pt idx="558">
                  <c:v>0.69375000000003029</c:v>
                </c:pt>
                <c:pt idx="559">
                  <c:v>0.69409722222225256</c:v>
                </c:pt>
                <c:pt idx="560">
                  <c:v>0.69444444444447484</c:v>
                </c:pt>
                <c:pt idx="561">
                  <c:v>0.69479166666669712</c:v>
                </c:pt>
                <c:pt idx="562">
                  <c:v>0.69513888888891939</c:v>
                </c:pt>
                <c:pt idx="563">
                  <c:v>0.69548611111114167</c:v>
                </c:pt>
                <c:pt idx="564">
                  <c:v>0.69583333333336395</c:v>
                </c:pt>
                <c:pt idx="565">
                  <c:v>0.69618055555558622</c:v>
                </c:pt>
                <c:pt idx="566">
                  <c:v>0.6965277777778085</c:v>
                </c:pt>
                <c:pt idx="567">
                  <c:v>0.69687500000003078</c:v>
                </c:pt>
                <c:pt idx="568">
                  <c:v>0.69722222222225305</c:v>
                </c:pt>
                <c:pt idx="569">
                  <c:v>0.69756944444447533</c:v>
                </c:pt>
                <c:pt idx="570">
                  <c:v>0.6979166666666976</c:v>
                </c:pt>
                <c:pt idx="571">
                  <c:v>0.69826388888891988</c:v>
                </c:pt>
                <c:pt idx="572">
                  <c:v>0.69861111111114216</c:v>
                </c:pt>
                <c:pt idx="573">
                  <c:v>0.69895833333336443</c:v>
                </c:pt>
                <c:pt idx="574">
                  <c:v>0.69930555555558671</c:v>
                </c:pt>
                <c:pt idx="575">
                  <c:v>0.69965277777780899</c:v>
                </c:pt>
                <c:pt idx="576">
                  <c:v>0.70000000000003126</c:v>
                </c:pt>
                <c:pt idx="577">
                  <c:v>0.70034722222225354</c:v>
                </c:pt>
                <c:pt idx="578">
                  <c:v>0.70069444444447582</c:v>
                </c:pt>
                <c:pt idx="579">
                  <c:v>0.70104166666669809</c:v>
                </c:pt>
                <c:pt idx="580">
                  <c:v>0.70138888888892037</c:v>
                </c:pt>
                <c:pt idx="581">
                  <c:v>0.70173611111114265</c:v>
                </c:pt>
                <c:pt idx="582">
                  <c:v>0.70208333333336492</c:v>
                </c:pt>
                <c:pt idx="583">
                  <c:v>0.7024305555555872</c:v>
                </c:pt>
                <c:pt idx="584">
                  <c:v>0.70277777777780948</c:v>
                </c:pt>
                <c:pt idx="585">
                  <c:v>0.70312500000003175</c:v>
                </c:pt>
                <c:pt idx="586">
                  <c:v>0.70347222222225403</c:v>
                </c:pt>
                <c:pt idx="587">
                  <c:v>0.70381944444447631</c:v>
                </c:pt>
                <c:pt idx="588">
                  <c:v>0.70416666666669858</c:v>
                </c:pt>
                <c:pt idx="589">
                  <c:v>0.70451388888892086</c:v>
                </c:pt>
                <c:pt idx="590">
                  <c:v>0.70486111111114313</c:v>
                </c:pt>
                <c:pt idx="591">
                  <c:v>0.70520833333336541</c:v>
                </c:pt>
                <c:pt idx="592">
                  <c:v>0.70555555555558769</c:v>
                </c:pt>
                <c:pt idx="593">
                  <c:v>0.70590277777780996</c:v>
                </c:pt>
                <c:pt idx="594">
                  <c:v>0.70625000000003224</c:v>
                </c:pt>
                <c:pt idx="595">
                  <c:v>0.70659722222225452</c:v>
                </c:pt>
                <c:pt idx="596">
                  <c:v>0.70694444444447679</c:v>
                </c:pt>
                <c:pt idx="597">
                  <c:v>0.70729166666669907</c:v>
                </c:pt>
                <c:pt idx="598">
                  <c:v>0.70763888888892135</c:v>
                </c:pt>
                <c:pt idx="599">
                  <c:v>0.70798611111114362</c:v>
                </c:pt>
                <c:pt idx="600">
                  <c:v>0.7083333333333659</c:v>
                </c:pt>
                <c:pt idx="601">
                  <c:v>0.70868055555558818</c:v>
                </c:pt>
                <c:pt idx="602">
                  <c:v>0.70902777777781045</c:v>
                </c:pt>
                <c:pt idx="603">
                  <c:v>0.70937500000003273</c:v>
                </c:pt>
                <c:pt idx="604">
                  <c:v>0.70972222222225501</c:v>
                </c:pt>
                <c:pt idx="605">
                  <c:v>0.71006944444447728</c:v>
                </c:pt>
                <c:pt idx="606">
                  <c:v>0.71041666666669956</c:v>
                </c:pt>
                <c:pt idx="607">
                  <c:v>0.71076388888892184</c:v>
                </c:pt>
                <c:pt idx="608">
                  <c:v>0.71111111111114411</c:v>
                </c:pt>
                <c:pt idx="609">
                  <c:v>0.71145833333336639</c:v>
                </c:pt>
                <c:pt idx="610">
                  <c:v>0.71180555555558866</c:v>
                </c:pt>
                <c:pt idx="611">
                  <c:v>0.71215277777781094</c:v>
                </c:pt>
                <c:pt idx="612">
                  <c:v>0.71250000000003322</c:v>
                </c:pt>
                <c:pt idx="613">
                  <c:v>0.71284722222225549</c:v>
                </c:pt>
                <c:pt idx="614">
                  <c:v>0.71319444444447777</c:v>
                </c:pt>
                <c:pt idx="615">
                  <c:v>0.71354166666670005</c:v>
                </c:pt>
                <c:pt idx="616">
                  <c:v>0.71388888888892232</c:v>
                </c:pt>
                <c:pt idx="617">
                  <c:v>0.7142361111111446</c:v>
                </c:pt>
                <c:pt idx="618">
                  <c:v>0.71458333333336688</c:v>
                </c:pt>
                <c:pt idx="619">
                  <c:v>0.71493055555558915</c:v>
                </c:pt>
                <c:pt idx="620">
                  <c:v>0.71527777777781143</c:v>
                </c:pt>
                <c:pt idx="621">
                  <c:v>0.71562500000003371</c:v>
                </c:pt>
                <c:pt idx="622">
                  <c:v>0.71597222222225598</c:v>
                </c:pt>
                <c:pt idx="623">
                  <c:v>0.71631944444447826</c:v>
                </c:pt>
                <c:pt idx="624">
                  <c:v>0.71666666666670054</c:v>
                </c:pt>
                <c:pt idx="625">
                  <c:v>0.71701388888892281</c:v>
                </c:pt>
                <c:pt idx="626">
                  <c:v>0.71736111111114509</c:v>
                </c:pt>
                <c:pt idx="627">
                  <c:v>0.71770833333336737</c:v>
                </c:pt>
                <c:pt idx="628">
                  <c:v>0.71805555555558964</c:v>
                </c:pt>
                <c:pt idx="629">
                  <c:v>0.71840277777781192</c:v>
                </c:pt>
                <c:pt idx="630">
                  <c:v>0.71875000000003419</c:v>
                </c:pt>
                <c:pt idx="631">
                  <c:v>0.71909722222225647</c:v>
                </c:pt>
                <c:pt idx="632">
                  <c:v>0.71944444444447875</c:v>
                </c:pt>
                <c:pt idx="633">
                  <c:v>0.71979166666670102</c:v>
                </c:pt>
                <c:pt idx="634">
                  <c:v>0.7201388888889233</c:v>
                </c:pt>
                <c:pt idx="635">
                  <c:v>0.72048611111114558</c:v>
                </c:pt>
                <c:pt idx="636">
                  <c:v>0.72083333333336785</c:v>
                </c:pt>
                <c:pt idx="637">
                  <c:v>0.72118055555559013</c:v>
                </c:pt>
                <c:pt idx="638">
                  <c:v>0.72152777777781241</c:v>
                </c:pt>
                <c:pt idx="639">
                  <c:v>0.72187500000003468</c:v>
                </c:pt>
                <c:pt idx="640">
                  <c:v>0.72222222222225696</c:v>
                </c:pt>
                <c:pt idx="641">
                  <c:v>0.72256944444447924</c:v>
                </c:pt>
                <c:pt idx="642">
                  <c:v>0.72291666666670151</c:v>
                </c:pt>
                <c:pt idx="643">
                  <c:v>0.72326388888892379</c:v>
                </c:pt>
                <c:pt idx="644">
                  <c:v>0.72361111111114607</c:v>
                </c:pt>
                <c:pt idx="645">
                  <c:v>0.72395833333336834</c:v>
                </c:pt>
                <c:pt idx="646">
                  <c:v>0.72430555555559062</c:v>
                </c:pt>
                <c:pt idx="647">
                  <c:v>0.7246527777778129</c:v>
                </c:pt>
                <c:pt idx="648">
                  <c:v>0.72500000000003517</c:v>
                </c:pt>
                <c:pt idx="649">
                  <c:v>0.72534722222225745</c:v>
                </c:pt>
                <c:pt idx="650">
                  <c:v>0.72569444444447972</c:v>
                </c:pt>
                <c:pt idx="651">
                  <c:v>0.726041666666702</c:v>
                </c:pt>
                <c:pt idx="652">
                  <c:v>0.72638888888892428</c:v>
                </c:pt>
                <c:pt idx="653">
                  <c:v>0.72673611111114655</c:v>
                </c:pt>
                <c:pt idx="654">
                  <c:v>0.72708333333336883</c:v>
                </c:pt>
                <c:pt idx="655">
                  <c:v>0.72743055555559111</c:v>
                </c:pt>
                <c:pt idx="656">
                  <c:v>0.72777777777781338</c:v>
                </c:pt>
                <c:pt idx="657">
                  <c:v>0.72812500000003566</c:v>
                </c:pt>
                <c:pt idx="658">
                  <c:v>0.72847222222225794</c:v>
                </c:pt>
                <c:pt idx="659">
                  <c:v>0.72881944444448021</c:v>
                </c:pt>
                <c:pt idx="660">
                  <c:v>0.72916666666670249</c:v>
                </c:pt>
                <c:pt idx="661">
                  <c:v>0.72951388888892477</c:v>
                </c:pt>
                <c:pt idx="662">
                  <c:v>0.72986111111114704</c:v>
                </c:pt>
                <c:pt idx="663">
                  <c:v>0.73020833333336932</c:v>
                </c:pt>
                <c:pt idx="664">
                  <c:v>0.7305555555555916</c:v>
                </c:pt>
                <c:pt idx="665">
                  <c:v>0.73090277777781387</c:v>
                </c:pt>
                <c:pt idx="666">
                  <c:v>0.73125000000003615</c:v>
                </c:pt>
                <c:pt idx="667">
                  <c:v>0.73159722222225843</c:v>
                </c:pt>
                <c:pt idx="668">
                  <c:v>0.7319444444444807</c:v>
                </c:pt>
                <c:pt idx="669">
                  <c:v>0.73229166666670298</c:v>
                </c:pt>
                <c:pt idx="670">
                  <c:v>0.73263888888892525</c:v>
                </c:pt>
                <c:pt idx="671">
                  <c:v>0.73298611111114753</c:v>
                </c:pt>
                <c:pt idx="672">
                  <c:v>0.73333333333336981</c:v>
                </c:pt>
                <c:pt idx="673">
                  <c:v>0.73368055555559208</c:v>
                </c:pt>
                <c:pt idx="674">
                  <c:v>0.73402777777781436</c:v>
                </c:pt>
                <c:pt idx="675">
                  <c:v>0.73437500000003664</c:v>
                </c:pt>
                <c:pt idx="676">
                  <c:v>0.73472222222225891</c:v>
                </c:pt>
                <c:pt idx="677">
                  <c:v>0.73506944444448119</c:v>
                </c:pt>
                <c:pt idx="678">
                  <c:v>0.73541666666670347</c:v>
                </c:pt>
              </c:numCache>
            </c:numRef>
          </c:xVal>
          <c:yVal>
            <c:numRef>
              <c:f>thermo20160121!$F$2:$F$680</c:f>
              <c:numCache>
                <c:formatCode>General</c:formatCode>
                <c:ptCount val="679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  <c:pt idx="67">
                  <c:v>27</c:v>
                </c:pt>
                <c:pt idx="68">
                  <c:v>27</c:v>
                </c:pt>
                <c:pt idx="69">
                  <c:v>27</c:v>
                </c:pt>
                <c:pt idx="70">
                  <c:v>27</c:v>
                </c:pt>
                <c:pt idx="71">
                  <c:v>27</c:v>
                </c:pt>
                <c:pt idx="72">
                  <c:v>27</c:v>
                </c:pt>
                <c:pt idx="73">
                  <c:v>27</c:v>
                </c:pt>
                <c:pt idx="74">
                  <c:v>27</c:v>
                </c:pt>
                <c:pt idx="75">
                  <c:v>27</c:v>
                </c:pt>
                <c:pt idx="76">
                  <c:v>27</c:v>
                </c:pt>
                <c:pt idx="77">
                  <c:v>27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27</c:v>
                </c:pt>
                <c:pt idx="97">
                  <c:v>27</c:v>
                </c:pt>
                <c:pt idx="98">
                  <c:v>27</c:v>
                </c:pt>
                <c:pt idx="99">
                  <c:v>27</c:v>
                </c:pt>
                <c:pt idx="100">
                  <c:v>27</c:v>
                </c:pt>
                <c:pt idx="101">
                  <c:v>27</c:v>
                </c:pt>
                <c:pt idx="102">
                  <c:v>27</c:v>
                </c:pt>
                <c:pt idx="103">
                  <c:v>27</c:v>
                </c:pt>
                <c:pt idx="104">
                  <c:v>27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27</c:v>
                </c:pt>
                <c:pt idx="109">
                  <c:v>27</c:v>
                </c:pt>
                <c:pt idx="110">
                  <c:v>27</c:v>
                </c:pt>
                <c:pt idx="111">
                  <c:v>27</c:v>
                </c:pt>
                <c:pt idx="112">
                  <c:v>27</c:v>
                </c:pt>
                <c:pt idx="113">
                  <c:v>27</c:v>
                </c:pt>
                <c:pt idx="114">
                  <c:v>27</c:v>
                </c:pt>
                <c:pt idx="115">
                  <c:v>27</c:v>
                </c:pt>
                <c:pt idx="116">
                  <c:v>27</c:v>
                </c:pt>
                <c:pt idx="117">
                  <c:v>29</c:v>
                </c:pt>
                <c:pt idx="118">
                  <c:v>29</c:v>
                </c:pt>
                <c:pt idx="119">
                  <c:v>29</c:v>
                </c:pt>
                <c:pt idx="120">
                  <c:v>29</c:v>
                </c:pt>
                <c:pt idx="121">
                  <c:v>29</c:v>
                </c:pt>
                <c:pt idx="122">
                  <c:v>29</c:v>
                </c:pt>
                <c:pt idx="123">
                  <c:v>29</c:v>
                </c:pt>
                <c:pt idx="124">
                  <c:v>29</c:v>
                </c:pt>
                <c:pt idx="125">
                  <c:v>29</c:v>
                </c:pt>
                <c:pt idx="126">
                  <c:v>29</c:v>
                </c:pt>
                <c:pt idx="127">
                  <c:v>29</c:v>
                </c:pt>
                <c:pt idx="128">
                  <c:v>29</c:v>
                </c:pt>
                <c:pt idx="129">
                  <c:v>29</c:v>
                </c:pt>
                <c:pt idx="130">
                  <c:v>29</c:v>
                </c:pt>
                <c:pt idx="131">
                  <c:v>29</c:v>
                </c:pt>
                <c:pt idx="132">
                  <c:v>29</c:v>
                </c:pt>
                <c:pt idx="133">
                  <c:v>29</c:v>
                </c:pt>
                <c:pt idx="134">
                  <c:v>29</c:v>
                </c:pt>
                <c:pt idx="135">
                  <c:v>29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29</c:v>
                </c:pt>
                <c:pt idx="141">
                  <c:v>29</c:v>
                </c:pt>
                <c:pt idx="142">
                  <c:v>29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29</c:v>
                </c:pt>
                <c:pt idx="151">
                  <c:v>29</c:v>
                </c:pt>
                <c:pt idx="152">
                  <c:v>29</c:v>
                </c:pt>
                <c:pt idx="153">
                  <c:v>29</c:v>
                </c:pt>
                <c:pt idx="154">
                  <c:v>29</c:v>
                </c:pt>
                <c:pt idx="155">
                  <c:v>29</c:v>
                </c:pt>
                <c:pt idx="156">
                  <c:v>29</c:v>
                </c:pt>
                <c:pt idx="157">
                  <c:v>29</c:v>
                </c:pt>
                <c:pt idx="158">
                  <c:v>29</c:v>
                </c:pt>
                <c:pt idx="159">
                  <c:v>29</c:v>
                </c:pt>
                <c:pt idx="160">
                  <c:v>29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29</c:v>
                </c:pt>
                <c:pt idx="168">
                  <c:v>29</c:v>
                </c:pt>
                <c:pt idx="169">
                  <c:v>29</c:v>
                </c:pt>
                <c:pt idx="170">
                  <c:v>29</c:v>
                </c:pt>
                <c:pt idx="171">
                  <c:v>29</c:v>
                </c:pt>
                <c:pt idx="172">
                  <c:v>29</c:v>
                </c:pt>
                <c:pt idx="173">
                  <c:v>29</c:v>
                </c:pt>
                <c:pt idx="174">
                  <c:v>29</c:v>
                </c:pt>
                <c:pt idx="175">
                  <c:v>29</c:v>
                </c:pt>
                <c:pt idx="176">
                  <c:v>29</c:v>
                </c:pt>
                <c:pt idx="177">
                  <c:v>29</c:v>
                </c:pt>
                <c:pt idx="178">
                  <c:v>29</c:v>
                </c:pt>
                <c:pt idx="179">
                  <c:v>29</c:v>
                </c:pt>
                <c:pt idx="180">
                  <c:v>29</c:v>
                </c:pt>
                <c:pt idx="181">
                  <c:v>29</c:v>
                </c:pt>
                <c:pt idx="182">
                  <c:v>29</c:v>
                </c:pt>
                <c:pt idx="183">
                  <c:v>29</c:v>
                </c:pt>
                <c:pt idx="184">
                  <c:v>29</c:v>
                </c:pt>
                <c:pt idx="185">
                  <c:v>29</c:v>
                </c:pt>
                <c:pt idx="186">
                  <c:v>29</c:v>
                </c:pt>
                <c:pt idx="187">
                  <c:v>29</c:v>
                </c:pt>
                <c:pt idx="188">
                  <c:v>29</c:v>
                </c:pt>
                <c:pt idx="189">
                  <c:v>29</c:v>
                </c:pt>
                <c:pt idx="190">
                  <c:v>29</c:v>
                </c:pt>
                <c:pt idx="191">
                  <c:v>29</c:v>
                </c:pt>
                <c:pt idx="192">
                  <c:v>29</c:v>
                </c:pt>
                <c:pt idx="193">
                  <c:v>29</c:v>
                </c:pt>
                <c:pt idx="194">
                  <c:v>29</c:v>
                </c:pt>
                <c:pt idx="195">
                  <c:v>29</c:v>
                </c:pt>
                <c:pt idx="196">
                  <c:v>29</c:v>
                </c:pt>
                <c:pt idx="197">
                  <c:v>29</c:v>
                </c:pt>
                <c:pt idx="198">
                  <c:v>29</c:v>
                </c:pt>
                <c:pt idx="199">
                  <c:v>29</c:v>
                </c:pt>
                <c:pt idx="200">
                  <c:v>29</c:v>
                </c:pt>
                <c:pt idx="201">
                  <c:v>29</c:v>
                </c:pt>
                <c:pt idx="202">
                  <c:v>29</c:v>
                </c:pt>
                <c:pt idx="203">
                  <c:v>29</c:v>
                </c:pt>
                <c:pt idx="204">
                  <c:v>29</c:v>
                </c:pt>
                <c:pt idx="205">
                  <c:v>29</c:v>
                </c:pt>
                <c:pt idx="206">
                  <c:v>29</c:v>
                </c:pt>
                <c:pt idx="207">
                  <c:v>29</c:v>
                </c:pt>
                <c:pt idx="208">
                  <c:v>29</c:v>
                </c:pt>
                <c:pt idx="209">
                  <c:v>29</c:v>
                </c:pt>
                <c:pt idx="210">
                  <c:v>29</c:v>
                </c:pt>
                <c:pt idx="211">
                  <c:v>29</c:v>
                </c:pt>
                <c:pt idx="212">
                  <c:v>29</c:v>
                </c:pt>
                <c:pt idx="213">
                  <c:v>29</c:v>
                </c:pt>
                <c:pt idx="214">
                  <c:v>29</c:v>
                </c:pt>
                <c:pt idx="215">
                  <c:v>29</c:v>
                </c:pt>
                <c:pt idx="216">
                  <c:v>29</c:v>
                </c:pt>
                <c:pt idx="217">
                  <c:v>29</c:v>
                </c:pt>
                <c:pt idx="218">
                  <c:v>29</c:v>
                </c:pt>
                <c:pt idx="219">
                  <c:v>29</c:v>
                </c:pt>
                <c:pt idx="220">
                  <c:v>29</c:v>
                </c:pt>
                <c:pt idx="221">
                  <c:v>29</c:v>
                </c:pt>
                <c:pt idx="222">
                  <c:v>29</c:v>
                </c:pt>
                <c:pt idx="223">
                  <c:v>29</c:v>
                </c:pt>
                <c:pt idx="224">
                  <c:v>29</c:v>
                </c:pt>
                <c:pt idx="225">
                  <c:v>29</c:v>
                </c:pt>
                <c:pt idx="226">
                  <c:v>29</c:v>
                </c:pt>
                <c:pt idx="227">
                  <c:v>29</c:v>
                </c:pt>
                <c:pt idx="228">
                  <c:v>29</c:v>
                </c:pt>
                <c:pt idx="229">
                  <c:v>29</c:v>
                </c:pt>
                <c:pt idx="230">
                  <c:v>29</c:v>
                </c:pt>
                <c:pt idx="231">
                  <c:v>29</c:v>
                </c:pt>
                <c:pt idx="232">
                  <c:v>29</c:v>
                </c:pt>
                <c:pt idx="233">
                  <c:v>29</c:v>
                </c:pt>
                <c:pt idx="234">
                  <c:v>29</c:v>
                </c:pt>
                <c:pt idx="235">
                  <c:v>29</c:v>
                </c:pt>
                <c:pt idx="236">
                  <c:v>29</c:v>
                </c:pt>
                <c:pt idx="237">
                  <c:v>29</c:v>
                </c:pt>
                <c:pt idx="238">
                  <c:v>29</c:v>
                </c:pt>
                <c:pt idx="239">
                  <c:v>29</c:v>
                </c:pt>
                <c:pt idx="240">
                  <c:v>29</c:v>
                </c:pt>
                <c:pt idx="241">
                  <c:v>29</c:v>
                </c:pt>
                <c:pt idx="242">
                  <c:v>29</c:v>
                </c:pt>
                <c:pt idx="243">
                  <c:v>29</c:v>
                </c:pt>
                <c:pt idx="244">
                  <c:v>29</c:v>
                </c:pt>
                <c:pt idx="245">
                  <c:v>29</c:v>
                </c:pt>
                <c:pt idx="246">
                  <c:v>29</c:v>
                </c:pt>
                <c:pt idx="247">
                  <c:v>29</c:v>
                </c:pt>
                <c:pt idx="248">
                  <c:v>29</c:v>
                </c:pt>
                <c:pt idx="249">
                  <c:v>29</c:v>
                </c:pt>
                <c:pt idx="250">
                  <c:v>29</c:v>
                </c:pt>
                <c:pt idx="251">
                  <c:v>29</c:v>
                </c:pt>
                <c:pt idx="252">
                  <c:v>29</c:v>
                </c:pt>
                <c:pt idx="253">
                  <c:v>29</c:v>
                </c:pt>
                <c:pt idx="254">
                  <c:v>29</c:v>
                </c:pt>
                <c:pt idx="255">
                  <c:v>29</c:v>
                </c:pt>
                <c:pt idx="256">
                  <c:v>29</c:v>
                </c:pt>
                <c:pt idx="257">
                  <c:v>29</c:v>
                </c:pt>
                <c:pt idx="258">
                  <c:v>29</c:v>
                </c:pt>
                <c:pt idx="259">
                  <c:v>29</c:v>
                </c:pt>
                <c:pt idx="260">
                  <c:v>29</c:v>
                </c:pt>
                <c:pt idx="261">
                  <c:v>29</c:v>
                </c:pt>
                <c:pt idx="262">
                  <c:v>29</c:v>
                </c:pt>
                <c:pt idx="263">
                  <c:v>29</c:v>
                </c:pt>
                <c:pt idx="264">
                  <c:v>29</c:v>
                </c:pt>
                <c:pt idx="265">
                  <c:v>29</c:v>
                </c:pt>
                <c:pt idx="266">
                  <c:v>29</c:v>
                </c:pt>
                <c:pt idx="267">
                  <c:v>29</c:v>
                </c:pt>
                <c:pt idx="268">
                  <c:v>29</c:v>
                </c:pt>
                <c:pt idx="269">
                  <c:v>29</c:v>
                </c:pt>
                <c:pt idx="270">
                  <c:v>29</c:v>
                </c:pt>
                <c:pt idx="271">
                  <c:v>29</c:v>
                </c:pt>
                <c:pt idx="272">
                  <c:v>29</c:v>
                </c:pt>
                <c:pt idx="273">
                  <c:v>29</c:v>
                </c:pt>
                <c:pt idx="274">
                  <c:v>29</c:v>
                </c:pt>
                <c:pt idx="275">
                  <c:v>29</c:v>
                </c:pt>
                <c:pt idx="276">
                  <c:v>29</c:v>
                </c:pt>
                <c:pt idx="277">
                  <c:v>29</c:v>
                </c:pt>
                <c:pt idx="278">
                  <c:v>29</c:v>
                </c:pt>
                <c:pt idx="279">
                  <c:v>29</c:v>
                </c:pt>
                <c:pt idx="280">
                  <c:v>29</c:v>
                </c:pt>
                <c:pt idx="281">
                  <c:v>29</c:v>
                </c:pt>
                <c:pt idx="282">
                  <c:v>29</c:v>
                </c:pt>
                <c:pt idx="283">
                  <c:v>29</c:v>
                </c:pt>
                <c:pt idx="284">
                  <c:v>29</c:v>
                </c:pt>
                <c:pt idx="285">
                  <c:v>29</c:v>
                </c:pt>
                <c:pt idx="286">
                  <c:v>29</c:v>
                </c:pt>
                <c:pt idx="287">
                  <c:v>29</c:v>
                </c:pt>
                <c:pt idx="288">
                  <c:v>29</c:v>
                </c:pt>
                <c:pt idx="289">
                  <c:v>29</c:v>
                </c:pt>
                <c:pt idx="290">
                  <c:v>29</c:v>
                </c:pt>
                <c:pt idx="291">
                  <c:v>29</c:v>
                </c:pt>
                <c:pt idx="292">
                  <c:v>29</c:v>
                </c:pt>
                <c:pt idx="293">
                  <c:v>29</c:v>
                </c:pt>
                <c:pt idx="294">
                  <c:v>29</c:v>
                </c:pt>
                <c:pt idx="295">
                  <c:v>29</c:v>
                </c:pt>
                <c:pt idx="296">
                  <c:v>29</c:v>
                </c:pt>
                <c:pt idx="297">
                  <c:v>29</c:v>
                </c:pt>
                <c:pt idx="298">
                  <c:v>29</c:v>
                </c:pt>
                <c:pt idx="299">
                  <c:v>29</c:v>
                </c:pt>
                <c:pt idx="300">
                  <c:v>29</c:v>
                </c:pt>
                <c:pt idx="301">
                  <c:v>29</c:v>
                </c:pt>
                <c:pt idx="302">
                  <c:v>29</c:v>
                </c:pt>
                <c:pt idx="303">
                  <c:v>29</c:v>
                </c:pt>
                <c:pt idx="304">
                  <c:v>29</c:v>
                </c:pt>
                <c:pt idx="305">
                  <c:v>29</c:v>
                </c:pt>
                <c:pt idx="306">
                  <c:v>29</c:v>
                </c:pt>
                <c:pt idx="307">
                  <c:v>29</c:v>
                </c:pt>
                <c:pt idx="308">
                  <c:v>29</c:v>
                </c:pt>
                <c:pt idx="309">
                  <c:v>29</c:v>
                </c:pt>
                <c:pt idx="310">
                  <c:v>29</c:v>
                </c:pt>
                <c:pt idx="311">
                  <c:v>29</c:v>
                </c:pt>
                <c:pt idx="312">
                  <c:v>29</c:v>
                </c:pt>
                <c:pt idx="313">
                  <c:v>29</c:v>
                </c:pt>
                <c:pt idx="314">
                  <c:v>29</c:v>
                </c:pt>
                <c:pt idx="315">
                  <c:v>29</c:v>
                </c:pt>
                <c:pt idx="316">
                  <c:v>29</c:v>
                </c:pt>
                <c:pt idx="317">
                  <c:v>29</c:v>
                </c:pt>
                <c:pt idx="318">
                  <c:v>29</c:v>
                </c:pt>
                <c:pt idx="319">
                  <c:v>29</c:v>
                </c:pt>
                <c:pt idx="320">
                  <c:v>29</c:v>
                </c:pt>
                <c:pt idx="321">
                  <c:v>29</c:v>
                </c:pt>
                <c:pt idx="322">
                  <c:v>29</c:v>
                </c:pt>
                <c:pt idx="323">
                  <c:v>29</c:v>
                </c:pt>
                <c:pt idx="324">
                  <c:v>29</c:v>
                </c:pt>
                <c:pt idx="325">
                  <c:v>29</c:v>
                </c:pt>
                <c:pt idx="326">
                  <c:v>29</c:v>
                </c:pt>
                <c:pt idx="327">
                  <c:v>29</c:v>
                </c:pt>
                <c:pt idx="328">
                  <c:v>29</c:v>
                </c:pt>
                <c:pt idx="329">
                  <c:v>29</c:v>
                </c:pt>
                <c:pt idx="330">
                  <c:v>29</c:v>
                </c:pt>
                <c:pt idx="331">
                  <c:v>29</c:v>
                </c:pt>
                <c:pt idx="332">
                  <c:v>29</c:v>
                </c:pt>
                <c:pt idx="333">
                  <c:v>29</c:v>
                </c:pt>
                <c:pt idx="334">
                  <c:v>29</c:v>
                </c:pt>
                <c:pt idx="335">
                  <c:v>29</c:v>
                </c:pt>
                <c:pt idx="336">
                  <c:v>29</c:v>
                </c:pt>
                <c:pt idx="337">
                  <c:v>29</c:v>
                </c:pt>
                <c:pt idx="338">
                  <c:v>29</c:v>
                </c:pt>
                <c:pt idx="339">
                  <c:v>29</c:v>
                </c:pt>
                <c:pt idx="340">
                  <c:v>29</c:v>
                </c:pt>
                <c:pt idx="341">
                  <c:v>29</c:v>
                </c:pt>
                <c:pt idx="342">
                  <c:v>29</c:v>
                </c:pt>
                <c:pt idx="343">
                  <c:v>29</c:v>
                </c:pt>
                <c:pt idx="344">
                  <c:v>29</c:v>
                </c:pt>
                <c:pt idx="345">
                  <c:v>29</c:v>
                </c:pt>
                <c:pt idx="346">
                  <c:v>29</c:v>
                </c:pt>
                <c:pt idx="347">
                  <c:v>29</c:v>
                </c:pt>
                <c:pt idx="348">
                  <c:v>29</c:v>
                </c:pt>
                <c:pt idx="349">
                  <c:v>29</c:v>
                </c:pt>
                <c:pt idx="350">
                  <c:v>29</c:v>
                </c:pt>
                <c:pt idx="351">
                  <c:v>29</c:v>
                </c:pt>
                <c:pt idx="352">
                  <c:v>29</c:v>
                </c:pt>
                <c:pt idx="353">
                  <c:v>29</c:v>
                </c:pt>
                <c:pt idx="354">
                  <c:v>29</c:v>
                </c:pt>
                <c:pt idx="355">
                  <c:v>29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30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30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29</c:v>
                </c:pt>
                <c:pt idx="597">
                  <c:v>29</c:v>
                </c:pt>
                <c:pt idx="598">
                  <c:v>29</c:v>
                </c:pt>
                <c:pt idx="599">
                  <c:v>29</c:v>
                </c:pt>
                <c:pt idx="600">
                  <c:v>29</c:v>
                </c:pt>
                <c:pt idx="601">
                  <c:v>29</c:v>
                </c:pt>
                <c:pt idx="602">
                  <c:v>29</c:v>
                </c:pt>
                <c:pt idx="603">
                  <c:v>29</c:v>
                </c:pt>
                <c:pt idx="604">
                  <c:v>29</c:v>
                </c:pt>
                <c:pt idx="605">
                  <c:v>29</c:v>
                </c:pt>
                <c:pt idx="606">
                  <c:v>29</c:v>
                </c:pt>
                <c:pt idx="607">
                  <c:v>29</c:v>
                </c:pt>
                <c:pt idx="608">
                  <c:v>29</c:v>
                </c:pt>
                <c:pt idx="609">
                  <c:v>29</c:v>
                </c:pt>
                <c:pt idx="610">
                  <c:v>29</c:v>
                </c:pt>
                <c:pt idx="611">
                  <c:v>29</c:v>
                </c:pt>
                <c:pt idx="612">
                  <c:v>29</c:v>
                </c:pt>
                <c:pt idx="613">
                  <c:v>29</c:v>
                </c:pt>
                <c:pt idx="614">
                  <c:v>29</c:v>
                </c:pt>
                <c:pt idx="615">
                  <c:v>29</c:v>
                </c:pt>
                <c:pt idx="616">
                  <c:v>29</c:v>
                </c:pt>
                <c:pt idx="617">
                  <c:v>29</c:v>
                </c:pt>
                <c:pt idx="618">
                  <c:v>29</c:v>
                </c:pt>
                <c:pt idx="619">
                  <c:v>29</c:v>
                </c:pt>
                <c:pt idx="620">
                  <c:v>29</c:v>
                </c:pt>
                <c:pt idx="621">
                  <c:v>29</c:v>
                </c:pt>
                <c:pt idx="622">
                  <c:v>29</c:v>
                </c:pt>
                <c:pt idx="623">
                  <c:v>29</c:v>
                </c:pt>
                <c:pt idx="624">
                  <c:v>29</c:v>
                </c:pt>
                <c:pt idx="625">
                  <c:v>29</c:v>
                </c:pt>
                <c:pt idx="626">
                  <c:v>29</c:v>
                </c:pt>
                <c:pt idx="627">
                  <c:v>29</c:v>
                </c:pt>
                <c:pt idx="628">
                  <c:v>29</c:v>
                </c:pt>
                <c:pt idx="629">
                  <c:v>29</c:v>
                </c:pt>
                <c:pt idx="630">
                  <c:v>29</c:v>
                </c:pt>
                <c:pt idx="631">
                  <c:v>29</c:v>
                </c:pt>
                <c:pt idx="632">
                  <c:v>29</c:v>
                </c:pt>
                <c:pt idx="633">
                  <c:v>29</c:v>
                </c:pt>
                <c:pt idx="634">
                  <c:v>29</c:v>
                </c:pt>
                <c:pt idx="635">
                  <c:v>29</c:v>
                </c:pt>
                <c:pt idx="636">
                  <c:v>29</c:v>
                </c:pt>
                <c:pt idx="637">
                  <c:v>29</c:v>
                </c:pt>
                <c:pt idx="638">
                  <c:v>29</c:v>
                </c:pt>
                <c:pt idx="639">
                  <c:v>29</c:v>
                </c:pt>
                <c:pt idx="640">
                  <c:v>29</c:v>
                </c:pt>
                <c:pt idx="641">
                  <c:v>29</c:v>
                </c:pt>
                <c:pt idx="642">
                  <c:v>29</c:v>
                </c:pt>
                <c:pt idx="643">
                  <c:v>29</c:v>
                </c:pt>
                <c:pt idx="644">
                  <c:v>29</c:v>
                </c:pt>
                <c:pt idx="645">
                  <c:v>29</c:v>
                </c:pt>
                <c:pt idx="646">
                  <c:v>29</c:v>
                </c:pt>
                <c:pt idx="647">
                  <c:v>29</c:v>
                </c:pt>
                <c:pt idx="648">
                  <c:v>29</c:v>
                </c:pt>
                <c:pt idx="649">
                  <c:v>29</c:v>
                </c:pt>
                <c:pt idx="650">
                  <c:v>29</c:v>
                </c:pt>
                <c:pt idx="651">
                  <c:v>29</c:v>
                </c:pt>
                <c:pt idx="652">
                  <c:v>29</c:v>
                </c:pt>
                <c:pt idx="653">
                  <c:v>29</c:v>
                </c:pt>
                <c:pt idx="654">
                  <c:v>29</c:v>
                </c:pt>
                <c:pt idx="655">
                  <c:v>29</c:v>
                </c:pt>
                <c:pt idx="656">
                  <c:v>29</c:v>
                </c:pt>
                <c:pt idx="657">
                  <c:v>29</c:v>
                </c:pt>
                <c:pt idx="658">
                  <c:v>29</c:v>
                </c:pt>
                <c:pt idx="659">
                  <c:v>29</c:v>
                </c:pt>
                <c:pt idx="660">
                  <c:v>29</c:v>
                </c:pt>
                <c:pt idx="661">
                  <c:v>29</c:v>
                </c:pt>
                <c:pt idx="662">
                  <c:v>29</c:v>
                </c:pt>
                <c:pt idx="663">
                  <c:v>29</c:v>
                </c:pt>
                <c:pt idx="664">
                  <c:v>29</c:v>
                </c:pt>
                <c:pt idx="665">
                  <c:v>29</c:v>
                </c:pt>
                <c:pt idx="666">
                  <c:v>29</c:v>
                </c:pt>
                <c:pt idx="667">
                  <c:v>29</c:v>
                </c:pt>
                <c:pt idx="668">
                  <c:v>29</c:v>
                </c:pt>
                <c:pt idx="669">
                  <c:v>29</c:v>
                </c:pt>
                <c:pt idx="670">
                  <c:v>29</c:v>
                </c:pt>
                <c:pt idx="671">
                  <c:v>29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514944"/>
        <c:axId val="505515728"/>
      </c:scatterChart>
      <c:valAx>
        <c:axId val="505516120"/>
        <c:scaling>
          <c:orientation val="minMax"/>
          <c:max val="0.7500000000000001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13376"/>
        <c:crosses val="autoZero"/>
        <c:crossBetween val="midCat"/>
      </c:valAx>
      <c:valAx>
        <c:axId val="505513376"/>
        <c:scaling>
          <c:orientation val="minMax"/>
          <c:max val="71"/>
          <c:min val="6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16120"/>
        <c:crosses val="autoZero"/>
        <c:crossBetween val="midCat"/>
      </c:valAx>
      <c:valAx>
        <c:axId val="505515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14944"/>
        <c:crosses val="max"/>
        <c:crossBetween val="midCat"/>
      </c:valAx>
      <c:valAx>
        <c:axId val="505514944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50551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480060</xdr:colOff>
      <xdr:row>1</xdr:row>
      <xdr:rowOff>22860</xdr:rowOff>
    </xdr:from>
    <xdr:to>
      <xdr:col>22</xdr:col>
      <xdr:colOff>388620</xdr:colOff>
      <xdr:row>20</xdr:row>
      <xdr:rowOff>45720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11"/>
  <sheetViews>
    <sheetView tabSelected="1" topLeftCell="A7" workbookViewId="0">
      <selection activeCell="T26" sqref="T26"/>
    </sheetView>
  </sheetViews>
  <sheetFormatPr defaultRowHeight="14.4" x14ac:dyDescent="0.3"/>
  <cols>
    <col min="1" max="1" width="8.109375" bestFit="1" customWidth="1"/>
    <col min="2" max="2" width="2" bestFit="1" customWidth="1"/>
    <col min="3" max="3" width="3" bestFit="1" customWidth="1"/>
    <col min="4" max="5" width="7" bestFit="1" customWidth="1"/>
    <col min="6" max="6" width="4.44140625" customWidth="1"/>
    <col min="7" max="7" width="4.6640625" style="2" customWidth="1"/>
    <col min="8" max="8" width="8.33203125" style="2" customWidth="1"/>
    <col min="9" max="9" width="6" customWidth="1"/>
    <col min="10" max="10" width="5.5546875" customWidth="1"/>
    <col min="11" max="11" width="6.21875" customWidth="1"/>
    <col min="12" max="12" width="6" customWidth="1"/>
    <col min="13" max="14" width="5.88671875" customWidth="1"/>
    <col min="15" max="15" width="5.33203125" customWidth="1"/>
  </cols>
  <sheetData>
    <row r="1" spans="1:15" x14ac:dyDescent="0.3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s="2" t="s">
        <v>6</v>
      </c>
      <c r="I1" s="2" t="s">
        <v>13</v>
      </c>
      <c r="J1" s="2" t="s">
        <v>15</v>
      </c>
      <c r="K1" s="2" t="s">
        <v>10</v>
      </c>
      <c r="L1" s="2" t="s">
        <v>12</v>
      </c>
      <c r="M1" s="2" t="s">
        <v>14</v>
      </c>
      <c r="N1" s="2" t="s">
        <v>11</v>
      </c>
      <c r="O1" s="2" t="s">
        <v>21</v>
      </c>
    </row>
    <row r="2" spans="1:15" x14ac:dyDescent="0.3">
      <c r="A2" s="1">
        <f>0.5</f>
        <v>0.5</v>
      </c>
      <c r="B2">
        <v>0</v>
      </c>
      <c r="C2">
        <v>68</v>
      </c>
      <c r="D2">
        <v>67.617000000000004</v>
      </c>
      <c r="E2">
        <v>67.587999999999994</v>
      </c>
      <c r="F2">
        <v>27</v>
      </c>
      <c r="G2" s="2">
        <f t="shared" ref="G2:G65" si="0">MAX(MIN((F2-$U$23)/($U$24-$U$23)*($V$24-$V$23)+$V$23, $V$23), $V$24)</f>
        <v>180</v>
      </c>
      <c r="I2">
        <f t="shared" ref="I2:I65" si="1">-(L2-M2)*$R$22+B2*G2*$R$24</f>
        <v>0</v>
      </c>
      <c r="J2">
        <f t="shared" ref="J2:J65" si="2">-(M2-N2)*$R$23-(M2-L2)*$R$22</f>
        <v>-38.951925274272888</v>
      </c>
      <c r="K2">
        <f t="shared" ref="K2:K65" si="3">(N2-M2)*$R$23-(N2-F2)*$R$25</f>
        <v>-38.951925274272888</v>
      </c>
      <c r="L2" s="2">
        <f>D2</f>
        <v>67.617000000000004</v>
      </c>
      <c r="M2" s="2">
        <f>D2</f>
        <v>67.617000000000004</v>
      </c>
      <c r="N2" s="2">
        <f>F2</f>
        <v>27</v>
      </c>
      <c r="O2">
        <f t="shared" ref="O2:O65" si="4">M2-D2</f>
        <v>0</v>
      </c>
    </row>
    <row r="3" spans="1:15" x14ac:dyDescent="0.3">
      <c r="A3" s="1">
        <f t="shared" ref="A3:A60" si="5">A2+30/86400</f>
        <v>0.50034722222222228</v>
      </c>
      <c r="B3">
        <v>0</v>
      </c>
      <c r="C3">
        <v>68</v>
      </c>
      <c r="D3">
        <v>67.617000000000004</v>
      </c>
      <c r="E3">
        <v>67.611000000000004</v>
      </c>
      <c r="F3">
        <v>27</v>
      </c>
      <c r="G3" s="2">
        <f t="shared" si="0"/>
        <v>180</v>
      </c>
      <c r="H3">
        <f>A3-A2</f>
        <v>3.472222222222765E-4</v>
      </c>
      <c r="I3">
        <f t="shared" si="1"/>
        <v>-1.6094642741989906</v>
      </c>
      <c r="J3">
        <f t="shared" si="2"/>
        <v>-37.342461000073897</v>
      </c>
      <c r="K3">
        <f t="shared" si="3"/>
        <v>-36.246930463558776</v>
      </c>
      <c r="L3" s="2">
        <f t="shared" ref="L3:L19" si="6">L2+I2*($A3-$A2)</f>
        <v>67.617000000000004</v>
      </c>
      <c r="M3" s="2">
        <f t="shared" ref="M3:M19" si="7">M2+J2*($A3-$A2)</f>
        <v>67.603475025946437</v>
      </c>
      <c r="N3" s="2">
        <f t="shared" ref="N3:N19" si="8">N2+K2*($A3-$A2)</f>
        <v>26.986475025946429</v>
      </c>
      <c r="O3">
        <f t="shared" si="4"/>
        <v>-1.3524974053567007E-2</v>
      </c>
    </row>
    <row r="4" spans="1:15" x14ac:dyDescent="0.3">
      <c r="A4" s="1">
        <f t="shared" si="5"/>
        <v>0.50069444444444455</v>
      </c>
      <c r="B4">
        <v>0</v>
      </c>
      <c r="C4">
        <v>68</v>
      </c>
      <c r="D4">
        <v>67.635999999999996</v>
      </c>
      <c r="E4">
        <v>67.744</v>
      </c>
      <c r="F4">
        <v>27</v>
      </c>
      <c r="G4" s="2">
        <f t="shared" si="0"/>
        <v>180</v>
      </c>
      <c r="I4">
        <f t="shared" si="1"/>
        <v>-3.0859248402796688</v>
      </c>
      <c r="J4">
        <f t="shared" si="2"/>
        <v>-35.865635635458588</v>
      </c>
      <c r="K4">
        <f t="shared" si="3"/>
        <v>-33.72941771616572</v>
      </c>
      <c r="L4" s="2">
        <f t="shared" si="6"/>
        <v>67.616441158238132</v>
      </c>
      <c r="M4" s="2">
        <f t="shared" si="7"/>
        <v>67.590508893654743</v>
      </c>
      <c r="N4" s="2">
        <f t="shared" si="8"/>
        <v>26.973889286202137</v>
      </c>
      <c r="O4">
        <f t="shared" si="4"/>
        <v>-4.5491106345252774E-2</v>
      </c>
    </row>
    <row r="5" spans="1:15" x14ac:dyDescent="0.3">
      <c r="A5" s="1">
        <f t="shared" si="5"/>
        <v>0.50104166666666683</v>
      </c>
      <c r="B5">
        <v>0</v>
      </c>
      <c r="C5">
        <v>68</v>
      </c>
      <c r="D5">
        <v>67.617000000000004</v>
      </c>
      <c r="E5">
        <v>67.641000000000005</v>
      </c>
      <c r="F5">
        <v>27</v>
      </c>
      <c r="G5" s="2">
        <f t="shared" si="0"/>
        <v>180</v>
      </c>
      <c r="I5">
        <f t="shared" si="1"/>
        <v>-4.4403578515347739</v>
      </c>
      <c r="J5">
        <f t="shared" si="2"/>
        <v>-34.5104912892469</v>
      </c>
      <c r="K5">
        <f t="shared" si="3"/>
        <v>-31.386385706475288</v>
      </c>
      <c r="L5" s="2">
        <f t="shared" si="6"/>
        <v>67.615369656557476</v>
      </c>
      <c r="M5" s="2">
        <f t="shared" si="7"/>
        <v>67.578055547947983</v>
      </c>
      <c r="N5" s="2">
        <f t="shared" si="8"/>
        <v>26.962177682828468</v>
      </c>
      <c r="O5">
        <f t="shared" si="4"/>
        <v>-3.8944452052021461E-2</v>
      </c>
    </row>
    <row r="6" spans="1:15" x14ac:dyDescent="0.3">
      <c r="A6" s="1">
        <f t="shared" si="5"/>
        <v>0.50138888888888911</v>
      </c>
      <c r="B6">
        <v>0</v>
      </c>
      <c r="C6">
        <v>68</v>
      </c>
      <c r="D6">
        <v>67.617000000000004</v>
      </c>
      <c r="E6">
        <v>67.534999999999997</v>
      </c>
      <c r="F6">
        <v>27</v>
      </c>
      <c r="G6" s="2">
        <f t="shared" si="0"/>
        <v>180</v>
      </c>
      <c r="I6">
        <f t="shared" si="1"/>
        <v>-5.6828331630288114</v>
      </c>
      <c r="J6">
        <f t="shared" si="2"/>
        <v>-33.266975688047872</v>
      </c>
      <c r="K6">
        <f t="shared" si="3"/>
        <v>-29.205735298264955</v>
      </c>
      <c r="L6" s="2">
        <f t="shared" si="6"/>
        <v>67.613827865636807</v>
      </c>
      <c r="M6" s="2">
        <f t="shared" si="7"/>
        <v>67.566072738472542</v>
      </c>
      <c r="N6" s="2">
        <f t="shared" si="8"/>
        <v>26.951279632235941</v>
      </c>
      <c r="O6">
        <f t="shared" si="4"/>
        <v>-5.092726152746252E-2</v>
      </c>
    </row>
    <row r="7" spans="1:15" x14ac:dyDescent="0.3">
      <c r="A7" s="1">
        <f t="shared" si="5"/>
        <v>0.50173611111111138</v>
      </c>
      <c r="B7">
        <v>0</v>
      </c>
      <c r="C7">
        <v>68</v>
      </c>
      <c r="D7">
        <v>67.581000000000003</v>
      </c>
      <c r="E7">
        <v>67.451999999999998</v>
      </c>
      <c r="F7">
        <v>27</v>
      </c>
      <c r="G7" s="2">
        <f t="shared" si="0"/>
        <v>180</v>
      </c>
      <c r="I7">
        <f t="shared" si="1"/>
        <v>-6.8225891985988465</v>
      </c>
      <c r="J7">
        <f t="shared" si="2"/>
        <v>-32.125867308117165</v>
      </c>
      <c r="K7">
        <f t="shared" si="3"/>
        <v>-27.176206891524714</v>
      </c>
      <c r="L7" s="2">
        <f t="shared" si="6"/>
        <v>67.611854659677419</v>
      </c>
      <c r="M7" s="2">
        <f t="shared" si="7"/>
        <v>67.554521705247524</v>
      </c>
      <c r="N7" s="2">
        <f t="shared" si="8"/>
        <v>26.941138751924044</v>
      </c>
      <c r="O7">
        <f t="shared" si="4"/>
        <v>-2.6478294752479314E-2</v>
      </c>
    </row>
    <row r="8" spans="1:15" x14ac:dyDescent="0.3">
      <c r="A8" s="1">
        <f t="shared" si="5"/>
        <v>0.50208333333333366</v>
      </c>
      <c r="B8">
        <v>0</v>
      </c>
      <c r="C8">
        <v>68</v>
      </c>
      <c r="D8">
        <v>67.581000000000003</v>
      </c>
      <c r="E8">
        <v>67.524000000000001</v>
      </c>
      <c r="F8">
        <v>27</v>
      </c>
      <c r="G8" s="2">
        <f t="shared" si="0"/>
        <v>180</v>
      </c>
      <c r="I8">
        <f t="shared" si="1"/>
        <v>-7.8681016309275398</v>
      </c>
      <c r="J8">
        <f t="shared" si="2"/>
        <v>-31.078706698209913</v>
      </c>
      <c r="K8">
        <f t="shared" si="3"/>
        <v>-25.287322124256477</v>
      </c>
      <c r="L8" s="2">
        <f t="shared" si="6"/>
        <v>67.609485705094571</v>
      </c>
      <c r="M8" s="2">
        <f t="shared" si="7"/>
        <v>67.543366890209981</v>
      </c>
      <c r="N8" s="2">
        <f t="shared" si="8"/>
        <v>26.931702568975595</v>
      </c>
      <c r="O8">
        <f t="shared" si="4"/>
        <v>-3.763310979002199E-2</v>
      </c>
    </row>
    <row r="9" spans="1:15" x14ac:dyDescent="0.3">
      <c r="A9" s="1">
        <f t="shared" si="5"/>
        <v>0.50243055555555594</v>
      </c>
      <c r="B9">
        <v>0</v>
      </c>
      <c r="C9">
        <v>68</v>
      </c>
      <c r="D9">
        <v>67.581000000000003</v>
      </c>
      <c r="E9">
        <v>67.567999999999998</v>
      </c>
      <c r="F9">
        <v>27</v>
      </c>
      <c r="G9" s="2">
        <f t="shared" si="0"/>
        <v>180</v>
      </c>
      <c r="I9">
        <f t="shared" si="1"/>
        <v>-8.8271463861042818</v>
      </c>
      <c r="J9">
        <f t="shared" si="2"/>
        <v>-30.117733481401423</v>
      </c>
      <c r="K9">
        <f t="shared" si="3"/>
        <v>-23.529329626218015</v>
      </c>
      <c r="L9" s="2">
        <f t="shared" si="6"/>
        <v>67.606753725361614</v>
      </c>
      <c r="M9" s="2">
        <f t="shared" si="7"/>
        <v>67.532575672606441</v>
      </c>
      <c r="N9" s="2">
        <f t="shared" si="8"/>
        <v>26.922922248793562</v>
      </c>
      <c r="O9">
        <f t="shared" si="4"/>
        <v>-4.8424327393561839E-2</v>
      </c>
    </row>
    <row r="10" spans="1:15" x14ac:dyDescent="0.3">
      <c r="A10" s="1">
        <f t="shared" si="5"/>
        <v>0.50277777777777821</v>
      </c>
      <c r="B10">
        <v>0</v>
      </c>
      <c r="C10">
        <v>68</v>
      </c>
      <c r="D10">
        <v>67.581000000000003</v>
      </c>
      <c r="E10">
        <v>67.498000000000005</v>
      </c>
      <c r="F10">
        <v>27</v>
      </c>
      <c r="G10" s="2">
        <f t="shared" si="0"/>
        <v>180</v>
      </c>
      <c r="I10">
        <f t="shared" si="1"/>
        <v>-9.7068574418554388</v>
      </c>
      <c r="J10">
        <f t="shared" si="2"/>
        <v>-29.235828566153117</v>
      </c>
      <c r="K10">
        <f t="shared" si="3"/>
        <v>-21.893154542677699</v>
      </c>
      <c r="L10" s="2">
        <f t="shared" si="6"/>
        <v>67.603688743977543</v>
      </c>
      <c r="M10" s="2">
        <f t="shared" si="7"/>
        <v>67.522118126258732</v>
      </c>
      <c r="N10" s="2">
        <f t="shared" si="8"/>
        <v>26.914752342673346</v>
      </c>
      <c r="O10">
        <f t="shared" si="4"/>
        <v>-5.8881873741270851E-2</v>
      </c>
    </row>
    <row r="11" spans="1:15" x14ac:dyDescent="0.3">
      <c r="A11" s="1">
        <f t="shared" si="5"/>
        <v>0.50312500000000049</v>
      </c>
      <c r="B11">
        <v>0</v>
      </c>
      <c r="C11">
        <v>68</v>
      </c>
      <c r="D11">
        <v>67.581000000000003</v>
      </c>
      <c r="E11">
        <v>67.596999999999994</v>
      </c>
      <c r="F11">
        <v>27</v>
      </c>
      <c r="G11" s="2">
        <f t="shared" si="0"/>
        <v>180</v>
      </c>
      <c r="I11">
        <f t="shared" si="1"/>
        <v>-10.513779849800825</v>
      </c>
      <c r="J11">
        <f t="shared" si="2"/>
        <v>-28.426461135787278</v>
      </c>
      <c r="K11">
        <f t="shared" si="3"/>
        <v>-20.370351565904144</v>
      </c>
      <c r="L11" s="2">
        <f t="shared" si="6"/>
        <v>67.600318307365782</v>
      </c>
      <c r="M11" s="2">
        <f t="shared" si="7"/>
        <v>67.511966796895479</v>
      </c>
      <c r="N11" s="2">
        <f t="shared" si="8"/>
        <v>26.90715055290158</v>
      </c>
      <c r="O11">
        <f t="shared" si="4"/>
        <v>-6.9033203104524432E-2</v>
      </c>
    </row>
    <row r="12" spans="1:15" x14ac:dyDescent="0.3">
      <c r="A12" s="1">
        <f t="shared" si="5"/>
        <v>0.50347222222222276</v>
      </c>
      <c r="B12">
        <v>0</v>
      </c>
      <c r="C12">
        <v>68</v>
      </c>
      <c r="D12">
        <v>67.581000000000003</v>
      </c>
      <c r="E12">
        <v>67.614000000000004</v>
      </c>
      <c r="F12">
        <v>27</v>
      </c>
      <c r="G12" s="2">
        <f t="shared" si="0"/>
        <v>180</v>
      </c>
      <c r="I12">
        <f t="shared" si="1"/>
        <v>-11.253918376508079</v>
      </c>
      <c r="J12">
        <f t="shared" si="2"/>
        <v>-27.683640021175815</v>
      </c>
      <c r="K12">
        <f t="shared" si="3"/>
        <v>-18.953061230367332</v>
      </c>
      <c r="L12" s="2">
        <f t="shared" si="6"/>
        <v>67.596667689362377</v>
      </c>
      <c r="M12" s="2">
        <f t="shared" si="7"/>
        <v>67.502096497889994</v>
      </c>
      <c r="N12" s="2">
        <f t="shared" si="8"/>
        <v>26.900077514163417</v>
      </c>
      <c r="O12">
        <f t="shared" si="4"/>
        <v>-7.8903502110009072E-2</v>
      </c>
    </row>
    <row r="13" spans="1:15" x14ac:dyDescent="0.3">
      <c r="A13" s="1">
        <f t="shared" si="5"/>
        <v>0.50381944444444504</v>
      </c>
      <c r="B13">
        <v>0</v>
      </c>
      <c r="C13">
        <v>68</v>
      </c>
      <c r="D13">
        <v>67.563000000000002</v>
      </c>
      <c r="E13">
        <v>67.507999999999996</v>
      </c>
      <c r="F13">
        <v>27</v>
      </c>
      <c r="G13" s="2">
        <f t="shared" si="0"/>
        <v>180</v>
      </c>
      <c r="I13">
        <f t="shared" si="1"/>
        <v>-11.932782125498928</v>
      </c>
      <c r="J13">
        <f t="shared" si="2"/>
        <v>-27.00186909411622</v>
      </c>
      <c r="K13">
        <f t="shared" si="3"/>
        <v>-17.633969244633676</v>
      </c>
      <c r="L13" s="2">
        <f t="shared" si="6"/>
        <v>67.592760078814976</v>
      </c>
      <c r="M13" s="2">
        <f t="shared" si="7"/>
        <v>67.492484122882644</v>
      </c>
      <c r="N13" s="2">
        <f t="shared" si="8"/>
        <v>26.893496590125093</v>
      </c>
      <c r="O13">
        <f t="shared" si="4"/>
        <v>-7.0515877117358627E-2</v>
      </c>
    </row>
    <row r="14" spans="1:15" x14ac:dyDescent="0.3">
      <c r="A14" s="1">
        <f t="shared" si="5"/>
        <v>0.50416666666666732</v>
      </c>
      <c r="B14">
        <v>0</v>
      </c>
      <c r="C14">
        <v>68</v>
      </c>
      <c r="D14">
        <v>67.563000000000002</v>
      </c>
      <c r="E14">
        <v>67.551000000000002</v>
      </c>
      <c r="F14">
        <v>27</v>
      </c>
      <c r="G14" s="2">
        <f t="shared" si="0"/>
        <v>180</v>
      </c>
      <c r="I14">
        <f t="shared" si="1"/>
        <v>-12.55542547239371</v>
      </c>
      <c r="J14">
        <f t="shared" si="2"/>
        <v>-26.376106348880832</v>
      </c>
      <c r="K14">
        <f t="shared" si="3"/>
        <v>-16.406268648749084</v>
      </c>
      <c r="L14" s="2">
        <f t="shared" si="6"/>
        <v>67.588616751688065</v>
      </c>
      <c r="M14" s="2">
        <f t="shared" si="7"/>
        <v>67.483108473891633</v>
      </c>
      <c r="N14" s="2">
        <f t="shared" si="8"/>
        <v>26.887373684137373</v>
      </c>
      <c r="O14">
        <f t="shared" si="4"/>
        <v>-7.9891526108369249E-2</v>
      </c>
    </row>
    <row r="15" spans="1:15" x14ac:dyDescent="0.3">
      <c r="A15" s="1">
        <f t="shared" si="5"/>
        <v>0.50451388888888959</v>
      </c>
      <c r="B15">
        <v>0</v>
      </c>
      <c r="C15">
        <v>68</v>
      </c>
      <c r="D15">
        <v>67.563000000000002</v>
      </c>
      <c r="E15">
        <v>67.552999999999997</v>
      </c>
      <c r="F15">
        <v>27</v>
      </c>
      <c r="G15" s="2">
        <f t="shared" si="0"/>
        <v>180</v>
      </c>
      <c r="I15">
        <f t="shared" si="1"/>
        <v>-13.126485617924036</v>
      </c>
      <c r="J15">
        <f t="shared" si="2"/>
        <v>-25.8017263669221</v>
      </c>
      <c r="K15">
        <f t="shared" si="3"/>
        <v>-15.263624600602007</v>
      </c>
      <c r="L15" s="2">
        <f t="shared" si="6"/>
        <v>67.584257228954598</v>
      </c>
      <c r="M15" s="2">
        <f t="shared" si="7"/>
        <v>67.473950103631608</v>
      </c>
      <c r="N15" s="2">
        <f t="shared" si="8"/>
        <v>26.881677063078779</v>
      </c>
      <c r="O15">
        <f t="shared" si="4"/>
        <v>-8.9049896368393888E-2</v>
      </c>
    </row>
    <row r="16" spans="1:15" x14ac:dyDescent="0.3">
      <c r="A16" s="1">
        <f t="shared" si="5"/>
        <v>0.50486111111111187</v>
      </c>
      <c r="B16">
        <v>0</v>
      </c>
      <c r="C16">
        <v>68</v>
      </c>
      <c r="D16">
        <v>67.563000000000002</v>
      </c>
      <c r="E16">
        <v>67.554000000000002</v>
      </c>
      <c r="F16">
        <v>27</v>
      </c>
      <c r="G16" s="2">
        <f t="shared" si="0"/>
        <v>180</v>
      </c>
      <c r="I16">
        <f t="shared" si="1"/>
        <v>-13.650217038353102</v>
      </c>
      <c r="J16">
        <f t="shared" si="2"/>
        <v>-25.274485884943356</v>
      </c>
      <c r="K16">
        <f t="shared" si="3"/>
        <v>-14.200141608454949</v>
      </c>
      <c r="L16" s="2">
        <f t="shared" si="6"/>
        <v>67.579699421448368</v>
      </c>
      <c r="M16" s="2">
        <f t="shared" si="7"/>
        <v>67.464991170865318</v>
      </c>
      <c r="N16" s="2">
        <f t="shared" si="8"/>
        <v>26.876377193425792</v>
      </c>
      <c r="O16">
        <f t="shared" si="4"/>
        <v>-9.8008829134684561E-2</v>
      </c>
    </row>
    <row r="17" spans="1:22" x14ac:dyDescent="0.3">
      <c r="A17" s="1">
        <f t="shared" si="5"/>
        <v>0.50520833333333415</v>
      </c>
      <c r="B17">
        <v>0</v>
      </c>
      <c r="C17">
        <v>68</v>
      </c>
      <c r="D17">
        <v>67.563000000000002</v>
      </c>
      <c r="E17">
        <v>67.561000000000007</v>
      </c>
      <c r="F17">
        <v>27</v>
      </c>
      <c r="G17" s="2">
        <f t="shared" si="0"/>
        <v>180</v>
      </c>
      <c r="I17">
        <f t="shared" si="1"/>
        <v>-14.130523089736219</v>
      </c>
      <c r="J17">
        <f t="shared" si="2"/>
        <v>-24.790492209683539</v>
      </c>
      <c r="K17">
        <f t="shared" si="3"/>
        <v>-13.21033303954615</v>
      </c>
      <c r="L17" s="2">
        <f t="shared" si="6"/>
        <v>67.574959762754489</v>
      </c>
      <c r="M17" s="2">
        <f t="shared" si="7"/>
        <v>67.456215307710821</v>
      </c>
      <c r="N17" s="2">
        <f t="shared" si="8"/>
        <v>26.871446588700632</v>
      </c>
      <c r="O17">
        <f t="shared" si="4"/>
        <v>-0.10678469228918175</v>
      </c>
    </row>
    <row r="18" spans="1:22" x14ac:dyDescent="0.3">
      <c r="A18" s="1">
        <f t="shared" si="5"/>
        <v>0.50555555555555642</v>
      </c>
      <c r="B18">
        <v>0</v>
      </c>
      <c r="C18">
        <v>68</v>
      </c>
      <c r="D18">
        <v>67.545000000000002</v>
      </c>
      <c r="E18">
        <v>67.495999999999995</v>
      </c>
      <c r="F18">
        <v>27</v>
      </c>
      <c r="G18" s="2">
        <f t="shared" si="0"/>
        <v>180</v>
      </c>
      <c r="I18">
        <f t="shared" si="1"/>
        <v>-14.570985001227594</v>
      </c>
      <c r="J18">
        <f t="shared" si="2"/>
        <v>-24.346174244019974</v>
      </c>
      <c r="K18">
        <f t="shared" si="3"/>
        <v>-12.289092746516239</v>
      </c>
      <c r="L18" s="2">
        <f t="shared" si="6"/>
        <v>67.570053331126104</v>
      </c>
      <c r="M18" s="2">
        <f t="shared" si="7"/>
        <v>67.447607497915797</v>
      </c>
      <c r="N18" s="2">
        <f t="shared" si="8"/>
        <v>26.866859667506343</v>
      </c>
      <c r="O18">
        <f t="shared" si="4"/>
        <v>-9.739250208420458E-2</v>
      </c>
    </row>
    <row r="19" spans="1:22" x14ac:dyDescent="0.3">
      <c r="A19" s="1">
        <f t="shared" si="5"/>
        <v>0.5059027777777787</v>
      </c>
      <c r="B19">
        <v>0</v>
      </c>
      <c r="C19">
        <v>68</v>
      </c>
      <c r="D19">
        <v>67.563000000000002</v>
      </c>
      <c r="E19">
        <v>67.531000000000006</v>
      </c>
      <c r="F19">
        <v>27</v>
      </c>
      <c r="G19" s="2">
        <f t="shared" si="0"/>
        <v>180</v>
      </c>
      <c r="I19">
        <f t="shared" si="1"/>
        <v>-14.974888473239359</v>
      </c>
      <c r="J19">
        <f t="shared" si="2"/>
        <v>-23.938255908418689</v>
      </c>
      <c r="K19">
        <f t="shared" si="3"/>
        <v>-11.431668664418716</v>
      </c>
      <c r="L19" s="2">
        <f t="shared" si="6"/>
        <v>67.564993961334011</v>
      </c>
      <c r="M19" s="2">
        <f t="shared" si="7"/>
        <v>67.439153965192176</v>
      </c>
      <c r="N19" s="2">
        <f t="shared" si="8"/>
        <v>26.862592621413803</v>
      </c>
      <c r="O19">
        <f t="shared" si="4"/>
        <v>-0.1238460348078263</v>
      </c>
    </row>
    <row r="20" spans="1:22" x14ac:dyDescent="0.3">
      <c r="A20" s="1">
        <f t="shared" si="5"/>
        <v>0.50625000000000098</v>
      </c>
      <c r="B20">
        <v>0</v>
      </c>
      <c r="C20">
        <v>68</v>
      </c>
      <c r="D20">
        <v>67.545000000000002</v>
      </c>
      <c r="E20">
        <v>67.510000000000005</v>
      </c>
      <c r="F20">
        <v>27</v>
      </c>
      <c r="G20" s="2">
        <f t="shared" si="0"/>
        <v>180</v>
      </c>
      <c r="I20">
        <f t="shared" si="1"/>
        <v>-15.345248078363705</v>
      </c>
      <c r="J20">
        <f t="shared" si="2"/>
        <v>-23.563731759680252</v>
      </c>
      <c r="K20">
        <f t="shared" si="3"/>
        <v>-10.633638241331077</v>
      </c>
      <c r="L20" s="2">
        <f t="shared" ref="L20:L83" si="9">L19+I19*($A20-$A19)</f>
        <v>67.5597943472808</v>
      </c>
      <c r="M20" s="2">
        <f t="shared" ref="M20:M83" si="10">M19+J19*($A20-$A19)</f>
        <v>67.430842070779534</v>
      </c>
      <c r="N20" s="2">
        <f t="shared" ref="N20:N83" si="11">N19+K19*($A20-$A19)</f>
        <v>26.858623292016436</v>
      </c>
      <c r="O20">
        <f t="shared" si="4"/>
        <v>-0.11415792922046819</v>
      </c>
    </row>
    <row r="21" spans="1:22" ht="15" thickBot="1" x14ac:dyDescent="0.35">
      <c r="A21" s="1">
        <f t="shared" si="5"/>
        <v>0.50659722222222325</v>
      </c>
      <c r="B21">
        <v>0</v>
      </c>
      <c r="C21">
        <v>68</v>
      </c>
      <c r="D21">
        <v>67.545000000000002</v>
      </c>
      <c r="E21">
        <v>67.468000000000004</v>
      </c>
      <c r="F21">
        <v>27</v>
      </c>
      <c r="G21" s="2">
        <f t="shared" si="0"/>
        <v>180</v>
      </c>
      <c r="I21">
        <f t="shared" si="1"/>
        <v>-15.68482964667041</v>
      </c>
      <c r="J21">
        <f t="shared" si="2"/>
        <v>-23.21984462524739</v>
      </c>
      <c r="K21">
        <f t="shared" si="3"/>
        <v>-9.8908855751123781</v>
      </c>
      <c r="L21" s="2">
        <f t="shared" si="9"/>
        <v>67.55446613614248</v>
      </c>
      <c r="M21" s="2">
        <f t="shared" si="10"/>
        <v>67.422660219474082</v>
      </c>
      <c r="N21" s="2">
        <f t="shared" si="11"/>
        <v>26.854931056515973</v>
      </c>
      <c r="O21">
        <f t="shared" si="4"/>
        <v>-0.12233978052591965</v>
      </c>
    </row>
    <row r="22" spans="1:22" x14ac:dyDescent="0.3">
      <c r="A22" s="1">
        <f t="shared" si="5"/>
        <v>0.50694444444444553</v>
      </c>
      <c r="B22">
        <v>0</v>
      </c>
      <c r="C22">
        <v>68</v>
      </c>
      <c r="D22">
        <v>67.545000000000002</v>
      </c>
      <c r="E22">
        <v>67.459999999999994</v>
      </c>
      <c r="F22">
        <v>27</v>
      </c>
      <c r="G22" s="2">
        <f t="shared" si="0"/>
        <v>180</v>
      </c>
      <c r="I22">
        <f t="shared" si="1"/>
        <v>-15.996170801905802</v>
      </c>
      <c r="J22">
        <f t="shared" si="2"/>
        <v>-22.904065086445659</v>
      </c>
      <c r="K22">
        <f t="shared" si="3"/>
        <v>-9.1995801377185842</v>
      </c>
      <c r="L22" s="2">
        <f t="shared" si="9"/>
        <v>67.54902001473738</v>
      </c>
      <c r="M22" s="2">
        <f t="shared" si="10"/>
        <v>67.414597773423651</v>
      </c>
      <c r="N22" s="2">
        <f t="shared" si="11"/>
        <v>26.851496721246836</v>
      </c>
      <c r="O22">
        <f t="shared" si="4"/>
        <v>-0.1304022265763507</v>
      </c>
      <c r="Q22" s="3" t="s">
        <v>7</v>
      </c>
      <c r="R22" s="4">
        <v>118.99943525396404</v>
      </c>
      <c r="S22" t="s">
        <v>18</v>
      </c>
      <c r="T22" t="s">
        <v>23</v>
      </c>
      <c r="U22" s="3" t="s">
        <v>3</v>
      </c>
      <c r="V22" s="4" t="s">
        <v>6</v>
      </c>
    </row>
    <row r="23" spans="1:22" x14ac:dyDescent="0.3">
      <c r="A23" s="1">
        <f t="shared" si="5"/>
        <v>0.50729166666666781</v>
      </c>
      <c r="B23">
        <v>0</v>
      </c>
      <c r="C23">
        <v>68</v>
      </c>
      <c r="D23">
        <v>67.545000000000002</v>
      </c>
      <c r="E23">
        <v>67.569999999999993</v>
      </c>
      <c r="F23">
        <v>27</v>
      </c>
      <c r="G23" s="2">
        <f t="shared" si="0"/>
        <v>180</v>
      </c>
      <c r="I23">
        <f t="shared" si="1"/>
        <v>-16.281599801438407</v>
      </c>
      <c r="J23">
        <f t="shared" si="2"/>
        <v>-22.614072657724552</v>
      </c>
      <c r="K23">
        <f t="shared" si="3"/>
        <v>-8.5561569767442265</v>
      </c>
      <c r="L23" s="2">
        <f t="shared" si="9"/>
        <v>67.543465788764493</v>
      </c>
      <c r="M23" s="2">
        <f t="shared" si="10"/>
        <v>67.406644973046411</v>
      </c>
      <c r="N23" s="2">
        <f t="shared" si="11"/>
        <v>26.848302422587906</v>
      </c>
      <c r="O23">
        <f t="shared" si="4"/>
        <v>-0.13835502695359025</v>
      </c>
      <c r="Q23" s="5" t="s">
        <v>16</v>
      </c>
      <c r="R23" s="6">
        <v>0.95900547244436773</v>
      </c>
      <c r="S23" t="s">
        <v>17</v>
      </c>
      <c r="T23" t="s">
        <v>23</v>
      </c>
      <c r="U23" s="5">
        <v>27</v>
      </c>
      <c r="V23" s="6">
        <v>180</v>
      </c>
    </row>
    <row r="24" spans="1:22" ht="15" thickBot="1" x14ac:dyDescent="0.35">
      <c r="A24" s="1">
        <f t="shared" si="5"/>
        <v>0.50763888888889008</v>
      </c>
      <c r="B24">
        <v>0</v>
      </c>
      <c r="C24">
        <v>68</v>
      </c>
      <c r="D24">
        <v>67.563000000000002</v>
      </c>
      <c r="E24">
        <v>67.614999999999995</v>
      </c>
      <c r="F24">
        <v>27</v>
      </c>
      <c r="G24" s="2">
        <f t="shared" si="0"/>
        <v>180</v>
      </c>
      <c r="I24">
        <f t="shared" si="1"/>
        <v>-16.543252820069384</v>
      </c>
      <c r="J24">
        <f t="shared" si="2"/>
        <v>-22.347738521708436</v>
      </c>
      <c r="K24">
        <f t="shared" si="3"/>
        <v>-7.9572982915295967</v>
      </c>
      <c r="L24" s="2">
        <f t="shared" si="9"/>
        <v>67.537812455500102</v>
      </c>
      <c r="M24" s="2">
        <f t="shared" si="10"/>
        <v>67.398792864484705</v>
      </c>
      <c r="N24" s="2">
        <f t="shared" si="11"/>
        <v>26.845331534748759</v>
      </c>
      <c r="O24">
        <f t="shared" si="4"/>
        <v>-0.16420713551529786</v>
      </c>
      <c r="Q24" s="5" t="s">
        <v>9</v>
      </c>
      <c r="R24" s="10">
        <v>1.2</v>
      </c>
      <c r="S24" t="s">
        <v>20</v>
      </c>
      <c r="T24" t="s">
        <v>23</v>
      </c>
      <c r="U24" s="7">
        <v>69</v>
      </c>
      <c r="V24" s="8">
        <v>120</v>
      </c>
    </row>
    <row r="25" spans="1:22" ht="15" thickBot="1" x14ac:dyDescent="0.35">
      <c r="A25" s="1">
        <f t="shared" si="5"/>
        <v>0.50798611111111236</v>
      </c>
      <c r="B25">
        <v>0</v>
      </c>
      <c r="C25">
        <v>68</v>
      </c>
      <c r="D25">
        <v>67.545000000000002</v>
      </c>
      <c r="E25">
        <v>67.495999999999995</v>
      </c>
      <c r="F25">
        <v>27</v>
      </c>
      <c r="G25" s="2">
        <f t="shared" si="0"/>
        <v>180</v>
      </c>
      <c r="I25">
        <f t="shared" si="1"/>
        <v>-16.783089806331578</v>
      </c>
      <c r="J25">
        <f t="shared" si="2"/>
        <v>-22.103109691372754</v>
      </c>
      <c r="K25">
        <f t="shared" si="3"/>
        <v>-7.3999162883220393</v>
      </c>
      <c r="L25" s="2">
        <f t="shared" si="9"/>
        <v>67.532068270493127</v>
      </c>
      <c r="M25" s="2">
        <f t="shared" si="10"/>
        <v>67.391033233053548</v>
      </c>
      <c r="N25" s="2">
        <f t="shared" si="11"/>
        <v>26.842568583953089</v>
      </c>
      <c r="O25">
        <f t="shared" si="4"/>
        <v>-0.1539667669464535</v>
      </c>
      <c r="Q25" s="7" t="s">
        <v>8</v>
      </c>
      <c r="R25" s="11">
        <v>200</v>
      </c>
      <c r="S25" t="s">
        <v>19</v>
      </c>
      <c r="T25" t="s">
        <v>23</v>
      </c>
    </row>
    <row r="26" spans="1:22" x14ac:dyDescent="0.3">
      <c r="A26" s="1">
        <f t="shared" si="5"/>
        <v>0.50833333333333464</v>
      </c>
      <c r="B26">
        <v>0</v>
      </c>
      <c r="C26">
        <v>68</v>
      </c>
      <c r="D26">
        <v>67.545000000000002</v>
      </c>
      <c r="E26">
        <v>67.563000000000002</v>
      </c>
      <c r="F26">
        <v>27</v>
      </c>
      <c r="G26" s="2">
        <f t="shared" si="0"/>
        <v>180</v>
      </c>
      <c r="I26">
        <f t="shared" si="1"/>
        <v>-17.002909029199838</v>
      </c>
      <c r="J26">
        <f t="shared" si="2"/>
        <v>-21.878394481373963</v>
      </c>
      <c r="K26">
        <f t="shared" si="3"/>
        <v>-6.8811372256132159</v>
      </c>
      <c r="L26" s="2">
        <f t="shared" si="9"/>
        <v>67.526240808754821</v>
      </c>
      <c r="M26" s="2">
        <f t="shared" si="10"/>
        <v>67.383358542188489</v>
      </c>
      <c r="N26" s="2">
        <f t="shared" si="11"/>
        <v>26.839999168575197</v>
      </c>
      <c r="O26">
        <f t="shared" si="4"/>
        <v>-0.16164145781151262</v>
      </c>
    </row>
    <row r="27" spans="1:22" x14ac:dyDescent="0.3">
      <c r="A27" s="1">
        <f t="shared" si="5"/>
        <v>0.50868055555555691</v>
      </c>
      <c r="B27">
        <v>0</v>
      </c>
      <c r="C27">
        <v>68</v>
      </c>
      <c r="D27">
        <v>67.563000000000002</v>
      </c>
      <c r="E27">
        <v>67.665999999999997</v>
      </c>
      <c r="F27">
        <v>27</v>
      </c>
      <c r="G27" s="2">
        <f t="shared" si="0"/>
        <v>180</v>
      </c>
      <c r="I27">
        <f t="shared" si="1"/>
        <v>-17.204360423435197</v>
      </c>
      <c r="J27">
        <f t="shared" si="2"/>
        <v>-21.671949180270566</v>
      </c>
      <c r="K27">
        <f t="shared" si="3"/>
        <v>-6.398286566966263</v>
      </c>
      <c r="L27" s="2">
        <f t="shared" si="9"/>
        <v>67.520337020897458</v>
      </c>
      <c r="M27" s="2">
        <f t="shared" si="10"/>
        <v>67.375761877438009</v>
      </c>
      <c r="N27" s="2">
        <f t="shared" si="11"/>
        <v>26.837609884816302</v>
      </c>
      <c r="O27">
        <f t="shared" si="4"/>
        <v>-0.18723812256199324</v>
      </c>
      <c r="Q27" s="9" t="s">
        <v>22</v>
      </c>
      <c r="R27">
        <f>VAR(O2:O680)</f>
        <v>0.37509438902866127</v>
      </c>
    </row>
    <row r="28" spans="1:22" x14ac:dyDescent="0.3">
      <c r="A28" s="1">
        <f t="shared" si="5"/>
        <v>0.50902777777777919</v>
      </c>
      <c r="B28">
        <v>0</v>
      </c>
      <c r="C28">
        <v>68</v>
      </c>
      <c r="D28">
        <v>67.545000000000002</v>
      </c>
      <c r="E28">
        <v>67.555999999999997</v>
      </c>
      <c r="F28">
        <v>27</v>
      </c>
      <c r="G28" s="2">
        <f t="shared" si="0"/>
        <v>180</v>
      </c>
      <c r="I28">
        <f t="shared" si="1"/>
        <v>-17.388957832812601</v>
      </c>
      <c r="J28">
        <f t="shared" si="2"/>
        <v>-21.482265824354826</v>
      </c>
      <c r="K28">
        <f t="shared" si="3"/>
        <v>-5.9488751643886744</v>
      </c>
      <c r="L28" s="2">
        <f t="shared" si="9"/>
        <v>67.514363284639316</v>
      </c>
      <c r="M28" s="2">
        <f t="shared" si="10"/>
        <v>67.368236895083754</v>
      </c>
      <c r="N28" s="2">
        <f t="shared" si="11"/>
        <v>26.835388257536106</v>
      </c>
      <c r="O28">
        <f t="shared" si="4"/>
        <v>-0.17676310491624747</v>
      </c>
    </row>
    <row r="29" spans="1:22" x14ac:dyDescent="0.3">
      <c r="A29" s="1">
        <f t="shared" si="5"/>
        <v>0.50937500000000147</v>
      </c>
      <c r="B29">
        <v>0</v>
      </c>
      <c r="C29">
        <v>68</v>
      </c>
      <c r="D29">
        <v>67.545000000000002</v>
      </c>
      <c r="E29">
        <v>67.558000000000007</v>
      </c>
      <c r="F29">
        <v>27</v>
      </c>
      <c r="G29" s="2">
        <f t="shared" si="0"/>
        <v>180</v>
      </c>
      <c r="I29">
        <f t="shared" si="1"/>
        <v>-17.558090242295371</v>
      </c>
      <c r="J29">
        <f t="shared" si="2"/>
        <v>-21.307960982007991</v>
      </c>
      <c r="K29">
        <f t="shared" si="3"/>
        <v>-5.5305864006639354</v>
      </c>
      <c r="L29" s="2">
        <f t="shared" si="9"/>
        <v>67.508325452058472</v>
      </c>
      <c r="M29" s="2">
        <f t="shared" si="10"/>
        <v>67.360777775005857</v>
      </c>
      <c r="N29" s="2">
        <f t="shared" si="11"/>
        <v>26.833322675881803</v>
      </c>
      <c r="O29">
        <f t="shared" si="4"/>
        <v>-0.18422222499414431</v>
      </c>
    </row>
    <row r="30" spans="1:22" x14ac:dyDescent="0.3">
      <c r="A30" s="1">
        <f t="shared" si="5"/>
        <v>0.50972222222222374</v>
      </c>
      <c r="B30">
        <v>0</v>
      </c>
      <c r="C30">
        <v>68</v>
      </c>
      <c r="D30">
        <v>67.545000000000002</v>
      </c>
      <c r="E30">
        <v>67.650000000000006</v>
      </c>
      <c r="F30">
        <v>27</v>
      </c>
      <c r="G30" s="2">
        <f t="shared" si="0"/>
        <v>180</v>
      </c>
      <c r="I30">
        <f t="shared" si="1"/>
        <v>-17.713032082677305</v>
      </c>
      <c r="J30">
        <f t="shared" si="2"/>
        <v>-21.147765465041228</v>
      </c>
      <c r="K30">
        <f t="shared" si="3"/>
        <v>-5.1412642240329092</v>
      </c>
      <c r="L30" s="2">
        <f t="shared" si="9"/>
        <v>67.502228892946562</v>
      </c>
      <c r="M30" s="2">
        <f t="shared" si="10"/>
        <v>67.353379177442662</v>
      </c>
      <c r="N30" s="2">
        <f t="shared" si="11"/>
        <v>26.831402333381572</v>
      </c>
      <c r="O30">
        <f t="shared" si="4"/>
        <v>-0.19162082255733992</v>
      </c>
    </row>
    <row r="31" spans="1:22" x14ac:dyDescent="0.3">
      <c r="A31" s="1">
        <f t="shared" si="5"/>
        <v>0.51006944444444602</v>
      </c>
      <c r="B31">
        <v>0</v>
      </c>
      <c r="C31">
        <v>68</v>
      </c>
      <c r="D31">
        <v>67.545000000000002</v>
      </c>
      <c r="E31">
        <v>67.564999999999998</v>
      </c>
      <c r="F31">
        <v>27</v>
      </c>
      <c r="G31" s="2">
        <f t="shared" si="0"/>
        <v>180</v>
      </c>
      <c r="I31">
        <f t="shared" si="1"/>
        <v>-17.854952684327305</v>
      </c>
      <c r="J31">
        <f t="shared" si="2"/>
        <v>-21.000514890375666</v>
      </c>
      <c r="K31">
        <f t="shared" si="3"/>
        <v>-4.778902013236916</v>
      </c>
      <c r="L31" s="2">
        <f t="shared" si="9"/>
        <v>67.496078534584527</v>
      </c>
      <c r="M31" s="2">
        <f t="shared" si="10"/>
        <v>67.346036203322853</v>
      </c>
      <c r="N31" s="2">
        <f t="shared" si="11"/>
        <v>26.82961717219267</v>
      </c>
      <c r="O31">
        <f t="shared" si="4"/>
        <v>-0.19896379667714825</v>
      </c>
    </row>
    <row r="32" spans="1:22" x14ac:dyDescent="0.3">
      <c r="A32" s="1">
        <f t="shared" si="5"/>
        <v>0.51041666666666829</v>
      </c>
      <c r="B32">
        <v>0</v>
      </c>
      <c r="C32">
        <v>68</v>
      </c>
      <c r="D32">
        <v>67.545000000000002</v>
      </c>
      <c r="E32">
        <v>67.688000000000002</v>
      </c>
      <c r="F32">
        <v>27</v>
      </c>
      <c r="G32" s="2">
        <f t="shared" si="0"/>
        <v>180</v>
      </c>
      <c r="I32">
        <f t="shared" si="1"/>
        <v>-17.984924950326359</v>
      </c>
      <c r="J32">
        <f t="shared" si="2"/>
        <v>-20.865141021765133</v>
      </c>
      <c r="K32">
        <f t="shared" si="3"/>
        <v>-4.4416322152617553</v>
      </c>
      <c r="L32" s="2">
        <f t="shared" si="9"/>
        <v>67.489878898235801</v>
      </c>
      <c r="M32" s="2">
        <f t="shared" si="10"/>
        <v>67.338744357874802</v>
      </c>
      <c r="N32" s="2">
        <f t="shared" si="11"/>
        <v>26.827957831215851</v>
      </c>
      <c r="O32">
        <f t="shared" si="4"/>
        <v>-0.20625564212519976</v>
      </c>
    </row>
    <row r="33" spans="1:15" x14ac:dyDescent="0.3">
      <c r="A33" s="1">
        <f t="shared" si="5"/>
        <v>0.51076388888889057</v>
      </c>
      <c r="B33">
        <v>0</v>
      </c>
      <c r="C33">
        <v>68</v>
      </c>
      <c r="D33">
        <v>67.509</v>
      </c>
      <c r="E33">
        <v>67.355999999999995</v>
      </c>
      <c r="F33">
        <v>27</v>
      </c>
      <c r="G33" s="2">
        <f t="shared" si="0"/>
        <v>180</v>
      </c>
      <c r="I33">
        <f t="shared" si="1"/>
        <v>-18.103933313489794</v>
      </c>
      <c r="J33">
        <f t="shared" si="2"/>
        <v>-20.740663827066225</v>
      </c>
      <c r="K33">
        <f t="shared" si="3"/>
        <v>-4.1277167021107886</v>
      </c>
      <c r="L33" s="2">
        <f t="shared" si="9"/>
        <v>67.483634132628055</v>
      </c>
      <c r="M33" s="2">
        <f t="shared" si="10"/>
        <v>67.33149951724225</v>
      </c>
      <c r="N33" s="2">
        <f t="shared" si="11"/>
        <v>26.826415597807774</v>
      </c>
      <c r="O33">
        <f t="shared" si="4"/>
        <v>-0.17750048275775043</v>
      </c>
    </row>
    <row r="34" spans="1:15" x14ac:dyDescent="0.3">
      <c r="A34" s="1">
        <f t="shared" si="5"/>
        <v>0.51111111111111285</v>
      </c>
      <c r="B34">
        <v>1</v>
      </c>
      <c r="C34">
        <v>68</v>
      </c>
      <c r="D34">
        <v>67.545000000000002</v>
      </c>
      <c r="E34">
        <v>67.599999999999994</v>
      </c>
      <c r="F34">
        <v>27</v>
      </c>
      <c r="G34" s="2">
        <f t="shared" si="0"/>
        <v>180</v>
      </c>
      <c r="I34">
        <f t="shared" si="1"/>
        <v>197.78711896358129</v>
      </c>
      <c r="J34">
        <f t="shared" si="2"/>
        <v>-20.626184191912905</v>
      </c>
      <c r="K34">
        <f t="shared" si="3"/>
        <v>-3.8355377966840791</v>
      </c>
      <c r="L34" s="2">
        <f t="shared" si="9"/>
        <v>67.477348044671984</v>
      </c>
      <c r="M34" s="2">
        <f t="shared" si="10"/>
        <v>67.324297897857846</v>
      </c>
      <c r="N34" s="2">
        <f t="shared" si="11"/>
        <v>26.824982362841762</v>
      </c>
      <c r="O34">
        <f t="shared" si="4"/>
        <v>-0.22070210214215535</v>
      </c>
    </row>
    <row r="35" spans="1:15" x14ac:dyDescent="0.3">
      <c r="A35" s="1">
        <f t="shared" si="5"/>
        <v>0.51145833333333512</v>
      </c>
      <c r="B35">
        <v>1</v>
      </c>
      <c r="C35">
        <v>68</v>
      </c>
      <c r="D35">
        <v>67.509</v>
      </c>
      <c r="E35">
        <v>67.429000000000002</v>
      </c>
      <c r="F35">
        <v>27</v>
      </c>
      <c r="G35" s="2">
        <f t="shared" si="0"/>
        <v>180</v>
      </c>
      <c r="I35">
        <f t="shared" si="1"/>
        <v>188.76244544710141</v>
      </c>
      <c r="J35">
        <f t="shared" si="2"/>
        <v>-11.595919591482026</v>
      </c>
      <c r="K35">
        <f t="shared" si="3"/>
        <v>-3.5635899212969733</v>
      </c>
      <c r="L35" s="2">
        <f t="shared" si="9"/>
        <v>67.546024127645467</v>
      </c>
      <c r="M35" s="2">
        <f t="shared" si="10"/>
        <v>67.317136028346766</v>
      </c>
      <c r="N35" s="2">
        <f t="shared" si="11"/>
        <v>26.823650578884582</v>
      </c>
      <c r="O35">
        <f t="shared" si="4"/>
        <v>-0.19186397165323399</v>
      </c>
    </row>
    <row r="36" spans="1:15" x14ac:dyDescent="0.3">
      <c r="A36" s="1">
        <f t="shared" si="5"/>
        <v>0.5118055555555574</v>
      </c>
      <c r="B36">
        <v>1</v>
      </c>
      <c r="C36">
        <v>68</v>
      </c>
      <c r="D36">
        <v>67.509</v>
      </c>
      <c r="E36">
        <v>67.578000000000003</v>
      </c>
      <c r="F36">
        <v>27</v>
      </c>
      <c r="G36" s="2">
        <f t="shared" si="0"/>
        <v>180</v>
      </c>
      <c r="I36">
        <f t="shared" si="1"/>
        <v>180.48378840265661</v>
      </c>
      <c r="J36">
        <f t="shared" si="2"/>
        <v>-3.3145878775545086</v>
      </c>
      <c r="K36">
        <f t="shared" si="3"/>
        <v>-3.3134437295019907</v>
      </c>
      <c r="L36" s="2">
        <f t="shared" si="9"/>
        <v>67.611566643425718</v>
      </c>
      <c r="M36" s="2">
        <f t="shared" si="10"/>
        <v>67.313109667377503</v>
      </c>
      <c r="N36" s="2">
        <f t="shared" si="11"/>
        <v>26.82241322127302</v>
      </c>
      <c r="O36">
        <f t="shared" si="4"/>
        <v>-0.195890332622497</v>
      </c>
    </row>
    <row r="37" spans="1:15" x14ac:dyDescent="0.3">
      <c r="A37" s="1">
        <f t="shared" si="5"/>
        <v>0.51215277777777968</v>
      </c>
      <c r="B37">
        <v>1</v>
      </c>
      <c r="C37">
        <v>68</v>
      </c>
      <c r="D37">
        <v>67.545000000000002</v>
      </c>
      <c r="E37">
        <v>67.653000000000006</v>
      </c>
      <c r="F37">
        <v>27</v>
      </c>
      <c r="G37" s="2">
        <f t="shared" si="0"/>
        <v>180</v>
      </c>
      <c r="I37">
        <f t="shared" si="1"/>
        <v>172.88937764642608</v>
      </c>
      <c r="J37">
        <f t="shared" si="2"/>
        <v>4.279823259663587</v>
      </c>
      <c r="K37">
        <f t="shared" si="3"/>
        <v>-3.083343089521307</v>
      </c>
      <c r="L37" s="2">
        <f t="shared" si="9"/>
        <v>67.674234625509982</v>
      </c>
      <c r="M37" s="2">
        <f t="shared" si="10"/>
        <v>67.311958768808907</v>
      </c>
      <c r="N37" s="2">
        <f t="shared" si="11"/>
        <v>26.821262719978055</v>
      </c>
      <c r="O37">
        <f t="shared" si="4"/>
        <v>-0.23304123119109477</v>
      </c>
    </row>
    <row r="38" spans="1:15" x14ac:dyDescent="0.3">
      <c r="A38" s="1">
        <f t="shared" si="5"/>
        <v>0.51250000000000195</v>
      </c>
      <c r="B38">
        <v>1</v>
      </c>
      <c r="C38">
        <v>68</v>
      </c>
      <c r="D38">
        <v>67.509</v>
      </c>
      <c r="E38">
        <v>67.403999999999996</v>
      </c>
      <c r="F38">
        <v>27</v>
      </c>
      <c r="G38" s="2">
        <f t="shared" si="0"/>
        <v>180</v>
      </c>
      <c r="I38">
        <f t="shared" si="1"/>
        <v>165.92255759418595</v>
      </c>
      <c r="J38">
        <f t="shared" si="2"/>
        <v>11.244191465784496</v>
      </c>
      <c r="K38">
        <f t="shared" si="3"/>
        <v>-2.8716738877572752</v>
      </c>
      <c r="L38" s="2">
        <f t="shared" si="9"/>
        <v>67.734265659415001</v>
      </c>
      <c r="M38" s="2">
        <f t="shared" si="10"/>
        <v>67.313444818551844</v>
      </c>
      <c r="N38" s="2">
        <f t="shared" si="11"/>
        <v>26.820192114738639</v>
      </c>
      <c r="O38">
        <f t="shared" si="4"/>
        <v>-0.19555518144815665</v>
      </c>
    </row>
    <row r="39" spans="1:15" x14ac:dyDescent="0.3">
      <c r="A39" s="1">
        <f t="shared" si="5"/>
        <v>0.51284722222222423</v>
      </c>
      <c r="B39">
        <v>1</v>
      </c>
      <c r="C39">
        <v>68</v>
      </c>
      <c r="D39">
        <v>67.545000000000002</v>
      </c>
      <c r="E39">
        <v>67.596000000000004</v>
      </c>
      <c r="F39">
        <v>27</v>
      </c>
      <c r="G39" s="2">
        <f t="shared" si="0"/>
        <v>180</v>
      </c>
      <c r="I39">
        <f t="shared" si="1"/>
        <v>159.53136376943138</v>
      </c>
      <c r="J39">
        <f t="shared" si="2"/>
        <v>17.630684876607688</v>
      </c>
      <c r="K39">
        <f t="shared" si="3"/>
        <v>-2.6769525039275521</v>
      </c>
      <c r="L39" s="2">
        <f t="shared" si="9"/>
        <v>67.791877658579665</v>
      </c>
      <c r="M39" s="2">
        <f t="shared" si="10"/>
        <v>67.317349051699679</v>
      </c>
      <c r="N39" s="2">
        <f t="shared" si="11"/>
        <v>26.819195005749833</v>
      </c>
      <c r="O39">
        <f t="shared" si="4"/>
        <v>-0.2276509483003224</v>
      </c>
    </row>
    <row r="40" spans="1:15" x14ac:dyDescent="0.3">
      <c r="A40" s="1">
        <f t="shared" si="5"/>
        <v>0.51319444444444651</v>
      </c>
      <c r="B40">
        <v>1</v>
      </c>
      <c r="C40">
        <v>68</v>
      </c>
      <c r="D40">
        <v>67.509</v>
      </c>
      <c r="E40">
        <v>67.387</v>
      </c>
      <c r="F40">
        <v>27</v>
      </c>
      <c r="G40" s="2">
        <f t="shared" si="0"/>
        <v>180</v>
      </c>
      <c r="I40">
        <f t="shared" si="1"/>
        <v>153.66813437692923</v>
      </c>
      <c r="J40">
        <f t="shared" si="2"/>
        <v>23.487152069325035</v>
      </c>
      <c r="K40">
        <f t="shared" si="3"/>
        <v>-2.4978152242727276</v>
      </c>
      <c r="L40" s="2">
        <f t="shared" si="9"/>
        <v>67.847270493221842</v>
      </c>
      <c r="M40" s="2">
        <f t="shared" si="10"/>
        <v>67.32347081728183</v>
      </c>
      <c r="N40" s="2">
        <f t="shared" si="11"/>
        <v>26.818265508352635</v>
      </c>
      <c r="O40">
        <f t="shared" si="4"/>
        <v>-0.1855291827181702</v>
      </c>
    </row>
    <row r="41" spans="1:15" x14ac:dyDescent="0.3">
      <c r="A41" s="1">
        <f t="shared" si="5"/>
        <v>0.51354166666666878</v>
      </c>
      <c r="B41">
        <v>1</v>
      </c>
      <c r="C41">
        <v>68</v>
      </c>
      <c r="D41">
        <v>67.509</v>
      </c>
      <c r="E41">
        <v>67.459000000000003</v>
      </c>
      <c r="F41">
        <v>27</v>
      </c>
      <c r="G41" s="2">
        <f t="shared" si="0"/>
        <v>180</v>
      </c>
      <c r="I41">
        <f t="shared" si="1"/>
        <v>148.28915403824357</v>
      </c>
      <c r="J41">
        <f t="shared" si="2"/>
        <v>28.857479725428796</v>
      </c>
      <c r="K41">
        <f t="shared" si="3"/>
        <v>-2.3330085162801382</v>
      </c>
      <c r="L41" s="2">
        <f t="shared" si="9"/>
        <v>67.900627484324957</v>
      </c>
      <c r="M41" s="2">
        <f t="shared" si="10"/>
        <v>67.331626078417017</v>
      </c>
      <c r="N41" s="2">
        <f t="shared" si="11"/>
        <v>26.817398211399762</v>
      </c>
      <c r="O41">
        <f t="shared" si="4"/>
        <v>-0.17737392158298348</v>
      </c>
    </row>
    <row r="42" spans="1:15" x14ac:dyDescent="0.3">
      <c r="A42" s="1">
        <f t="shared" si="5"/>
        <v>0.51388888888889106</v>
      </c>
      <c r="B42">
        <v>1</v>
      </c>
      <c r="C42">
        <v>68</v>
      </c>
      <c r="D42">
        <v>67.509</v>
      </c>
      <c r="E42">
        <v>67.474999999999994</v>
      </c>
      <c r="F42">
        <v>27</v>
      </c>
      <c r="G42" s="2">
        <f t="shared" si="0"/>
        <v>180</v>
      </c>
      <c r="I42">
        <f t="shared" si="1"/>
        <v>143.35432702620915</v>
      </c>
      <c r="J42">
        <f t="shared" si="2"/>
        <v>33.781920678813208</v>
      </c>
      <c r="K42">
        <f t="shared" si="3"/>
        <v>-2.1813800946330986</v>
      </c>
      <c r="L42" s="2">
        <f t="shared" si="9"/>
        <v>67.952116773921574</v>
      </c>
      <c r="M42" s="2">
        <f t="shared" si="10"/>
        <v>67.341646036655021</v>
      </c>
      <c r="N42" s="2">
        <f t="shared" si="11"/>
        <v>26.816588138998277</v>
      </c>
      <c r="O42">
        <f t="shared" si="4"/>
        <v>-0.16735396334497921</v>
      </c>
    </row>
    <row r="43" spans="1:15" x14ac:dyDescent="0.3">
      <c r="A43" s="1">
        <f t="shared" si="5"/>
        <v>0.51423611111111334</v>
      </c>
      <c r="B43">
        <v>1</v>
      </c>
      <c r="C43">
        <v>68</v>
      </c>
      <c r="D43">
        <v>67.545000000000002</v>
      </c>
      <c r="E43">
        <v>67.641000000000005</v>
      </c>
      <c r="F43">
        <v>27</v>
      </c>
      <c r="G43" s="2">
        <f t="shared" si="0"/>
        <v>180</v>
      </c>
      <c r="I43">
        <f t="shared" si="1"/>
        <v>138.82687755580662</v>
      </c>
      <c r="J43">
        <f t="shared" si="2"/>
        <v>38.297394801212619</v>
      </c>
      <c r="K43">
        <f t="shared" si="3"/>
        <v>-2.0418707138418739</v>
      </c>
      <c r="L43" s="2">
        <f t="shared" si="9"/>
        <v>68.001892581916792</v>
      </c>
      <c r="M43" s="2">
        <f t="shared" si="10"/>
        <v>67.353375870224056</v>
      </c>
      <c r="N43" s="2">
        <f t="shared" si="11"/>
        <v>26.815830715354306</v>
      </c>
      <c r="O43">
        <f t="shared" si="4"/>
        <v>-0.19162412977594556</v>
      </c>
    </row>
    <row r="44" spans="1:15" x14ac:dyDescent="0.3">
      <c r="A44" s="1">
        <f t="shared" si="5"/>
        <v>0.51458333333333561</v>
      </c>
      <c r="B44">
        <v>1</v>
      </c>
      <c r="C44">
        <v>68</v>
      </c>
      <c r="D44">
        <v>67.509</v>
      </c>
      <c r="E44">
        <v>67.484999999999999</v>
      </c>
      <c r="F44">
        <v>27</v>
      </c>
      <c r="G44" s="2">
        <f t="shared" si="0"/>
        <v>180</v>
      </c>
      <c r="I44">
        <f t="shared" si="1"/>
        <v>134.67307489116351</v>
      </c>
      <c r="J44">
        <f t="shared" si="2"/>
        <v>42.437764974055966</v>
      </c>
      <c r="K44">
        <f t="shared" si="3"/>
        <v>-1.913506628291799</v>
      </c>
      <c r="L44" s="2">
        <f t="shared" si="9"/>
        <v>68.050096358845906</v>
      </c>
      <c r="M44" s="2">
        <f t="shared" si="10"/>
        <v>67.366673576752262</v>
      </c>
      <c r="N44" s="2">
        <f t="shared" si="11"/>
        <v>26.815121732467556</v>
      </c>
      <c r="O44">
        <f t="shared" si="4"/>
        <v>-0.14232642324773792</v>
      </c>
    </row>
    <row r="45" spans="1:15" x14ac:dyDescent="0.3">
      <c r="A45" s="1">
        <f t="shared" si="5"/>
        <v>0.51493055555555789</v>
      </c>
      <c r="B45">
        <v>1</v>
      </c>
      <c r="C45">
        <v>68</v>
      </c>
      <c r="D45">
        <v>67.509</v>
      </c>
      <c r="E45">
        <v>67.466999999999999</v>
      </c>
      <c r="F45">
        <v>27</v>
      </c>
      <c r="G45" s="2">
        <f t="shared" si="0"/>
        <v>180</v>
      </c>
      <c r="I45">
        <f t="shared" si="1"/>
        <v>130.86198121386823</v>
      </c>
      <c r="J45">
        <f t="shared" si="2"/>
        <v>46.234090209623282</v>
      </c>
      <c r="K45">
        <f t="shared" si="3"/>
        <v>-1.7953926652770846</v>
      </c>
      <c r="L45" s="2">
        <f t="shared" si="9"/>
        <v>68.096857843183116</v>
      </c>
      <c r="M45" s="2">
        <f t="shared" si="10"/>
        <v>67.381408911812699</v>
      </c>
      <c r="N45" s="2">
        <f t="shared" si="11"/>
        <v>26.814457320443843</v>
      </c>
      <c r="O45">
        <f t="shared" si="4"/>
        <v>-0.12759108818730169</v>
      </c>
    </row>
    <row r="46" spans="1:15" x14ac:dyDescent="0.3">
      <c r="A46" s="1">
        <f t="shared" si="5"/>
        <v>0.51527777777778017</v>
      </c>
      <c r="B46">
        <v>1</v>
      </c>
      <c r="C46">
        <v>68</v>
      </c>
      <c r="D46">
        <v>67.545000000000002</v>
      </c>
      <c r="E46">
        <v>67.748000000000005</v>
      </c>
      <c r="F46">
        <v>27</v>
      </c>
      <c r="G46" s="2">
        <f t="shared" si="0"/>
        <v>180</v>
      </c>
      <c r="I46">
        <f t="shared" si="1"/>
        <v>127.36522036795101</v>
      </c>
      <c r="J46">
        <f t="shared" si="2"/>
        <v>49.714857813555881</v>
      </c>
      <c r="K46">
        <f t="shared" si="3"/>
        <v>-1.6867058610618102</v>
      </c>
      <c r="L46" s="2">
        <f t="shared" si="9"/>
        <v>68.142296031104607</v>
      </c>
      <c r="M46" s="2">
        <f t="shared" si="10"/>
        <v>67.397462415357708</v>
      </c>
      <c r="N46" s="2">
        <f t="shared" si="11"/>
        <v>26.813833920212844</v>
      </c>
      <c r="O46">
        <f t="shared" si="4"/>
        <v>-0.1475375846422935</v>
      </c>
    </row>
    <row r="47" spans="1:15" x14ac:dyDescent="0.3">
      <c r="A47" s="1">
        <f t="shared" si="5"/>
        <v>0.51562500000000244</v>
      </c>
      <c r="B47">
        <v>1</v>
      </c>
      <c r="C47">
        <v>68</v>
      </c>
      <c r="D47">
        <v>67.545000000000002</v>
      </c>
      <c r="E47">
        <v>67.641000000000005</v>
      </c>
      <c r="F47">
        <v>27</v>
      </c>
      <c r="G47" s="2">
        <f t="shared" si="0"/>
        <v>180</v>
      </c>
      <c r="I47">
        <f t="shared" si="1"/>
        <v>124.1567657529374</v>
      </c>
      <c r="J47">
        <f t="shared" si="2"/>
        <v>52.906196324105544</v>
      </c>
      <c r="K47">
        <f t="shared" si="3"/>
        <v>-1.5866896140631539</v>
      </c>
      <c r="L47" s="2">
        <f t="shared" si="9"/>
        <v>68.186520065954596</v>
      </c>
      <c r="M47" s="2">
        <f t="shared" si="10"/>
        <v>67.414724518765198</v>
      </c>
      <c r="N47" s="2">
        <f t="shared" si="11"/>
        <v>26.813248258455531</v>
      </c>
      <c r="O47">
        <f t="shared" si="4"/>
        <v>-0.13027548123480415</v>
      </c>
    </row>
    <row r="48" spans="1:15" x14ac:dyDescent="0.3">
      <c r="A48" s="1">
        <f t="shared" si="5"/>
        <v>0.51597222222222472</v>
      </c>
      <c r="B48">
        <v>1</v>
      </c>
      <c r="C48">
        <v>68</v>
      </c>
      <c r="D48">
        <v>67.509</v>
      </c>
      <c r="E48">
        <v>67.316999999999993</v>
      </c>
      <c r="F48">
        <v>27</v>
      </c>
      <c r="G48" s="2">
        <f t="shared" si="0"/>
        <v>180</v>
      </c>
      <c r="I48">
        <f t="shared" si="1"/>
        <v>121.21274577948091</v>
      </c>
      <c r="J48">
        <f t="shared" si="2"/>
        <v>55.832070819845356</v>
      </c>
      <c r="K48">
        <f t="shared" si="3"/>
        <v>-1.494648313025138</v>
      </c>
      <c r="L48" s="2">
        <f t="shared" si="9"/>
        <v>68.229630054063264</v>
      </c>
      <c r="M48" s="2">
        <f t="shared" si="10"/>
        <v>67.433094725822187</v>
      </c>
      <c r="N48" s="2">
        <f t="shared" si="11"/>
        <v>26.812697324561757</v>
      </c>
      <c r="O48">
        <f t="shared" si="4"/>
        <v>-7.5905274177813453E-2</v>
      </c>
    </row>
    <row r="49" spans="1:15" x14ac:dyDescent="0.3">
      <c r="A49" s="1">
        <f t="shared" si="5"/>
        <v>0.516319444444447</v>
      </c>
      <c r="B49">
        <v>1</v>
      </c>
      <c r="C49">
        <v>68</v>
      </c>
      <c r="D49">
        <v>67.563000000000002</v>
      </c>
      <c r="E49">
        <v>67.704999999999998</v>
      </c>
      <c r="F49">
        <v>27</v>
      </c>
      <c r="G49" s="2">
        <f t="shared" si="0"/>
        <v>180</v>
      </c>
      <c r="I49">
        <f t="shared" si="1"/>
        <v>118.51126543339781</v>
      </c>
      <c r="J49">
        <f t="shared" si="2"/>
        <v>58.514462055732032</v>
      </c>
      <c r="K49">
        <f t="shared" si="3"/>
        <v>-1.4099424014835122</v>
      </c>
      <c r="L49" s="2">
        <f t="shared" si="9"/>
        <v>68.271717813014476</v>
      </c>
      <c r="M49" s="2">
        <f t="shared" si="10"/>
        <v>67.452480861523526</v>
      </c>
      <c r="N49" s="2">
        <f t="shared" si="11"/>
        <v>26.812178349453067</v>
      </c>
      <c r="O49">
        <f t="shared" si="4"/>
        <v>-0.11051913847647654</v>
      </c>
    </row>
    <row r="50" spans="1:15" x14ac:dyDescent="0.3">
      <c r="A50" s="1">
        <f t="shared" si="5"/>
        <v>0.51666666666666927</v>
      </c>
      <c r="B50">
        <v>1</v>
      </c>
      <c r="C50">
        <v>68</v>
      </c>
      <c r="D50">
        <v>67.563000000000002</v>
      </c>
      <c r="E50">
        <v>67.617999999999995</v>
      </c>
      <c r="F50">
        <v>27</v>
      </c>
      <c r="G50" s="2">
        <f t="shared" si="0"/>
        <v>180</v>
      </c>
      <c r="I50">
        <f t="shared" si="1"/>
        <v>116.03224261430451</v>
      </c>
      <c r="J50">
        <f t="shared" si="2"/>
        <v>60.973530766558866</v>
      </c>
      <c r="K50">
        <f t="shared" si="3"/>
        <v>-1.3319838429805628</v>
      </c>
      <c r="L50" s="2">
        <f t="shared" si="9"/>
        <v>68.312867557956636</v>
      </c>
      <c r="M50" s="2">
        <f t="shared" si="10"/>
        <v>67.472798383070653</v>
      </c>
      <c r="N50" s="2">
        <f t="shared" si="11"/>
        <v>26.81168878611922</v>
      </c>
      <c r="O50">
        <f t="shared" si="4"/>
        <v>-9.0201616929348916E-2</v>
      </c>
    </row>
    <row r="51" spans="1:15" x14ac:dyDescent="0.3">
      <c r="A51" s="1">
        <f t="shared" si="5"/>
        <v>0.51701388888889155</v>
      </c>
      <c r="B51">
        <v>1</v>
      </c>
      <c r="C51">
        <v>68</v>
      </c>
      <c r="D51">
        <v>67.563000000000002</v>
      </c>
      <c r="E51">
        <v>67.626999999999995</v>
      </c>
      <c r="F51">
        <v>27</v>
      </c>
      <c r="G51" s="2">
        <f t="shared" si="0"/>
        <v>180</v>
      </c>
      <c r="I51">
        <f t="shared" si="1"/>
        <v>113.75725802552238</v>
      </c>
      <c r="J51">
        <f t="shared" si="2"/>
        <v>63.227768365940292</v>
      </c>
      <c r="K51">
        <f t="shared" si="3"/>
        <v>-1.2602319543962324</v>
      </c>
      <c r="L51" s="2">
        <f t="shared" si="9"/>
        <v>68.353156531086611</v>
      </c>
      <c r="M51" s="2">
        <f t="shared" si="10"/>
        <v>67.493969747920161</v>
      </c>
      <c r="N51" s="2">
        <f t="shared" si="11"/>
        <v>26.811226291729295</v>
      </c>
      <c r="O51">
        <f t="shared" si="4"/>
        <v>-6.9030252079841148E-2</v>
      </c>
    </row>
    <row r="52" spans="1:15" x14ac:dyDescent="0.3">
      <c r="A52" s="1">
        <f t="shared" si="5"/>
        <v>0.51736111111111382</v>
      </c>
      <c r="B52">
        <v>1</v>
      </c>
      <c r="C52">
        <v>68</v>
      </c>
      <c r="D52">
        <v>67.563000000000002</v>
      </c>
      <c r="E52">
        <v>67.591999999999999</v>
      </c>
      <c r="F52">
        <v>27</v>
      </c>
      <c r="G52" s="2">
        <f t="shared" si="0"/>
        <v>180</v>
      </c>
      <c r="I52">
        <f t="shared" si="1"/>
        <v>111.66941749317537</v>
      </c>
      <c r="J52">
        <f t="shared" si="2"/>
        <v>65.294135167310145</v>
      </c>
      <c r="K52">
        <f t="shared" si="3"/>
        <v>-1.1941895774291922</v>
      </c>
      <c r="L52" s="2">
        <f t="shared" si="9"/>
        <v>68.392655579012143</v>
      </c>
      <c r="M52" s="2">
        <f t="shared" si="10"/>
        <v>67.515923834158343</v>
      </c>
      <c r="N52" s="2">
        <f t="shared" si="11"/>
        <v>26.810788711189574</v>
      </c>
      <c r="O52">
        <f t="shared" si="4"/>
        <v>-4.707616584165919E-2</v>
      </c>
    </row>
    <row r="53" spans="1:15" x14ac:dyDescent="0.3">
      <c r="A53" s="1">
        <f t="shared" si="5"/>
        <v>0.5177083333333361</v>
      </c>
      <c r="B53">
        <v>1</v>
      </c>
      <c r="C53">
        <v>68</v>
      </c>
      <c r="D53">
        <v>67.563000000000002</v>
      </c>
      <c r="E53">
        <v>67.569000000000003</v>
      </c>
      <c r="F53">
        <v>27</v>
      </c>
      <c r="G53" s="2">
        <f t="shared" si="0"/>
        <v>180</v>
      </c>
      <c r="I53">
        <f t="shared" si="1"/>
        <v>109.75322568535455</v>
      </c>
      <c r="J53">
        <f t="shared" si="2"/>
        <v>67.188187160101847</v>
      </c>
      <c r="K53">
        <f t="shared" si="3"/>
        <v>-1.1333995606921476</v>
      </c>
      <c r="L53" s="2">
        <f t="shared" si="9"/>
        <v>68.431429682308391</v>
      </c>
      <c r="M53" s="2">
        <f t="shared" si="10"/>
        <v>67.538595408869213</v>
      </c>
      <c r="N53" s="2">
        <f t="shared" si="11"/>
        <v>26.810374062030743</v>
      </c>
      <c r="O53">
        <f t="shared" si="4"/>
        <v>-2.4404591130789299E-2</v>
      </c>
    </row>
    <row r="54" spans="1:15" x14ac:dyDescent="0.3">
      <c r="A54" s="1">
        <f t="shared" si="5"/>
        <v>0.51805555555555838</v>
      </c>
      <c r="B54">
        <v>1</v>
      </c>
      <c r="C54">
        <v>68</v>
      </c>
      <c r="D54">
        <v>67.581000000000003</v>
      </c>
      <c r="E54">
        <v>67.671000000000006</v>
      </c>
      <c r="F54">
        <v>27</v>
      </c>
      <c r="G54" s="2">
        <f t="shared" si="0"/>
        <v>180</v>
      </c>
      <c r="I54">
        <f t="shared" si="1"/>
        <v>107.99447028741544</v>
      </c>
      <c r="J54">
        <f t="shared" si="2"/>
        <v>68.924192288752295</v>
      </c>
      <c r="K54">
        <f t="shared" si="3"/>
        <v>-1.0774415271551092</v>
      </c>
      <c r="L54" s="2">
        <f t="shared" si="9"/>
        <v>68.469538441226916</v>
      </c>
      <c r="M54" s="2">
        <f t="shared" si="10"/>
        <v>67.561924640522037</v>
      </c>
      <c r="N54" s="2">
        <f t="shared" si="11"/>
        <v>26.809980520516614</v>
      </c>
      <c r="O54">
        <f t="shared" si="4"/>
        <v>-1.9075359477966458E-2</v>
      </c>
    </row>
    <row r="55" spans="1:15" x14ac:dyDescent="0.3">
      <c r="A55" s="1">
        <f t="shared" si="5"/>
        <v>0.51840277777778065</v>
      </c>
      <c r="B55">
        <v>1</v>
      </c>
      <c r="C55">
        <v>68</v>
      </c>
      <c r="D55">
        <v>67.581000000000003</v>
      </c>
      <c r="E55">
        <v>67.600999999999999</v>
      </c>
      <c r="F55">
        <v>27</v>
      </c>
      <c r="G55" s="2">
        <f t="shared" si="0"/>
        <v>180</v>
      </c>
      <c r="I55">
        <f t="shared" si="1"/>
        <v>106.3801157676037</v>
      </c>
      <c r="J55">
        <f t="shared" si="2"/>
        <v>70.515237103734336</v>
      </c>
      <c r="K55">
        <f t="shared" si="3"/>
        <v>-1.0259289037099464</v>
      </c>
      <c r="L55" s="2">
        <f t="shared" si="9"/>
        <v>68.507036521187828</v>
      </c>
      <c r="M55" s="2">
        <f t="shared" si="10"/>
        <v>67.585856651733408</v>
      </c>
      <c r="N55" s="2">
        <f t="shared" si="11"/>
        <v>26.80960640887524</v>
      </c>
      <c r="O55">
        <f t="shared" si="4"/>
        <v>4.8566517334052151E-3</v>
      </c>
    </row>
    <row r="56" spans="1:15" x14ac:dyDescent="0.3">
      <c r="A56" s="1">
        <f t="shared" si="5"/>
        <v>0.51875000000000293</v>
      </c>
      <c r="B56">
        <v>1</v>
      </c>
      <c r="C56">
        <v>68</v>
      </c>
      <c r="D56">
        <v>67.617000000000004</v>
      </c>
      <c r="E56">
        <v>67.721999999999994</v>
      </c>
      <c r="F56">
        <v>27</v>
      </c>
      <c r="G56" s="2">
        <f t="shared" si="0"/>
        <v>180</v>
      </c>
      <c r="I56">
        <f t="shared" si="1"/>
        <v>104.89820593897439</v>
      </c>
      <c r="J56">
        <f t="shared" si="2"/>
        <v>71.973324581771223</v>
      </c>
      <c r="K56">
        <f t="shared" si="3"/>
        <v>-0.97850619154493756</v>
      </c>
      <c r="L56" s="2">
        <f t="shared" si="9"/>
        <v>68.543974061384915</v>
      </c>
      <c r="M56" s="2">
        <f t="shared" si="10"/>
        <v>67.610341109061096</v>
      </c>
      <c r="N56" s="2">
        <f t="shared" si="11"/>
        <v>26.809250183561453</v>
      </c>
      <c r="O56">
        <f t="shared" si="4"/>
        <v>-6.6588909389082573E-3</v>
      </c>
    </row>
    <row r="57" spans="1:15" x14ac:dyDescent="0.3">
      <c r="A57" s="1">
        <f t="shared" si="5"/>
        <v>0.51909722222222521</v>
      </c>
      <c r="B57">
        <v>1</v>
      </c>
      <c r="C57">
        <v>68</v>
      </c>
      <c r="D57">
        <v>67.617000000000004</v>
      </c>
      <c r="E57">
        <v>67.662999999999997</v>
      </c>
      <c r="F57">
        <v>27</v>
      </c>
      <c r="G57" s="2">
        <f t="shared" si="0"/>
        <v>180</v>
      </c>
      <c r="I57">
        <f t="shared" si="1"/>
        <v>103.53777458921441</v>
      </c>
      <c r="J57">
        <f t="shared" si="2"/>
        <v>73.309463846483823</v>
      </c>
      <c r="K57">
        <f t="shared" si="3"/>
        <v>-0.934846457734686</v>
      </c>
      <c r="L57" s="2">
        <f t="shared" si="9"/>
        <v>68.580397049558172</v>
      </c>
      <c r="M57" s="2">
        <f t="shared" si="10"/>
        <v>67.635331846763108</v>
      </c>
      <c r="N57" s="2">
        <f t="shared" si="11"/>
        <v>26.808910424467165</v>
      </c>
      <c r="O57">
        <f t="shared" si="4"/>
        <v>1.8331846763103954E-2</v>
      </c>
    </row>
    <row r="58" spans="1:15" x14ac:dyDescent="0.3">
      <c r="A58" s="1">
        <f t="shared" si="5"/>
        <v>0.51944444444444748</v>
      </c>
      <c r="B58">
        <v>1</v>
      </c>
      <c r="C58">
        <v>68</v>
      </c>
      <c r="D58">
        <v>67.635999999999996</v>
      </c>
      <c r="E58">
        <v>67.674000000000007</v>
      </c>
      <c r="F58">
        <v>27</v>
      </c>
      <c r="G58" s="2">
        <f t="shared" si="0"/>
        <v>180</v>
      </c>
      <c r="I58">
        <f t="shared" si="1"/>
        <v>102.28876351037151</v>
      </c>
      <c r="J58">
        <f t="shared" si="2"/>
        <v>74.533752460090739</v>
      </c>
      <c r="K58">
        <f t="shared" si="3"/>
        <v>-0.89464903007239371</v>
      </c>
      <c r="L58" s="2">
        <f t="shared" si="9"/>
        <v>68.616347665734992</v>
      </c>
      <c r="M58" s="2">
        <f t="shared" si="10"/>
        <v>67.660786521709809</v>
      </c>
      <c r="N58" s="2">
        <f t="shared" si="11"/>
        <v>26.808585825002673</v>
      </c>
      <c r="O58">
        <f t="shared" si="4"/>
        <v>2.4786521709813769E-2</v>
      </c>
    </row>
    <row r="59" spans="1:15" x14ac:dyDescent="0.3">
      <c r="A59" s="1">
        <f t="shared" si="5"/>
        <v>0.51979166666666976</v>
      </c>
      <c r="B59">
        <v>1</v>
      </c>
      <c r="C59">
        <v>68</v>
      </c>
      <c r="D59">
        <v>67.671999999999997</v>
      </c>
      <c r="E59">
        <v>67.822000000000003</v>
      </c>
      <c r="F59">
        <v>27</v>
      </c>
      <c r="G59" s="2">
        <f t="shared" si="0"/>
        <v>180</v>
      </c>
      <c r="I59">
        <f t="shared" si="1"/>
        <v>101.14194731576974</v>
      </c>
      <c r="J59">
        <f t="shared" si="2"/>
        <v>75.655451901287364</v>
      </c>
      <c r="K59">
        <f t="shared" si="3"/>
        <v>-0.85763737861127254</v>
      </c>
      <c r="L59" s="2">
        <f t="shared" si="9"/>
        <v>68.65186459750943</v>
      </c>
      <c r="M59" s="2">
        <f t="shared" si="10"/>
        <v>67.686666296869561</v>
      </c>
      <c r="N59" s="2">
        <f t="shared" si="11"/>
        <v>26.808275182978342</v>
      </c>
      <c r="O59">
        <f t="shared" si="4"/>
        <v>1.4666296869563666E-2</v>
      </c>
    </row>
    <row r="60" spans="1:15" x14ac:dyDescent="0.3">
      <c r="A60" s="1">
        <f t="shared" si="5"/>
        <v>0.52013888888889204</v>
      </c>
      <c r="B60">
        <v>1</v>
      </c>
      <c r="C60">
        <v>68</v>
      </c>
      <c r="D60">
        <v>67.635999999999996</v>
      </c>
      <c r="E60">
        <v>67.599000000000004</v>
      </c>
      <c r="F60">
        <v>27</v>
      </c>
      <c r="G60" s="2">
        <f t="shared" si="0"/>
        <v>180</v>
      </c>
      <c r="I60">
        <f t="shared" si="1"/>
        <v>100.08886448211494</v>
      </c>
      <c r="J60">
        <f t="shared" si="2"/>
        <v>76.683056793507063</v>
      </c>
      <c r="K60">
        <f t="shared" si="3"/>
        <v>-0.82355716875381546</v>
      </c>
      <c r="L60" s="2">
        <f t="shared" si="9"/>
        <v>68.686983329216304</v>
      </c>
      <c r="M60" s="2">
        <f t="shared" si="10"/>
        <v>67.712935551001962</v>
      </c>
      <c r="N60" s="2">
        <f t="shared" si="11"/>
        <v>26.807977392221879</v>
      </c>
      <c r="O60">
        <f t="shared" si="4"/>
        <v>7.6935551001966473E-2</v>
      </c>
    </row>
    <row r="61" spans="1:15" x14ac:dyDescent="0.3">
      <c r="A61" s="1">
        <f t="shared" ref="A61:A124" si="12">A60+30/86400</f>
        <v>0.52048611111111431</v>
      </c>
      <c r="B61">
        <v>1</v>
      </c>
      <c r="C61">
        <v>68</v>
      </c>
      <c r="D61">
        <v>67.69</v>
      </c>
      <c r="E61">
        <v>67.808999999999997</v>
      </c>
      <c r="F61">
        <v>27</v>
      </c>
      <c r="G61" s="2">
        <f t="shared" si="0"/>
        <v>180</v>
      </c>
      <c r="I61">
        <f t="shared" si="1"/>
        <v>99.121754101348287</v>
      </c>
      <c r="J61">
        <f t="shared" si="2"/>
        <v>77.62435840103052</v>
      </c>
      <c r="K61">
        <f t="shared" si="3"/>
        <v>-0.79217447194479718</v>
      </c>
      <c r="L61" s="2">
        <f t="shared" si="9"/>
        <v>68.721736407161487</v>
      </c>
      <c r="M61" s="2">
        <f t="shared" si="10"/>
        <v>67.739561612388599</v>
      </c>
      <c r="N61" s="2">
        <f t="shared" si="11"/>
        <v>26.807691434871618</v>
      </c>
      <c r="O61">
        <f t="shared" si="4"/>
        <v>4.9561612388600906E-2</v>
      </c>
    </row>
    <row r="62" spans="1:15" x14ac:dyDescent="0.3">
      <c r="A62" s="1">
        <f t="shared" si="12"/>
        <v>0.52083333333333659</v>
      </c>
      <c r="B62">
        <v>1</v>
      </c>
      <c r="C62">
        <v>68</v>
      </c>
      <c r="D62">
        <v>67.69</v>
      </c>
      <c r="E62">
        <v>67.716999999999999</v>
      </c>
      <c r="F62">
        <v>27</v>
      </c>
      <c r="G62" s="2">
        <f t="shared" si="0"/>
        <v>180</v>
      </c>
      <c r="I62">
        <f t="shared" si="1"/>
        <v>98.233497869484921</v>
      </c>
      <c r="J62">
        <f t="shared" si="2"/>
        <v>78.486502867562166</v>
      </c>
      <c r="K62">
        <f t="shared" si="3"/>
        <v>-0.76327412116887672</v>
      </c>
      <c r="L62" s="2">
        <f t="shared" si="9"/>
        <v>68.756153682891124</v>
      </c>
      <c r="M62" s="2">
        <f t="shared" si="10"/>
        <v>67.766514514611188</v>
      </c>
      <c r="N62" s="2">
        <f t="shared" si="11"/>
        <v>26.80741637429108</v>
      </c>
      <c r="O62">
        <f t="shared" si="4"/>
        <v>7.6514514611190521E-2</v>
      </c>
    </row>
    <row r="63" spans="1:15" x14ac:dyDescent="0.3">
      <c r="A63" s="1">
        <f t="shared" si="12"/>
        <v>0.52118055555555887</v>
      </c>
      <c r="B63">
        <v>1</v>
      </c>
      <c r="C63">
        <v>68</v>
      </c>
      <c r="D63">
        <v>67.744</v>
      </c>
      <c r="E63">
        <v>67.944000000000003</v>
      </c>
      <c r="F63">
        <v>27</v>
      </c>
      <c r="G63" s="2">
        <f t="shared" si="0"/>
        <v>180</v>
      </c>
      <c r="I63">
        <f t="shared" si="1"/>
        <v>97.417566878793124</v>
      </c>
      <c r="J63">
        <f t="shared" si="2"/>
        <v>79.27604463262125</v>
      </c>
      <c r="K63">
        <f t="shared" si="3"/>
        <v>-0.73665819949808053</v>
      </c>
      <c r="L63" s="2">
        <f t="shared" si="9"/>
        <v>68.790262536318039</v>
      </c>
      <c r="M63" s="2">
        <f t="shared" si="10"/>
        <v>67.793766772551322</v>
      </c>
      <c r="N63" s="2">
        <f t="shared" si="11"/>
        <v>26.807151348554562</v>
      </c>
      <c r="O63">
        <f t="shared" si="4"/>
        <v>4.9766772551322447E-2</v>
      </c>
    </row>
    <row r="64" spans="1:15" x14ac:dyDescent="0.3">
      <c r="A64" s="1">
        <f t="shared" si="12"/>
        <v>0.52152777777778114</v>
      </c>
      <c r="B64">
        <v>1</v>
      </c>
      <c r="C64">
        <v>68</v>
      </c>
      <c r="D64">
        <v>67.744</v>
      </c>
      <c r="E64">
        <v>67.841999999999999</v>
      </c>
      <c r="F64">
        <v>27</v>
      </c>
      <c r="G64" s="2">
        <f t="shared" si="0"/>
        <v>180</v>
      </c>
      <c r="I64">
        <f t="shared" si="1"/>
        <v>96.667972815618668</v>
      </c>
      <c r="J64">
        <f t="shared" si="2"/>
        <v>79.99899542500367</v>
      </c>
      <c r="K64">
        <f t="shared" si="3"/>
        <v>-0.71214465088019807</v>
      </c>
      <c r="L64" s="2">
        <f t="shared" si="9"/>
        <v>68.824088080373187</v>
      </c>
      <c r="M64" s="2">
        <f t="shared" si="10"/>
        <v>67.821293176937658</v>
      </c>
      <c r="N64" s="2">
        <f t="shared" si="11"/>
        <v>26.806895564457513</v>
      </c>
      <c r="O64">
        <f t="shared" si="4"/>
        <v>7.7293176937658359E-2</v>
      </c>
    </row>
    <row r="65" spans="1:15" x14ac:dyDescent="0.3">
      <c r="A65" s="1">
        <f t="shared" si="12"/>
        <v>0.52187500000000342</v>
      </c>
      <c r="B65">
        <v>1</v>
      </c>
      <c r="C65">
        <v>68</v>
      </c>
      <c r="D65">
        <v>67.799000000000007</v>
      </c>
      <c r="E65">
        <v>68.055999999999997</v>
      </c>
      <c r="F65">
        <v>27</v>
      </c>
      <c r="G65" s="2">
        <f t="shared" si="0"/>
        <v>180</v>
      </c>
      <c r="I65">
        <f t="shared" si="1"/>
        <v>95.979223199039907</v>
      </c>
      <c r="J65">
        <f t="shared" si="2"/>
        <v>80.660869199561589</v>
      </c>
      <c r="K65">
        <f t="shared" si="3"/>
        <v>-0.68956600325626027</v>
      </c>
      <c r="L65" s="2">
        <f t="shared" si="9"/>
        <v>68.857653348711949</v>
      </c>
      <c r="M65" s="2">
        <f t="shared" si="10"/>
        <v>67.849070605904672</v>
      </c>
      <c r="N65" s="2">
        <f t="shared" si="11"/>
        <v>26.806648292009289</v>
      </c>
      <c r="O65">
        <f t="shared" si="4"/>
        <v>5.0070605904664944E-2</v>
      </c>
    </row>
    <row r="66" spans="1:15" x14ac:dyDescent="0.3">
      <c r="A66" s="1">
        <f t="shared" si="12"/>
        <v>0.5222222222222257</v>
      </c>
      <c r="B66">
        <v>1</v>
      </c>
      <c r="C66">
        <v>68</v>
      </c>
      <c r="D66">
        <v>67.816999999999993</v>
      </c>
      <c r="E66">
        <v>67.918999999999997</v>
      </c>
      <c r="F66">
        <v>27</v>
      </c>
      <c r="G66" s="2">
        <f t="shared" ref="G66:G129" si="13">MAX(MIN((F66-$U$23)/($U$24-$U$23)*($V$24-$V$23)+$V$23, $V$23), $V$24)</f>
        <v>180</v>
      </c>
      <c r="I66">
        <f t="shared" ref="I66:I129" si="14">-(L66-M66)*$R$22+B66*G66*$R$24</f>
        <v>95.346280325791668</v>
      </c>
      <c r="J66">
        <f t="shared" ref="J66:J129" si="15">-(M66-N66)*$R$23-(M66-L66)*$R$22</f>
        <v>81.266723353176062</v>
      </c>
      <c r="K66">
        <f t="shared" ref="K66:K129" si="16">(N66-M66)*$R$23-(N66-F66)*$R$25</f>
        <v>-0.66876819488631156</v>
      </c>
      <c r="L66" s="2">
        <f t="shared" si="9"/>
        <v>68.890979467878282</v>
      </c>
      <c r="M66" s="2">
        <f t="shared" si="10"/>
        <v>67.877077852154528</v>
      </c>
      <c r="N66" s="2">
        <f t="shared" si="11"/>
        <v>26.80640885936927</v>
      </c>
      <c r="O66">
        <f t="shared" ref="O66:O129" si="17">M66-D66</f>
        <v>6.0077852154535094E-2</v>
      </c>
    </row>
    <row r="67" spans="1:15" x14ac:dyDescent="0.3">
      <c r="A67" s="1">
        <f t="shared" si="12"/>
        <v>0.52256944444444797</v>
      </c>
      <c r="B67">
        <v>1</v>
      </c>
      <c r="C67">
        <v>68</v>
      </c>
      <c r="D67">
        <v>67.852999999999994</v>
      </c>
      <c r="E67">
        <v>68.046999999999997</v>
      </c>
      <c r="F67">
        <v>27</v>
      </c>
      <c r="G67" s="2">
        <f t="shared" si="13"/>
        <v>180</v>
      </c>
      <c r="I67">
        <f t="shared" si="14"/>
        <v>94.764523614553056</v>
      </c>
      <c r="J67">
        <f t="shared" si="15"/>
        <v>81.821196528032033</v>
      </c>
      <c r="K67">
        <f t="shared" si="16"/>
        <v>-0.64960949551299763</v>
      </c>
      <c r="L67" s="2">
        <f t="shared" si="9"/>
        <v>68.92408581521363</v>
      </c>
      <c r="M67" s="2">
        <f t="shared" si="10"/>
        <v>67.90529546442994</v>
      </c>
      <c r="N67" s="2">
        <f t="shared" si="11"/>
        <v>26.80617664819049</v>
      </c>
      <c r="O67">
        <f t="shared" si="17"/>
        <v>5.2295464429946037E-2</v>
      </c>
    </row>
    <row r="68" spans="1:15" x14ac:dyDescent="0.3">
      <c r="A68" s="1">
        <f t="shared" si="12"/>
        <v>0.52291666666667025</v>
      </c>
      <c r="B68">
        <v>1</v>
      </c>
      <c r="C68">
        <v>68</v>
      </c>
      <c r="D68">
        <v>67.870999999999995</v>
      </c>
      <c r="E68">
        <v>68.03</v>
      </c>
      <c r="F68">
        <v>27</v>
      </c>
      <c r="G68" s="2">
        <f t="shared" si="13"/>
        <v>180</v>
      </c>
      <c r="I68">
        <f t="shared" si="14"/>
        <v>94.229715068164055</v>
      </c>
      <c r="J68">
        <f t="shared" si="15"/>
        <v>82.328543284735787</v>
      </c>
      <c r="K68">
        <f t="shared" si="16"/>
        <v>-0.63195951467643852</v>
      </c>
      <c r="L68" s="2">
        <f t="shared" si="9"/>
        <v>68.956990163690904</v>
      </c>
      <c r="M68" s="2">
        <f t="shared" si="10"/>
        <v>67.933705602113292</v>
      </c>
      <c r="N68" s="2">
        <f t="shared" si="11"/>
        <v>26.805951089337881</v>
      </c>
      <c r="O68">
        <f t="shared" si="17"/>
        <v>6.2705602113297232E-2</v>
      </c>
    </row>
    <row r="69" spans="1:15" x14ac:dyDescent="0.3">
      <c r="A69" s="1">
        <f t="shared" si="12"/>
        <v>0.52326388888889253</v>
      </c>
      <c r="B69">
        <v>1</v>
      </c>
      <c r="C69">
        <v>68</v>
      </c>
      <c r="D69">
        <v>67.888999999999996</v>
      </c>
      <c r="E69">
        <v>68.024000000000001</v>
      </c>
      <c r="F69">
        <v>27</v>
      </c>
      <c r="G69" s="2">
        <f t="shared" si="13"/>
        <v>180</v>
      </c>
      <c r="I69">
        <f t="shared" si="14"/>
        <v>93.737967595564456</v>
      </c>
      <c r="J69">
        <f t="shared" si="15"/>
        <v>82.792665904494612</v>
      </c>
      <c r="K69">
        <f t="shared" si="16"/>
        <v>-0.61569829010898758</v>
      </c>
      <c r="L69" s="2">
        <f t="shared" si="9"/>
        <v>68.989708814756241</v>
      </c>
      <c r="M69" s="2">
        <f t="shared" si="10"/>
        <v>67.962291901864944</v>
      </c>
      <c r="N69" s="2">
        <f t="shared" si="11"/>
        <v>26.80573165895084</v>
      </c>
      <c r="O69">
        <f t="shared" si="17"/>
        <v>7.3291901864948272E-2</v>
      </c>
    </row>
    <row r="70" spans="1:15" x14ac:dyDescent="0.3">
      <c r="A70" s="1">
        <f t="shared" si="12"/>
        <v>0.5236111111111148</v>
      </c>
      <c r="B70">
        <v>1</v>
      </c>
      <c r="C70">
        <v>68</v>
      </c>
      <c r="D70">
        <v>67.926000000000002</v>
      </c>
      <c r="E70">
        <v>68.055999999999997</v>
      </c>
      <c r="F70">
        <v>27</v>
      </c>
      <c r="G70" s="2">
        <f t="shared" si="13"/>
        <v>180</v>
      </c>
      <c r="I70">
        <f t="shared" si="14"/>
        <v>93.285715956703271</v>
      </c>
      <c r="J70">
        <f t="shared" si="15"/>
        <v>83.217143558039737</v>
      </c>
      <c r="K70">
        <f t="shared" si="16"/>
        <v>-0.60071544972338131</v>
      </c>
      <c r="L70" s="2">
        <f t="shared" si="9"/>
        <v>69.02225672017137</v>
      </c>
      <c r="M70" s="2">
        <f t="shared" si="10"/>
        <v>67.991039355304011</v>
      </c>
      <c r="N70" s="2">
        <f t="shared" si="11"/>
        <v>26.805517874822332</v>
      </c>
      <c r="O70">
        <f t="shared" si="17"/>
        <v>6.503935530400895E-2</v>
      </c>
    </row>
    <row r="71" spans="1:15" x14ac:dyDescent="0.3">
      <c r="A71" s="1">
        <f t="shared" si="12"/>
        <v>0.52395833333333708</v>
      </c>
      <c r="B71">
        <v>1</v>
      </c>
      <c r="C71">
        <v>68</v>
      </c>
      <c r="D71">
        <v>67.98</v>
      </c>
      <c r="E71">
        <v>68.188000000000002</v>
      </c>
      <c r="F71">
        <v>27</v>
      </c>
      <c r="G71" s="2">
        <f t="shared" si="13"/>
        <v>180</v>
      </c>
      <c r="I71">
        <f t="shared" si="14"/>
        <v>92.869690113210964</v>
      </c>
      <c r="J71">
        <f t="shared" si="15"/>
        <v>83.605259059352534</v>
      </c>
      <c r="K71">
        <f t="shared" si="16"/>
        <v>-0.58690944122753308</v>
      </c>
      <c r="L71" s="2">
        <f t="shared" si="9"/>
        <v>69.054647593767456</v>
      </c>
      <c r="M71" s="2">
        <f t="shared" si="10"/>
        <v>68.019934196817218</v>
      </c>
      <c r="N71" s="2">
        <f t="shared" si="11"/>
        <v>26.805309293068955</v>
      </c>
      <c r="O71">
        <f t="shared" si="17"/>
        <v>3.9934196817213774E-2</v>
      </c>
    </row>
    <row r="72" spans="1:15" x14ac:dyDescent="0.3">
      <c r="A72" s="1">
        <f t="shared" si="12"/>
        <v>0.52430555555555935</v>
      </c>
      <c r="B72">
        <v>1</v>
      </c>
      <c r="C72">
        <v>68</v>
      </c>
      <c r="D72">
        <v>67.998000000000005</v>
      </c>
      <c r="E72">
        <v>68.165999999999997</v>
      </c>
      <c r="F72">
        <v>27</v>
      </c>
      <c r="G72" s="2">
        <f t="shared" si="13"/>
        <v>180</v>
      </c>
      <c r="I72">
        <f t="shared" si="14"/>
        <v>92.486890785656755</v>
      </c>
      <c r="J72">
        <f t="shared" si="15"/>
        <v>83.960023404153603</v>
      </c>
      <c r="K72">
        <f t="shared" si="16"/>
        <v>-0.57418682389534581</v>
      </c>
      <c r="L72" s="2">
        <f t="shared" si="9"/>
        <v>69.086894013945653</v>
      </c>
      <c r="M72" s="2">
        <f t="shared" si="10"/>
        <v>68.048963800657276</v>
      </c>
      <c r="N72" s="2">
        <f t="shared" si="11"/>
        <v>26.805105505068529</v>
      </c>
      <c r="O72">
        <f t="shared" si="17"/>
        <v>5.0963800657271463E-2</v>
      </c>
    </row>
    <row r="73" spans="1:15" x14ac:dyDescent="0.3">
      <c r="A73" s="1">
        <f t="shared" si="12"/>
        <v>0.52465277777778163</v>
      </c>
      <c r="B73">
        <v>1</v>
      </c>
      <c r="C73">
        <v>68</v>
      </c>
      <c r="D73">
        <v>68.034000000000006</v>
      </c>
      <c r="E73">
        <v>68.200999999999993</v>
      </c>
      <c r="F73">
        <v>27</v>
      </c>
      <c r="G73" s="2">
        <f t="shared" si="13"/>
        <v>180</v>
      </c>
      <c r="I73">
        <f t="shared" si="14"/>
        <v>92.134567034656058</v>
      </c>
      <c r="J73">
        <f t="shared" si="15"/>
        <v>84.28419827660656</v>
      </c>
      <c r="K73">
        <f t="shared" si="16"/>
        <v>-0.56246161745066559</v>
      </c>
      <c r="L73" s="2">
        <f t="shared" si="9"/>
        <v>69.119007517690676</v>
      </c>
      <c r="M73" s="2">
        <f t="shared" si="10"/>
        <v>68.078116586561507</v>
      </c>
      <c r="N73" s="2">
        <f t="shared" si="11"/>
        <v>26.804906134643566</v>
      </c>
      <c r="O73">
        <f t="shared" si="17"/>
        <v>4.4116586561500526E-2</v>
      </c>
    </row>
    <row r="74" spans="1:15" x14ac:dyDescent="0.3">
      <c r="A74" s="1">
        <f t="shared" si="12"/>
        <v>0.52500000000000391</v>
      </c>
      <c r="B74">
        <v>1</v>
      </c>
      <c r="C74">
        <v>68</v>
      </c>
      <c r="D74">
        <v>68.070999999999998</v>
      </c>
      <c r="E74">
        <v>68.221000000000004</v>
      </c>
      <c r="F74">
        <v>27</v>
      </c>
      <c r="G74" s="2">
        <f t="shared" si="13"/>
        <v>180</v>
      </c>
      <c r="I74">
        <f t="shared" si="14"/>
        <v>91.810195698287245</v>
      </c>
      <c r="J74">
        <f t="shared" si="15"/>
        <v>84.580316692434735</v>
      </c>
      <c r="K74">
        <f t="shared" si="16"/>
        <v>-0.55165470344586254</v>
      </c>
      <c r="L74" s="2">
        <f t="shared" si="9"/>
        <v>69.150998686799937</v>
      </c>
      <c r="M74" s="2">
        <f t="shared" si="10"/>
        <v>68.107381933185337</v>
      </c>
      <c r="N74" s="2">
        <f t="shared" si="11"/>
        <v>26.804710835470839</v>
      </c>
      <c r="O74">
        <f t="shared" si="17"/>
        <v>3.6381933185339221E-2</v>
      </c>
    </row>
    <row r="75" spans="1:15" x14ac:dyDescent="0.3">
      <c r="A75" s="1">
        <f t="shared" si="12"/>
        <v>0.52534722222222618</v>
      </c>
      <c r="B75">
        <v>1</v>
      </c>
      <c r="C75">
        <v>68</v>
      </c>
      <c r="D75">
        <v>68.106999999999999</v>
      </c>
      <c r="E75">
        <v>68.197999999999993</v>
      </c>
      <c r="F75">
        <v>27</v>
      </c>
      <c r="G75" s="2">
        <f t="shared" si="13"/>
        <v>180</v>
      </c>
      <c r="I75">
        <f t="shared" si="14"/>
        <v>91.511462532088004</v>
      </c>
      <c r="J75">
        <f t="shared" si="15"/>
        <v>84.85070193278375</v>
      </c>
      <c r="K75">
        <f t="shared" si="16"/>
        <v>-0.54169327489018571</v>
      </c>
      <c r="L75" s="2">
        <f t="shared" si="9"/>
        <v>69.182877226972963</v>
      </c>
      <c r="M75" s="2">
        <f t="shared" si="10"/>
        <v>68.136750098703544</v>
      </c>
      <c r="N75" s="2">
        <f t="shared" si="11"/>
        <v>26.80451928869881</v>
      </c>
      <c r="O75">
        <f t="shared" si="17"/>
        <v>2.9750098703544836E-2</v>
      </c>
    </row>
    <row r="76" spans="1:15" x14ac:dyDescent="0.3">
      <c r="A76" s="1">
        <f t="shared" si="12"/>
        <v>0.52569444444444846</v>
      </c>
      <c r="B76">
        <v>1</v>
      </c>
      <c r="C76">
        <v>68</v>
      </c>
      <c r="D76">
        <v>68.125</v>
      </c>
      <c r="E76">
        <v>68.182000000000002</v>
      </c>
      <c r="F76">
        <v>27</v>
      </c>
      <c r="G76" s="2">
        <f t="shared" si="13"/>
        <v>180</v>
      </c>
      <c r="I76">
        <f t="shared" si="14"/>
        <v>91.236244910671189</v>
      </c>
      <c r="J76">
        <f t="shared" si="15"/>
        <v>85.097484910343184</v>
      </c>
      <c r="K76">
        <f t="shared" si="16"/>
        <v>-0.53251033021329164</v>
      </c>
      <c r="L76" s="2">
        <f t="shared" si="9"/>
        <v>69.214652040352163</v>
      </c>
      <c r="M76" s="2">
        <f t="shared" si="10"/>
        <v>68.16621214798576</v>
      </c>
      <c r="N76" s="2">
        <f t="shared" si="11"/>
        <v>26.804331200756138</v>
      </c>
      <c r="O76">
        <f t="shared" si="17"/>
        <v>4.1212147985760339E-2</v>
      </c>
    </row>
    <row r="77" spans="1:15" x14ac:dyDescent="0.3">
      <c r="A77" s="1">
        <f t="shared" si="12"/>
        <v>0.52604166666667074</v>
      </c>
      <c r="B77">
        <v>1</v>
      </c>
      <c r="C77">
        <v>68</v>
      </c>
      <c r="D77">
        <v>68.179000000000002</v>
      </c>
      <c r="E77">
        <v>68.376999999999995</v>
      </c>
      <c r="F77">
        <v>27</v>
      </c>
      <c r="G77" s="2">
        <f t="shared" si="13"/>
        <v>180</v>
      </c>
      <c r="I77">
        <f t="shared" si="14"/>
        <v>90.982595961644506</v>
      </c>
      <c r="J77">
        <f t="shared" si="15"/>
        <v>85.322620097550029</v>
      </c>
      <c r="K77">
        <f t="shared" si="16"/>
        <v>-0.52404420799071261</v>
      </c>
      <c r="L77" s="2">
        <f t="shared" si="9"/>
        <v>69.246331292057263</v>
      </c>
      <c r="M77" s="2">
        <f t="shared" si="10"/>
        <v>68.195759885801863</v>
      </c>
      <c r="N77" s="2">
        <f t="shared" si="11"/>
        <v>26.804146301335926</v>
      </c>
      <c r="O77">
        <f t="shared" si="17"/>
        <v>1.6759885801860719E-2</v>
      </c>
    </row>
    <row r="78" spans="1:15" x14ac:dyDescent="0.3">
      <c r="A78" s="1">
        <f t="shared" si="12"/>
        <v>0.52638888888889301</v>
      </c>
      <c r="B78">
        <v>1</v>
      </c>
      <c r="C78">
        <v>68</v>
      </c>
      <c r="D78">
        <v>68.233999999999995</v>
      </c>
      <c r="E78">
        <v>68.540999999999997</v>
      </c>
      <c r="F78">
        <v>27</v>
      </c>
      <c r="G78" s="2">
        <f t="shared" si="13"/>
        <v>180</v>
      </c>
      <c r="I78">
        <f t="shared" si="14"/>
        <v>90.748730013248633</v>
      </c>
      <c r="J78">
        <f t="shared" si="15"/>
        <v>85.527900135925037</v>
      </c>
      <c r="K78">
        <f t="shared" si="16"/>
        <v>-0.5162381591230627</v>
      </c>
      <c r="L78" s="2">
        <f t="shared" si="9"/>
        <v>69.277922471210616</v>
      </c>
      <c r="M78" s="2">
        <f t="shared" si="10"/>
        <v>68.225385795557955</v>
      </c>
      <c r="N78" s="2">
        <f t="shared" si="11"/>
        <v>26.803964341541484</v>
      </c>
      <c r="O78">
        <f t="shared" si="17"/>
        <v>-8.6142044420398634E-3</v>
      </c>
    </row>
    <row r="79" spans="1:15" x14ac:dyDescent="0.3">
      <c r="A79" s="1">
        <f t="shared" si="12"/>
        <v>0.52673611111111529</v>
      </c>
      <c r="B79">
        <v>0</v>
      </c>
      <c r="C79">
        <v>68</v>
      </c>
      <c r="D79">
        <v>68.251999999999995</v>
      </c>
      <c r="E79">
        <v>68.406999999999996</v>
      </c>
      <c r="F79">
        <v>27</v>
      </c>
      <c r="G79" s="2">
        <f t="shared" si="13"/>
        <v>180</v>
      </c>
      <c r="I79">
        <f t="shared" si="14"/>
        <v>-125.46699075305688</v>
      </c>
      <c r="J79">
        <f t="shared" si="15"/>
        <v>85.714969235738621</v>
      </c>
      <c r="K79">
        <f t="shared" si="16"/>
        <v>-0.50903995345397846</v>
      </c>
      <c r="L79" s="2">
        <f t="shared" si="9"/>
        <v>69.309432446909668</v>
      </c>
      <c r="M79" s="2">
        <f t="shared" si="10"/>
        <v>68.255082983105154</v>
      </c>
      <c r="N79" s="2">
        <f t="shared" si="11"/>
        <v>26.803785092180679</v>
      </c>
      <c r="O79">
        <f t="shared" si="17"/>
        <v>3.0829831051590872E-3</v>
      </c>
    </row>
    <row r="80" spans="1:15" x14ac:dyDescent="0.3">
      <c r="A80" s="1">
        <f t="shared" si="12"/>
        <v>0.52708333333333757</v>
      </c>
      <c r="B80">
        <v>0</v>
      </c>
      <c r="C80">
        <v>68</v>
      </c>
      <c r="D80">
        <v>68.305999999999997</v>
      </c>
      <c r="E80">
        <v>68.504000000000005</v>
      </c>
      <c r="F80">
        <v>27</v>
      </c>
      <c r="G80" s="2">
        <f t="shared" si="13"/>
        <v>180</v>
      </c>
      <c r="I80">
        <f t="shared" si="14"/>
        <v>-116.7411109008013</v>
      </c>
      <c r="J80">
        <f t="shared" si="15"/>
        <v>76.960377822139804</v>
      </c>
      <c r="K80">
        <f t="shared" si="16"/>
        <v>-0.50240151802991306</v>
      </c>
      <c r="L80" s="2">
        <f t="shared" si="9"/>
        <v>69.26586751956485</v>
      </c>
      <c r="M80" s="2">
        <f t="shared" si="10"/>
        <v>68.284845125200903</v>
      </c>
      <c r="N80" s="2">
        <f t="shared" si="11"/>
        <v>26.803608342196842</v>
      </c>
      <c r="O80">
        <f t="shared" si="17"/>
        <v>-2.1154874799094614E-2</v>
      </c>
    </row>
    <row r="81" spans="1:15" x14ac:dyDescent="0.3">
      <c r="A81" s="1">
        <f t="shared" si="12"/>
        <v>0.52743055555555984</v>
      </c>
      <c r="B81">
        <v>0</v>
      </c>
      <c r="C81">
        <v>68</v>
      </c>
      <c r="D81">
        <v>68.343000000000004</v>
      </c>
      <c r="E81">
        <v>68.593999999999994</v>
      </c>
      <c r="F81">
        <v>27</v>
      </c>
      <c r="G81" s="2">
        <f t="shared" si="13"/>
        <v>180</v>
      </c>
      <c r="I81">
        <f t="shared" si="14"/>
        <v>-108.73751098209226</v>
      </c>
      <c r="J81">
        <f t="shared" si="15"/>
        <v>68.930983726591194</v>
      </c>
      <c r="K81">
        <f t="shared" si="16"/>
        <v>-0.49330670056184545</v>
      </c>
      <c r="L81" s="2">
        <f t="shared" si="9"/>
        <v>69.225332411613181</v>
      </c>
      <c r="M81" s="2">
        <f t="shared" si="10"/>
        <v>68.311567478611366</v>
      </c>
      <c r="N81" s="2">
        <f t="shared" si="11"/>
        <v>26.803433897225304</v>
      </c>
      <c r="O81">
        <f t="shared" si="17"/>
        <v>-3.1432521388637724E-2</v>
      </c>
    </row>
    <row r="82" spans="1:15" x14ac:dyDescent="0.3">
      <c r="A82" s="1">
        <f t="shared" si="12"/>
        <v>0.52777777777778212</v>
      </c>
      <c r="B82">
        <v>0</v>
      </c>
      <c r="C82">
        <v>68</v>
      </c>
      <c r="D82">
        <v>68.379000000000005</v>
      </c>
      <c r="E82">
        <v>68.561999999999998</v>
      </c>
      <c r="F82">
        <v>27</v>
      </c>
      <c r="G82" s="2">
        <f t="shared" si="13"/>
        <v>180</v>
      </c>
      <c r="I82">
        <f t="shared" si="14"/>
        <v>-101.3963823248847</v>
      </c>
      <c r="J82">
        <f t="shared" si="15"/>
        <v>61.566737612980774</v>
      </c>
      <c r="K82">
        <f t="shared" si="16"/>
        <v>-0.48216674720315211</v>
      </c>
      <c r="L82" s="2">
        <f t="shared" si="9"/>
        <v>69.187576331411066</v>
      </c>
      <c r="M82" s="2">
        <f t="shared" si="10"/>
        <v>68.335501847960884</v>
      </c>
      <c r="N82" s="2">
        <f t="shared" si="11"/>
        <v>26.803262610176496</v>
      </c>
      <c r="O82">
        <f t="shared" si="17"/>
        <v>-4.3498152039120441E-2</v>
      </c>
    </row>
    <row r="83" spans="1:15" x14ac:dyDescent="0.3">
      <c r="A83" s="1">
        <f t="shared" si="12"/>
        <v>0.5281250000000044</v>
      </c>
      <c r="B83">
        <v>0</v>
      </c>
      <c r="C83">
        <v>68</v>
      </c>
      <c r="D83">
        <v>68.415000000000006</v>
      </c>
      <c r="E83">
        <v>68.685000000000002</v>
      </c>
      <c r="F83">
        <v>27</v>
      </c>
      <c r="G83" s="2">
        <f t="shared" si="13"/>
        <v>180</v>
      </c>
      <c r="I83">
        <f t="shared" si="14"/>
        <v>-94.662868699941768</v>
      </c>
      <c r="J83">
        <f t="shared" si="15"/>
        <v>54.812562446773732</v>
      </c>
      <c r="K83">
        <f t="shared" si="16"/>
        <v>-0.46934448657787442</v>
      </c>
      <c r="L83" s="2">
        <f t="shared" si="9"/>
        <v>69.152369254214918</v>
      </c>
      <c r="M83" s="2">
        <f t="shared" si="10"/>
        <v>68.356879187409845</v>
      </c>
      <c r="N83" s="2">
        <f t="shared" si="11"/>
        <v>26.803095191167049</v>
      </c>
      <c r="O83">
        <f t="shared" si="17"/>
        <v>-5.8120812590161108E-2</v>
      </c>
    </row>
    <row r="84" spans="1:15" x14ac:dyDescent="0.3">
      <c r="A84" s="1">
        <f t="shared" si="12"/>
        <v>0.52847222222222667</v>
      </c>
      <c r="B84">
        <v>0</v>
      </c>
      <c r="C84">
        <v>68</v>
      </c>
      <c r="D84">
        <v>68.433000000000007</v>
      </c>
      <c r="E84">
        <v>68.664000000000001</v>
      </c>
      <c r="F84">
        <v>27</v>
      </c>
      <c r="G84" s="2">
        <f t="shared" si="13"/>
        <v>180</v>
      </c>
      <c r="I84">
        <f t="shared" si="14"/>
        <v>-88.486656237855684</v>
      </c>
      <c r="J84">
        <f t="shared" si="15"/>
        <v>48.617941772438947</v>
      </c>
      <c r="K84">
        <f t="shared" si="16"/>
        <v>-0.45515933170310774</v>
      </c>
      <c r="L84" s="2">
        <f t="shared" ref="L84:L147" si="18">L83+I83*($A84-$A83)</f>
        <v>69.119500202582984</v>
      </c>
      <c r="M84" s="2">
        <f t="shared" ref="M84:M147" si="19">M83+J83*($A84-$A83)</f>
        <v>68.375911327148316</v>
      </c>
      <c r="N84" s="2">
        <f t="shared" ref="N84:N147" si="20">N83+K83*($A84-$A83)</f>
        <v>26.802932224331432</v>
      </c>
      <c r="O84">
        <f t="shared" si="17"/>
        <v>-5.7088672851691058E-2</v>
      </c>
    </row>
    <row r="85" spans="1:15" x14ac:dyDescent="0.3">
      <c r="A85" s="1">
        <f t="shared" si="12"/>
        <v>0.52881944444444895</v>
      </c>
      <c r="B85">
        <v>0</v>
      </c>
      <c r="C85">
        <v>68</v>
      </c>
      <c r="D85">
        <v>68.488</v>
      </c>
      <c r="E85">
        <v>68.683999999999997</v>
      </c>
      <c r="F85">
        <v>27</v>
      </c>
      <c r="G85" s="2">
        <f t="shared" si="13"/>
        <v>180</v>
      </c>
      <c r="I85">
        <f t="shared" si="14"/>
        <v>-82.821597302457221</v>
      </c>
      <c r="J85">
        <f t="shared" si="15"/>
        <v>42.936542082697187</v>
      </c>
      <c r="K85">
        <f t="shared" si="16"/>
        <v>-0.43989179912239251</v>
      </c>
      <c r="L85" s="2">
        <f t="shared" si="18"/>
        <v>69.088775669167063</v>
      </c>
      <c r="M85" s="2">
        <f t="shared" si="19"/>
        <v>68.392792556930416</v>
      </c>
      <c r="N85" s="2">
        <f t="shared" si="20"/>
        <v>26.802774182896812</v>
      </c>
      <c r="O85">
        <f t="shared" si="17"/>
        <v>-9.5207443069583064E-2</v>
      </c>
    </row>
    <row r="86" spans="1:15" x14ac:dyDescent="0.3">
      <c r="A86" s="1">
        <f t="shared" si="12"/>
        <v>0.52916666666667123</v>
      </c>
      <c r="B86">
        <v>0</v>
      </c>
      <c r="C86">
        <v>68</v>
      </c>
      <c r="D86">
        <v>68.524000000000001</v>
      </c>
      <c r="E86">
        <v>68.796999999999997</v>
      </c>
      <c r="F86">
        <v>27</v>
      </c>
      <c r="G86" s="2">
        <f t="shared" si="13"/>
        <v>180</v>
      </c>
      <c r="I86">
        <f t="shared" si="14"/>
        <v>-77.625365508906825</v>
      </c>
      <c r="J86">
        <f t="shared" si="15"/>
        <v>37.7258664566927</v>
      </c>
      <c r="K86">
        <f t="shared" si="16"/>
        <v>-0.4237875899705017</v>
      </c>
      <c r="L86" s="2">
        <f t="shared" si="18"/>
        <v>69.060018170103703</v>
      </c>
      <c r="M86" s="2">
        <f t="shared" si="19"/>
        <v>68.407701078486909</v>
      </c>
      <c r="N86" s="2">
        <f t="shared" si="20"/>
        <v>26.802621442688782</v>
      </c>
      <c r="O86">
        <f t="shared" si="17"/>
        <v>-0.11629892151309207</v>
      </c>
    </row>
    <row r="87" spans="1:15" x14ac:dyDescent="0.3">
      <c r="A87" s="1">
        <f t="shared" si="12"/>
        <v>0.5295138888888935</v>
      </c>
      <c r="B87">
        <v>0</v>
      </c>
      <c r="C87">
        <v>68</v>
      </c>
      <c r="D87">
        <v>68.542000000000002</v>
      </c>
      <c r="E87">
        <v>68.707999999999998</v>
      </c>
      <c r="F87">
        <v>27</v>
      </c>
      <c r="G87" s="2">
        <f t="shared" si="13"/>
        <v>180</v>
      </c>
      <c r="I87">
        <f t="shared" si="14"/>
        <v>-72.859139307603385</v>
      </c>
      <c r="J87">
        <f t="shared" si="15"/>
        <v>32.946936877957803</v>
      </c>
      <c r="K87">
        <f t="shared" si="16"/>
        <v>-0.4070612736536745</v>
      </c>
      <c r="L87" s="2">
        <f t="shared" si="18"/>
        <v>69.033064918190888</v>
      </c>
      <c r="M87" s="2">
        <f t="shared" si="19"/>
        <v>68.420800337673256</v>
      </c>
      <c r="N87" s="2">
        <f t="shared" si="20"/>
        <v>26.80247429422004</v>
      </c>
      <c r="O87">
        <f t="shared" si="17"/>
        <v>-0.12119966232674528</v>
      </c>
    </row>
    <row r="88" spans="1:15" x14ac:dyDescent="0.3">
      <c r="A88" s="1">
        <f t="shared" si="12"/>
        <v>0.52986111111111578</v>
      </c>
      <c r="B88">
        <v>0</v>
      </c>
      <c r="C88">
        <v>68</v>
      </c>
      <c r="D88">
        <v>68.56</v>
      </c>
      <c r="E88">
        <v>68.647000000000006</v>
      </c>
      <c r="F88">
        <v>27</v>
      </c>
      <c r="G88" s="2">
        <f t="shared" si="13"/>
        <v>180</v>
      </c>
      <c r="I88">
        <f t="shared" si="14"/>
        <v>-68.487311768532848</v>
      </c>
      <c r="J88">
        <f t="shared" si="15"/>
        <v>28.564002857375009</v>
      </c>
      <c r="K88">
        <f t="shared" si="16"/>
        <v>-0.38989961116185867</v>
      </c>
      <c r="L88" s="2">
        <f t="shared" si="18"/>
        <v>69.007766605931295</v>
      </c>
      <c r="M88" s="2">
        <f t="shared" si="19"/>
        <v>68.432240246311437</v>
      </c>
      <c r="N88" s="2">
        <f t="shared" si="20"/>
        <v>26.80233295350002</v>
      </c>
      <c r="O88">
        <f t="shared" si="17"/>
        <v>-0.12775975368856507</v>
      </c>
    </row>
    <row r="89" spans="1:15" x14ac:dyDescent="0.3">
      <c r="A89" s="1">
        <f t="shared" si="12"/>
        <v>0.53020833333333806</v>
      </c>
      <c r="B89">
        <v>0</v>
      </c>
      <c r="C89">
        <v>68</v>
      </c>
      <c r="D89">
        <v>68.596000000000004</v>
      </c>
      <c r="E89">
        <v>68.715999999999994</v>
      </c>
      <c r="F89">
        <v>27</v>
      </c>
      <c r="G89" s="2">
        <f t="shared" si="13"/>
        <v>180</v>
      </c>
      <c r="I89">
        <f t="shared" si="14"/>
        <v>-64.477224396609344</v>
      </c>
      <c r="J89">
        <f t="shared" si="15"/>
        <v>24.544274183050121</v>
      </c>
      <c r="K89">
        <f t="shared" si="16"/>
        <v>-0.37246455167678505</v>
      </c>
      <c r="L89" s="2">
        <f t="shared" si="18"/>
        <v>68.983986289344998</v>
      </c>
      <c r="M89" s="2">
        <f t="shared" si="19"/>
        <v>68.442158302859141</v>
      </c>
      <c r="N89" s="2">
        <f t="shared" si="20"/>
        <v>26.802197571690588</v>
      </c>
      <c r="O89">
        <f t="shared" si="17"/>
        <v>-0.15384169714086227</v>
      </c>
    </row>
    <row r="90" spans="1:15" x14ac:dyDescent="0.3">
      <c r="A90" s="1">
        <f t="shared" si="12"/>
        <v>0.53055555555556033</v>
      </c>
      <c r="B90">
        <v>0</v>
      </c>
      <c r="C90">
        <v>68</v>
      </c>
      <c r="D90">
        <v>68.650999999999996</v>
      </c>
      <c r="E90">
        <v>68.855999999999995</v>
      </c>
      <c r="F90">
        <v>27</v>
      </c>
      <c r="G90" s="2">
        <f t="shared" si="13"/>
        <v>180</v>
      </c>
      <c r="I90">
        <f t="shared" si="14"/>
        <v>-60.798922988120815</v>
      </c>
      <c r="J90">
        <f t="shared" si="15"/>
        <v>20.857675799283086</v>
      </c>
      <c r="K90">
        <f t="shared" si="16"/>
        <v>-0.35489593308872003</v>
      </c>
      <c r="L90" s="2">
        <f t="shared" si="18"/>
        <v>68.961598364207276</v>
      </c>
      <c r="M90" s="2">
        <f t="shared" si="19"/>
        <v>68.450680620283819</v>
      </c>
      <c r="N90" s="2">
        <f t="shared" si="20"/>
        <v>26.802068243721255</v>
      </c>
      <c r="O90">
        <f t="shared" si="17"/>
        <v>-0.20031937971617708</v>
      </c>
    </row>
    <row r="91" spans="1:15" x14ac:dyDescent="0.3">
      <c r="A91" s="1">
        <f t="shared" si="12"/>
        <v>0.53090277777778261</v>
      </c>
      <c r="B91">
        <v>0</v>
      </c>
      <c r="C91">
        <v>68</v>
      </c>
      <c r="D91">
        <v>68.650999999999996</v>
      </c>
      <c r="E91">
        <v>68.757999999999996</v>
      </c>
      <c r="F91">
        <v>27</v>
      </c>
      <c r="G91" s="2">
        <f t="shared" si="13"/>
        <v>180</v>
      </c>
      <c r="I91">
        <f t="shared" si="14"/>
        <v>-57.424933703237919</v>
      </c>
      <c r="J91">
        <f t="shared" si="15"/>
        <v>17.47662298232521</v>
      </c>
      <c r="K91">
        <f t="shared" si="16"/>
        <v>-0.33731391425445878</v>
      </c>
      <c r="L91" s="2">
        <f t="shared" si="18"/>
        <v>68.940487627058616</v>
      </c>
      <c r="M91" s="2">
        <f t="shared" si="19"/>
        <v>68.457922868825236</v>
      </c>
      <c r="N91" s="2">
        <f t="shared" si="20"/>
        <v>26.801945015966709</v>
      </c>
      <c r="O91">
        <f t="shared" si="17"/>
        <v>-0.19307713117476055</v>
      </c>
    </row>
    <row r="92" spans="1:15" x14ac:dyDescent="0.3">
      <c r="A92" s="1">
        <f t="shared" si="12"/>
        <v>0.53125000000000488</v>
      </c>
      <c r="B92">
        <v>0</v>
      </c>
      <c r="C92">
        <v>68</v>
      </c>
      <c r="D92">
        <v>68.668999999999997</v>
      </c>
      <c r="E92">
        <v>68.757000000000005</v>
      </c>
      <c r="F92">
        <v>27</v>
      </c>
      <c r="G92" s="2">
        <f t="shared" si="13"/>
        <v>180</v>
      </c>
      <c r="I92">
        <f t="shared" si="14"/>
        <v>-54.330057680589292</v>
      </c>
      <c r="J92">
        <f t="shared" si="15"/>
        <v>14.375815132256577</v>
      </c>
      <c r="K92">
        <f t="shared" si="16"/>
        <v>-0.31982116429550445</v>
      </c>
      <c r="L92" s="2">
        <f t="shared" si="18"/>
        <v>68.920548413967211</v>
      </c>
      <c r="M92" s="2">
        <f t="shared" si="19"/>
        <v>68.463991140694105</v>
      </c>
      <c r="N92" s="2">
        <f t="shared" si="20"/>
        <v>26.801827893079814</v>
      </c>
      <c r="O92">
        <f t="shared" si="17"/>
        <v>-0.20500885930589163</v>
      </c>
    </row>
    <row r="93" spans="1:15" x14ac:dyDescent="0.3">
      <c r="A93" s="1">
        <f t="shared" si="12"/>
        <v>0.53159722222222716</v>
      </c>
      <c r="B93">
        <v>0</v>
      </c>
      <c r="C93">
        <v>68</v>
      </c>
      <c r="D93">
        <v>68.686999999999998</v>
      </c>
      <c r="E93">
        <v>68.813000000000002</v>
      </c>
      <c r="F93">
        <v>27</v>
      </c>
      <c r="G93" s="2">
        <f t="shared" si="13"/>
        <v>180</v>
      </c>
      <c r="I93">
        <f t="shared" si="14"/>
        <v>-51.491182658588507</v>
      </c>
      <c r="J93">
        <f t="shared" si="15"/>
        <v>11.532046639551112</v>
      </c>
      <c r="K93">
        <f t="shared" si="16"/>
        <v>-0.30250483192406108</v>
      </c>
      <c r="L93" s="2">
        <f t="shared" si="18"/>
        <v>68.901683810605888</v>
      </c>
      <c r="M93" s="2">
        <f t="shared" si="19"/>
        <v>68.468982743170585</v>
      </c>
      <c r="N93" s="2">
        <f t="shared" si="20"/>
        <v>26.801716844064433</v>
      </c>
      <c r="O93">
        <f t="shared" si="17"/>
        <v>-0.21801725682941253</v>
      </c>
    </row>
    <row r="94" spans="1:15" x14ac:dyDescent="0.3">
      <c r="A94" s="1">
        <f t="shared" si="12"/>
        <v>0.53194444444444944</v>
      </c>
      <c r="B94">
        <v>0</v>
      </c>
      <c r="C94">
        <v>68</v>
      </c>
      <c r="D94">
        <v>68.722999999999999</v>
      </c>
      <c r="E94">
        <v>68.876999999999995</v>
      </c>
      <c r="F94">
        <v>27</v>
      </c>
      <c r="G94" s="2">
        <f t="shared" si="13"/>
        <v>180</v>
      </c>
      <c r="I94">
        <f t="shared" si="14"/>
        <v>-48.887110195269642</v>
      </c>
      <c r="J94">
        <f t="shared" si="15"/>
        <v>8.9240334124735483</v>
      </c>
      <c r="K94">
        <f t="shared" si="16"/>
        <v>-0.28543831568828182</v>
      </c>
      <c r="L94" s="2">
        <f t="shared" si="18"/>
        <v>68.883804927738325</v>
      </c>
      <c r="M94" s="2">
        <f t="shared" si="19"/>
        <v>68.472986926031538</v>
      </c>
      <c r="N94" s="2">
        <f t="shared" si="20"/>
        <v>26.801611807664461</v>
      </c>
      <c r="O94">
        <f t="shared" si="17"/>
        <v>-0.25001307396846073</v>
      </c>
    </row>
    <row r="95" spans="1:15" x14ac:dyDescent="0.3">
      <c r="A95" s="1">
        <f t="shared" si="12"/>
        <v>0.53229166666667171</v>
      </c>
      <c r="B95">
        <v>0</v>
      </c>
      <c r="C95">
        <v>68</v>
      </c>
      <c r="D95">
        <v>68.722999999999999</v>
      </c>
      <c r="E95">
        <v>68.813000000000002</v>
      </c>
      <c r="F95">
        <v>27</v>
      </c>
      <c r="G95" s="2">
        <f t="shared" si="13"/>
        <v>180</v>
      </c>
      <c r="I95">
        <f t="shared" si="14"/>
        <v>-46.498397195022257</v>
      </c>
      <c r="J95">
        <f t="shared" si="15"/>
        <v>6.5322537685505964</v>
      </c>
      <c r="K95">
        <f t="shared" si="16"/>
        <v>-0.2686828541074533</v>
      </c>
      <c r="L95" s="2">
        <f t="shared" si="18"/>
        <v>68.866830236698291</v>
      </c>
      <c r="M95" s="2">
        <f t="shared" si="19"/>
        <v>68.476085548744209</v>
      </c>
      <c r="N95" s="2">
        <f t="shared" si="20"/>
        <v>26.801512697138179</v>
      </c>
      <c r="O95">
        <f t="shared" si="17"/>
        <v>-0.24691445125579037</v>
      </c>
    </row>
    <row r="96" spans="1:15" x14ac:dyDescent="0.3">
      <c r="A96" s="1">
        <f t="shared" si="12"/>
        <v>0.53263888888889399</v>
      </c>
      <c r="B96">
        <v>0</v>
      </c>
      <c r="C96">
        <v>68</v>
      </c>
      <c r="D96">
        <v>68.741</v>
      </c>
      <c r="E96">
        <v>68.811999999999998</v>
      </c>
      <c r="F96">
        <v>27</v>
      </c>
      <c r="G96" s="2">
        <f t="shared" si="13"/>
        <v>180</v>
      </c>
      <c r="I96">
        <f t="shared" si="14"/>
        <v>-44.307210557586174</v>
      </c>
      <c r="J96">
        <f t="shared" si="15"/>
        <v>4.3388025007537863</v>
      </c>
      <c r="K96">
        <f t="shared" si="16"/>
        <v>-0.25228895293271592</v>
      </c>
      <c r="L96" s="2">
        <f t="shared" si="18"/>
        <v>68.850684959894465</v>
      </c>
      <c r="M96" s="2">
        <f t="shared" si="19"/>
        <v>68.478353692413847</v>
      </c>
      <c r="N96" s="2">
        <f t="shared" si="20"/>
        <v>26.801419404480502</v>
      </c>
      <c r="O96">
        <f t="shared" si="17"/>
        <v>-0.26264630758615226</v>
      </c>
    </row>
    <row r="97" spans="1:15" x14ac:dyDescent="0.3">
      <c r="A97" s="1">
        <f t="shared" si="12"/>
        <v>0.53298611111111627</v>
      </c>
      <c r="B97">
        <v>0</v>
      </c>
      <c r="C97">
        <v>68</v>
      </c>
      <c r="D97">
        <v>68.741</v>
      </c>
      <c r="E97">
        <v>68.757000000000005</v>
      </c>
      <c r="F97">
        <v>27</v>
      </c>
      <c r="G97" s="2">
        <f t="shared" si="13"/>
        <v>180</v>
      </c>
      <c r="I97">
        <f t="shared" si="14"/>
        <v>-42.297193862690094</v>
      </c>
      <c r="J97">
        <f t="shared" si="15"/>
        <v>2.3272570274450146</v>
      </c>
      <c r="K97">
        <f t="shared" si="16"/>
        <v>-0.23629766516961581</v>
      </c>
      <c r="L97" s="2">
        <f t="shared" si="18"/>
        <v>68.835300511784183</v>
      </c>
      <c r="M97" s="2">
        <f t="shared" si="19"/>
        <v>68.479860221059937</v>
      </c>
      <c r="N97" s="2">
        <f t="shared" si="20"/>
        <v>26.801331804149623</v>
      </c>
      <c r="O97">
        <f t="shared" si="17"/>
        <v>-0.26113977894006268</v>
      </c>
    </row>
    <row r="98" spans="1:15" x14ac:dyDescent="0.3">
      <c r="A98" s="1">
        <f t="shared" si="12"/>
        <v>0.53333333333333854</v>
      </c>
      <c r="B98">
        <v>0</v>
      </c>
      <c r="C98">
        <v>68</v>
      </c>
      <c r="D98">
        <v>68.778000000000006</v>
      </c>
      <c r="E98">
        <v>68.91</v>
      </c>
      <c r="F98">
        <v>27</v>
      </c>
      <c r="G98" s="2">
        <f t="shared" si="13"/>
        <v>180</v>
      </c>
      <c r="I98">
        <f t="shared" si="14"/>
        <v>-40.45334509378516</v>
      </c>
      <c r="J98">
        <f t="shared" si="15"/>
        <v>0.48255462556121387</v>
      </c>
      <c r="K98">
        <f t="shared" si="16"/>
        <v>-0.22074173806759489</v>
      </c>
      <c r="L98" s="2">
        <f t="shared" si="18"/>
        <v>68.820613986137417</v>
      </c>
      <c r="M98" s="2">
        <f t="shared" si="19"/>
        <v>68.480668296416695</v>
      </c>
      <c r="N98" s="2">
        <f t="shared" si="20"/>
        <v>26.801249756349218</v>
      </c>
      <c r="O98">
        <f t="shared" si="17"/>
        <v>-0.29733170358331051</v>
      </c>
    </row>
    <row r="99" spans="1:15" x14ac:dyDescent="0.3">
      <c r="A99" s="1">
        <f t="shared" si="12"/>
        <v>0.53368055555556082</v>
      </c>
      <c r="B99">
        <v>0</v>
      </c>
      <c r="C99">
        <v>68</v>
      </c>
      <c r="D99">
        <v>68.778000000000006</v>
      </c>
      <c r="E99">
        <v>68.850999999999999</v>
      </c>
      <c r="F99">
        <v>27</v>
      </c>
      <c r="G99" s="2">
        <f t="shared" si="13"/>
        <v>180</v>
      </c>
      <c r="I99">
        <f t="shared" si="14"/>
        <v>-38.761904486765026</v>
      </c>
      <c r="J99">
        <f t="shared" si="15"/>
        <v>-1.2091201707163819</v>
      </c>
      <c r="K99">
        <f t="shared" si="16"/>
        <v>-0.20564663995953936</v>
      </c>
      <c r="L99" s="2">
        <f t="shared" si="18"/>
        <v>68.806567685757628</v>
      </c>
      <c r="M99" s="2">
        <f t="shared" si="19"/>
        <v>68.480835850106132</v>
      </c>
      <c r="N99" s="2">
        <f t="shared" si="20"/>
        <v>26.801173109912391</v>
      </c>
      <c r="O99">
        <f t="shared" si="17"/>
        <v>-0.29716414989387374</v>
      </c>
    </row>
    <row r="100" spans="1:15" x14ac:dyDescent="0.3">
      <c r="A100" s="1">
        <f t="shared" si="12"/>
        <v>0.5340277777777831</v>
      </c>
      <c r="B100">
        <v>0</v>
      </c>
      <c r="C100">
        <v>68</v>
      </c>
      <c r="D100">
        <v>68.796000000000006</v>
      </c>
      <c r="E100">
        <v>68.87</v>
      </c>
      <c r="F100">
        <v>27</v>
      </c>
      <c r="G100" s="2">
        <f t="shared" si="13"/>
        <v>180</v>
      </c>
      <c r="I100">
        <f t="shared" si="14"/>
        <v>-37.210251665299012</v>
      </c>
      <c r="J100">
        <f t="shared" si="15"/>
        <v>-2.760438847527027</v>
      </c>
      <c r="K100">
        <f t="shared" si="16"/>
        <v>-0.19103147864053938</v>
      </c>
      <c r="L100" s="2">
        <f t="shared" si="18"/>
        <v>68.79310869114417</v>
      </c>
      <c r="M100" s="2">
        <f t="shared" si="19"/>
        <v>68.480416016713519</v>
      </c>
      <c r="N100" s="2">
        <f t="shared" si="20"/>
        <v>26.801101704829073</v>
      </c>
      <c r="O100">
        <f t="shared" si="17"/>
        <v>-0.31558398328648707</v>
      </c>
    </row>
    <row r="101" spans="1:15" x14ac:dyDescent="0.3">
      <c r="A101" s="1">
        <f t="shared" si="12"/>
        <v>0.53437500000000537</v>
      </c>
      <c r="B101">
        <v>0</v>
      </c>
      <c r="C101">
        <v>68</v>
      </c>
      <c r="D101">
        <v>68.796000000000006</v>
      </c>
      <c r="E101">
        <v>68.911000000000001</v>
      </c>
      <c r="F101">
        <v>27</v>
      </c>
      <c r="G101" s="2">
        <f t="shared" si="13"/>
        <v>180</v>
      </c>
      <c r="I101">
        <f t="shared" si="14"/>
        <v>-35.786811293800341</v>
      </c>
      <c r="J101">
        <f t="shared" si="15"/>
        <v>-4.1830236371758005</v>
      </c>
      <c r="K101">
        <f t="shared" si="16"/>
        <v>-0.17690982188538129</v>
      </c>
      <c r="L101" s="2">
        <f t="shared" si="18"/>
        <v>68.7801884648715</v>
      </c>
      <c r="M101" s="2">
        <f t="shared" si="19"/>
        <v>68.479457531002566</v>
      </c>
      <c r="N101" s="2">
        <f t="shared" si="20"/>
        <v>26.801035374454546</v>
      </c>
      <c r="O101">
        <f t="shared" si="17"/>
        <v>-0.3165424689974401</v>
      </c>
    </row>
    <row r="102" spans="1:15" x14ac:dyDescent="0.3">
      <c r="A102" s="1">
        <f t="shared" si="12"/>
        <v>0.53472222222222765</v>
      </c>
      <c r="B102">
        <v>0</v>
      </c>
      <c r="C102">
        <v>68</v>
      </c>
      <c r="D102">
        <v>68.796000000000006</v>
      </c>
      <c r="E102">
        <v>68.853999999999999</v>
      </c>
      <c r="F102">
        <v>27</v>
      </c>
      <c r="G102" s="2">
        <f t="shared" si="13"/>
        <v>180</v>
      </c>
      <c r="I102">
        <f t="shared" si="14"/>
        <v>-34.480966542749492</v>
      </c>
      <c r="J102">
        <f t="shared" si="15"/>
        <v>-5.4875344003543844</v>
      </c>
      <c r="K102">
        <f t="shared" si="16"/>
        <v>-0.1632904297153317</v>
      </c>
      <c r="L102" s="2">
        <f t="shared" si="18"/>
        <v>68.767762488727811</v>
      </c>
      <c r="M102" s="2">
        <f t="shared" si="19"/>
        <v>68.478005092239655</v>
      </c>
      <c r="N102" s="2">
        <f t="shared" si="20"/>
        <v>26.800973947433057</v>
      </c>
      <c r="O102">
        <f t="shared" si="17"/>
        <v>-0.317994907760351</v>
      </c>
    </row>
    <row r="103" spans="1:15" x14ac:dyDescent="0.3">
      <c r="A103" s="1">
        <f t="shared" si="12"/>
        <v>0.53506944444444993</v>
      </c>
      <c r="B103">
        <v>0</v>
      </c>
      <c r="C103">
        <v>68</v>
      </c>
      <c r="D103">
        <v>68.849999999999994</v>
      </c>
      <c r="E103">
        <v>69.03</v>
      </c>
      <c r="F103">
        <v>27</v>
      </c>
      <c r="G103" s="2">
        <f t="shared" si="13"/>
        <v>180</v>
      </c>
      <c r="I103">
        <f t="shared" si="14"/>
        <v>-33.282979719479066</v>
      </c>
      <c r="J103">
        <f t="shared" si="15"/>
        <v>-6.6837483142135312</v>
      </c>
      <c r="K103">
        <f t="shared" si="16"/>
        <v>-0.15017790712955303</v>
      </c>
      <c r="L103" s="2">
        <f t="shared" si="18"/>
        <v>68.755789930900463</v>
      </c>
      <c r="M103" s="2">
        <f t="shared" si="19"/>
        <v>68.476099698350637</v>
      </c>
      <c r="N103" s="2">
        <f t="shared" si="20"/>
        <v>26.800917249367185</v>
      </c>
      <c r="O103">
        <f t="shared" si="17"/>
        <v>-0.37390030164935695</v>
      </c>
    </row>
    <row r="104" spans="1:15" x14ac:dyDescent="0.3">
      <c r="A104" s="1">
        <f t="shared" si="12"/>
        <v>0.5354166666666722</v>
      </c>
      <c r="B104">
        <v>0</v>
      </c>
      <c r="C104">
        <v>68</v>
      </c>
      <c r="D104">
        <v>68.849999999999994</v>
      </c>
      <c r="E104">
        <v>68.944999999999993</v>
      </c>
      <c r="F104">
        <v>27</v>
      </c>
      <c r="G104" s="2">
        <f t="shared" si="13"/>
        <v>180</v>
      </c>
      <c r="I104">
        <f t="shared" si="14"/>
        <v>-32.183919471071221</v>
      </c>
      <c r="J104">
        <f t="shared" si="15"/>
        <v>-7.7806329620050576</v>
      </c>
      <c r="K104">
        <f t="shared" si="16"/>
        <v>-0.13757328518457257</v>
      </c>
      <c r="L104" s="2">
        <f t="shared" si="18"/>
        <v>68.744233340720086</v>
      </c>
      <c r="M104" s="2">
        <f t="shared" si="19"/>
        <v>68.473778952408196</v>
      </c>
      <c r="N104" s="2">
        <f t="shared" si="20"/>
        <v>26.800865104260541</v>
      </c>
      <c r="O104">
        <f t="shared" si="17"/>
        <v>-0.3762210475917982</v>
      </c>
    </row>
    <row r="105" spans="1:15" x14ac:dyDescent="0.3">
      <c r="A105" s="1">
        <f t="shared" si="12"/>
        <v>0.53576388888889448</v>
      </c>
      <c r="B105">
        <v>0</v>
      </c>
      <c r="C105">
        <v>68</v>
      </c>
      <c r="D105">
        <v>68.849999999999994</v>
      </c>
      <c r="E105">
        <v>68.924000000000007</v>
      </c>
      <c r="F105">
        <v>27</v>
      </c>
      <c r="G105" s="2">
        <f t="shared" si="13"/>
        <v>180</v>
      </c>
      <c r="I105">
        <f t="shared" si="14"/>
        <v>-31.175594015195717</v>
      </c>
      <c r="J105">
        <f t="shared" si="15"/>
        <v>-8.7864133706387939</v>
      </c>
      <c r="K105">
        <f t="shared" si="16"/>
        <v>-0.12547453758256211</v>
      </c>
      <c r="L105" s="2">
        <f t="shared" si="18"/>
        <v>68.733058368681512</v>
      </c>
      <c r="M105" s="2">
        <f t="shared" si="19"/>
        <v>68.471077343740831</v>
      </c>
      <c r="N105" s="2">
        <f t="shared" si="20"/>
        <v>26.80081733575874</v>
      </c>
      <c r="O105">
        <f t="shared" si="17"/>
        <v>-0.37892265625916366</v>
      </c>
    </row>
    <row r="106" spans="1:15" x14ac:dyDescent="0.3">
      <c r="A106" s="1">
        <f t="shared" si="12"/>
        <v>0.53611111111111676</v>
      </c>
      <c r="B106">
        <v>0</v>
      </c>
      <c r="C106">
        <v>68</v>
      </c>
      <c r="D106">
        <v>68.849999999999994</v>
      </c>
      <c r="E106">
        <v>68.878</v>
      </c>
      <c r="F106">
        <v>27</v>
      </c>
      <c r="G106" s="2">
        <f t="shared" si="13"/>
        <v>180</v>
      </c>
      <c r="I106">
        <f t="shared" si="14"/>
        <v>-30.250489899744746</v>
      </c>
      <c r="J106">
        <f t="shared" si="15"/>
        <v>-9.7086334972920447</v>
      </c>
      <c r="K106">
        <f t="shared" si="16"/>
        <v>-0.11387703923077197</v>
      </c>
      <c r="L106" s="2">
        <f t="shared" si="18"/>
        <v>68.722233509648461</v>
      </c>
      <c r="M106" s="2">
        <f t="shared" si="19"/>
        <v>68.468026505764911</v>
      </c>
      <c r="N106" s="2">
        <f t="shared" si="20"/>
        <v>26.80077376821097</v>
      </c>
      <c r="O106">
        <f t="shared" si="17"/>
        <v>-0.38197349423508342</v>
      </c>
    </row>
    <row r="107" spans="1:15" x14ac:dyDescent="0.3">
      <c r="A107" s="1">
        <f t="shared" si="12"/>
        <v>0.53645833333333903</v>
      </c>
      <c r="B107">
        <v>0</v>
      </c>
      <c r="C107">
        <v>68</v>
      </c>
      <c r="D107">
        <v>68.849999999999994</v>
      </c>
      <c r="E107">
        <v>68.855999999999995</v>
      </c>
      <c r="F107">
        <v>27</v>
      </c>
      <c r="G107" s="2">
        <f t="shared" si="13"/>
        <v>180</v>
      </c>
      <c r="I107">
        <f t="shared" si="14"/>
        <v>-29.401715833439287</v>
      </c>
      <c r="J107">
        <f t="shared" si="15"/>
        <v>-10.55421262472596</v>
      </c>
      <c r="K107">
        <f t="shared" si="16"/>
        <v>-0.10277397263500632</v>
      </c>
      <c r="L107" s="2">
        <f t="shared" si="18"/>
        <v>68.711729867322163</v>
      </c>
      <c r="M107" s="2">
        <f t="shared" si="19"/>
        <v>68.464655452467241</v>
      </c>
      <c r="N107" s="2">
        <f t="shared" si="20"/>
        <v>26.800734227572349</v>
      </c>
      <c r="O107">
        <f t="shared" si="17"/>
        <v>-0.38534454753275327</v>
      </c>
    </row>
    <row r="108" spans="1:15" x14ac:dyDescent="0.3">
      <c r="A108" s="1">
        <f t="shared" si="12"/>
        <v>0.53680555555556131</v>
      </c>
      <c r="B108">
        <v>0</v>
      </c>
      <c r="C108">
        <v>68</v>
      </c>
      <c r="D108">
        <v>68.849999999999994</v>
      </c>
      <c r="E108">
        <v>68.852000000000004</v>
      </c>
      <c r="F108">
        <v>27</v>
      </c>
      <c r="G108" s="2">
        <f t="shared" si="13"/>
        <v>180</v>
      </c>
      <c r="I108">
        <f t="shared" si="14"/>
        <v>-28.622951167542976</v>
      </c>
      <c r="J108">
        <f t="shared" si="15"/>
        <v>-11.329497086850647</v>
      </c>
      <c r="K108">
        <f t="shared" si="16"/>
        <v>-9.2156687430154705E-2</v>
      </c>
      <c r="L108" s="2">
        <f t="shared" si="18"/>
        <v>68.701520938213335</v>
      </c>
      <c r="M108" s="2">
        <f t="shared" si="19"/>
        <v>68.460990795305875</v>
      </c>
      <c r="N108" s="2">
        <f t="shared" si="20"/>
        <v>26.800698542165183</v>
      </c>
      <c r="O108">
        <f t="shared" si="17"/>
        <v>-0.38900920469411915</v>
      </c>
    </row>
    <row r="109" spans="1:15" x14ac:dyDescent="0.3">
      <c r="A109" s="1">
        <f t="shared" si="12"/>
        <v>0.53715277777778359</v>
      </c>
      <c r="B109">
        <v>0</v>
      </c>
      <c r="C109">
        <v>68</v>
      </c>
      <c r="D109">
        <v>68.849999999999994</v>
      </c>
      <c r="E109">
        <v>68.835999999999999</v>
      </c>
      <c r="F109">
        <v>27</v>
      </c>
      <c r="G109" s="2">
        <f t="shared" si="13"/>
        <v>180</v>
      </c>
      <c r="I109">
        <f t="shared" si="14"/>
        <v>-27.908398643517213</v>
      </c>
      <c r="J109">
        <f t="shared" si="15"/>
        <v>-12.040307711244889</v>
      </c>
      <c r="K109">
        <f t="shared" si="16"/>
        <v>-8.2015017838081405E-2</v>
      </c>
      <c r="L109" s="2">
        <f t="shared" si="18"/>
        <v>68.691582413502374</v>
      </c>
      <c r="M109" s="2">
        <f t="shared" si="19"/>
        <v>68.457056942150714</v>
      </c>
      <c r="N109" s="2">
        <f t="shared" si="20"/>
        <v>26.80066654331538</v>
      </c>
      <c r="O109">
        <f t="shared" si="17"/>
        <v>-0.39294305784927985</v>
      </c>
    </row>
    <row r="110" spans="1:15" x14ac:dyDescent="0.3">
      <c r="A110" s="1">
        <f t="shared" si="12"/>
        <v>0.53750000000000586</v>
      </c>
      <c r="B110">
        <v>0</v>
      </c>
      <c r="C110">
        <v>68</v>
      </c>
      <c r="D110">
        <v>68.849999999999994</v>
      </c>
      <c r="E110">
        <v>68.846999999999994</v>
      </c>
      <c r="F110">
        <v>27</v>
      </c>
      <c r="G110" s="2">
        <f t="shared" si="13"/>
        <v>180</v>
      </c>
      <c r="I110">
        <f t="shared" si="14"/>
        <v>-27.25274105341267</v>
      </c>
      <c r="J110">
        <f t="shared" si="15"/>
        <v>-12.691983333247329</v>
      </c>
      <c r="K110">
        <f t="shared" si="16"/>
        <v>-7.2337562385968113E-2</v>
      </c>
      <c r="L110" s="2">
        <f t="shared" si="18"/>
        <v>68.681891997306707</v>
      </c>
      <c r="M110" s="2">
        <f t="shared" si="19"/>
        <v>68.452876279750981</v>
      </c>
      <c r="N110" s="2">
        <f t="shared" si="20"/>
        <v>26.80063806587863</v>
      </c>
      <c r="O110">
        <f t="shared" si="17"/>
        <v>-0.39712372024901299</v>
      </c>
    </row>
    <row r="111" spans="1:15" x14ac:dyDescent="0.3">
      <c r="A111" s="1">
        <f t="shared" si="12"/>
        <v>0.53784722222222814</v>
      </c>
      <c r="B111">
        <v>0</v>
      </c>
      <c r="C111">
        <v>68</v>
      </c>
      <c r="D111">
        <v>68.867999999999995</v>
      </c>
      <c r="E111">
        <v>68.87</v>
      </c>
      <c r="F111">
        <v>27</v>
      </c>
      <c r="G111" s="2">
        <f t="shared" si="13"/>
        <v>180</v>
      </c>
      <c r="I111">
        <f t="shared" si="14"/>
        <v>-26.65110148897886</v>
      </c>
      <c r="J111">
        <f t="shared" si="15"/>
        <v>-13.289420706933022</v>
      </c>
      <c r="K111">
        <f t="shared" si="16"/>
        <v>-6.311192980538749E-2</v>
      </c>
      <c r="L111" s="2">
        <f t="shared" si="18"/>
        <v>68.67242923999649</v>
      </c>
      <c r="M111" s="2">
        <f t="shared" si="19"/>
        <v>68.448469341093599</v>
      </c>
      <c r="N111" s="2">
        <f t="shared" si="20"/>
        <v>26.800612948669468</v>
      </c>
      <c r="O111">
        <f t="shared" si="17"/>
        <v>-0.41953065890639607</v>
      </c>
    </row>
    <row r="112" spans="1:15" x14ac:dyDescent="0.3">
      <c r="A112" s="1">
        <f t="shared" si="12"/>
        <v>0.53819444444445041</v>
      </c>
      <c r="B112">
        <v>0</v>
      </c>
      <c r="C112">
        <v>68</v>
      </c>
      <c r="D112">
        <v>68.867999999999995</v>
      </c>
      <c r="E112">
        <v>68.879000000000005</v>
      </c>
      <c r="F112">
        <v>27</v>
      </c>
      <c r="G112" s="2">
        <f t="shared" si="13"/>
        <v>180</v>
      </c>
      <c r="I112">
        <f t="shared" si="14"/>
        <v>-26.099006882344622</v>
      </c>
      <c r="J112">
        <f t="shared" si="15"/>
        <v>-13.837111111311177</v>
      </c>
      <c r="K112">
        <f t="shared" si="16"/>
        <v>-5.4324954646304491E-2</v>
      </c>
      <c r="L112" s="2">
        <f t="shared" si="18"/>
        <v>68.663175385312812</v>
      </c>
      <c r="M112" s="2">
        <f t="shared" si="19"/>
        <v>68.443854958903685</v>
      </c>
      <c r="N112" s="2">
        <f t="shared" si="20"/>
        <v>26.800591034804953</v>
      </c>
      <c r="O112">
        <f t="shared" si="17"/>
        <v>-0.42414504109630968</v>
      </c>
    </row>
    <row r="113" spans="1:15" x14ac:dyDescent="0.3">
      <c r="A113" s="1">
        <f t="shared" si="12"/>
        <v>0.53854166666667269</v>
      </c>
      <c r="B113">
        <v>0</v>
      </c>
      <c r="C113">
        <v>68</v>
      </c>
      <c r="D113">
        <v>68.867999999999995</v>
      </c>
      <c r="E113">
        <v>68.911000000000001</v>
      </c>
      <c r="F113">
        <v>27</v>
      </c>
      <c r="G113" s="2">
        <f t="shared" si="13"/>
        <v>180</v>
      </c>
      <c r="I113">
        <f t="shared" si="14"/>
        <v>-25.592354565714221</v>
      </c>
      <c r="J113">
        <f t="shared" si="15"/>
        <v>-14.33917392538957</v>
      </c>
      <c r="K113">
        <f t="shared" si="16"/>
        <v>-4.5962885799383457E-2</v>
      </c>
      <c r="L113" s="2">
        <f t="shared" si="18"/>
        <v>68.654113230145327</v>
      </c>
      <c r="M113" s="2">
        <f t="shared" si="19"/>
        <v>68.439050406434475</v>
      </c>
      <c r="N113" s="2">
        <f t="shared" si="20"/>
        <v>26.800572171973478</v>
      </c>
      <c r="O113">
        <f t="shared" si="17"/>
        <v>-0.42894959356551965</v>
      </c>
    </row>
    <row r="114" spans="1:15" x14ac:dyDescent="0.3">
      <c r="A114" s="1">
        <f t="shared" si="12"/>
        <v>0.53888888888889497</v>
      </c>
      <c r="B114">
        <v>0</v>
      </c>
      <c r="C114">
        <v>68</v>
      </c>
      <c r="D114">
        <v>68.849999999999994</v>
      </c>
      <c r="E114">
        <v>68.843000000000004</v>
      </c>
      <c r="F114">
        <v>27</v>
      </c>
      <c r="G114" s="2">
        <f t="shared" si="13"/>
        <v>180</v>
      </c>
      <c r="I114">
        <f t="shared" si="14"/>
        <v>-25.127381600086146</v>
      </c>
      <c r="J114">
        <f t="shared" si="15"/>
        <v>-14.799387423098977</v>
      </c>
      <c r="K114">
        <f t="shared" si="16"/>
        <v>-3.8011550811397399E-2</v>
      </c>
      <c r="L114" s="2">
        <f t="shared" si="18"/>
        <v>68.645226995921121</v>
      </c>
      <c r="M114" s="2">
        <f t="shared" si="19"/>
        <v>68.434071526599269</v>
      </c>
      <c r="N114" s="2">
        <f t="shared" si="20"/>
        <v>26.800556212638131</v>
      </c>
      <c r="O114">
        <f t="shared" si="17"/>
        <v>-0.41592847340072581</v>
      </c>
    </row>
    <row r="115" spans="1:15" x14ac:dyDescent="0.3">
      <c r="A115" s="1">
        <f t="shared" si="12"/>
        <v>0.53923611111111724</v>
      </c>
      <c r="B115">
        <v>0</v>
      </c>
      <c r="C115">
        <v>68</v>
      </c>
      <c r="D115">
        <v>68.849999999999994</v>
      </c>
      <c r="E115">
        <v>68.843000000000004</v>
      </c>
      <c r="F115">
        <v>27</v>
      </c>
      <c r="G115" s="2">
        <f t="shared" si="13"/>
        <v>180</v>
      </c>
      <c r="I115">
        <f t="shared" si="14"/>
        <v>-24.700636643709043</v>
      </c>
      <c r="J115">
        <f t="shared" si="15"/>
        <v>-15.221217018280814</v>
      </c>
      <c r="K115">
        <f t="shared" si="16"/>
        <v>-3.0456498587525971E-2</v>
      </c>
      <c r="L115" s="2">
        <f t="shared" si="18"/>
        <v>68.636502210643314</v>
      </c>
      <c r="M115" s="2">
        <f t="shared" si="19"/>
        <v>68.428932850410689</v>
      </c>
      <c r="N115" s="2">
        <f t="shared" si="20"/>
        <v>26.800543014182988</v>
      </c>
      <c r="O115">
        <f t="shared" si="17"/>
        <v>-0.42106714958930525</v>
      </c>
    </row>
    <row r="116" spans="1:15" x14ac:dyDescent="0.3">
      <c r="A116" s="1">
        <f t="shared" si="12"/>
        <v>0.53958333333333952</v>
      </c>
      <c r="B116">
        <v>0</v>
      </c>
      <c r="C116">
        <v>68</v>
      </c>
      <c r="D116">
        <v>68.849999999999994</v>
      </c>
      <c r="E116">
        <v>68.837999999999994</v>
      </c>
      <c r="F116">
        <v>27</v>
      </c>
      <c r="G116" s="2">
        <f t="shared" si="13"/>
        <v>180</v>
      </c>
      <c r="I116">
        <f t="shared" si="14"/>
        <v>-24.308954149971591</v>
      </c>
      <c r="J116">
        <f t="shared" si="15"/>
        <v>-15.607841170883212</v>
      </c>
      <c r="K116">
        <f t="shared" si="16"/>
        <v>-2.3283122828232194E-2</v>
      </c>
      <c r="L116" s="2">
        <f t="shared" si="18"/>
        <v>68.62792560069758</v>
      </c>
      <c r="M116" s="2">
        <f t="shared" si="19"/>
        <v>68.42364770561268</v>
      </c>
      <c r="N116" s="2">
        <f t="shared" si="20"/>
        <v>26.800532439009867</v>
      </c>
      <c r="O116">
        <f t="shared" si="17"/>
        <v>-0.42635229438731415</v>
      </c>
    </row>
    <row r="117" spans="1:15" x14ac:dyDescent="0.3">
      <c r="A117" s="1">
        <f t="shared" si="12"/>
        <v>0.5399305555555618</v>
      </c>
      <c r="B117">
        <v>0</v>
      </c>
      <c r="C117">
        <v>68</v>
      </c>
      <c r="D117">
        <v>68.867999999999995</v>
      </c>
      <c r="E117">
        <v>68.879000000000005</v>
      </c>
      <c r="F117">
        <v>27</v>
      </c>
      <c r="G117" s="2">
        <f t="shared" si="13"/>
        <v>180</v>
      </c>
      <c r="I117">
        <f t="shared" si="14"/>
        <v>-23.949430701848097</v>
      </c>
      <c r="J117">
        <f t="shared" si="15"/>
        <v>-15.962175148015842</v>
      </c>
      <c r="K117">
        <f t="shared" si="16"/>
        <v>-1.6476768307903455E-2</v>
      </c>
      <c r="L117" s="2">
        <f t="shared" si="18"/>
        <v>68.619484991617725</v>
      </c>
      <c r="M117" s="2">
        <f t="shared" si="19"/>
        <v>68.41822831631724</v>
      </c>
      <c r="N117" s="2">
        <f t="shared" si="20"/>
        <v>26.80052435459222</v>
      </c>
      <c r="O117">
        <f t="shared" si="17"/>
        <v>-0.449771683682755</v>
      </c>
    </row>
    <row r="118" spans="1:15" x14ac:dyDescent="0.3">
      <c r="A118" s="1">
        <f t="shared" si="12"/>
        <v>0.54027777777778407</v>
      </c>
      <c r="B118">
        <v>0</v>
      </c>
      <c r="C118">
        <v>68</v>
      </c>
      <c r="D118">
        <v>68.867999999999995</v>
      </c>
      <c r="E118">
        <v>68.911000000000001</v>
      </c>
      <c r="F118">
        <v>27</v>
      </c>
      <c r="G118" s="2">
        <f t="shared" si="13"/>
        <v>180</v>
      </c>
      <c r="I118">
        <f t="shared" si="14"/>
        <v>-23.619403305966792</v>
      </c>
      <c r="J118">
        <f t="shared" si="15"/>
        <v>-16.286892817505446</v>
      </c>
      <c r="K118">
        <f t="shared" si="16"/>
        <v>-1.0022821895070422E-2</v>
      </c>
      <c r="L118" s="2">
        <f t="shared" si="18"/>
        <v>68.611169217068465</v>
      </c>
      <c r="M118" s="2">
        <f t="shared" si="19"/>
        <v>68.412685894390847</v>
      </c>
      <c r="N118" s="2">
        <f t="shared" si="20"/>
        <v>26.800518633492114</v>
      </c>
      <c r="O118">
        <f t="shared" si="17"/>
        <v>-0.45531410560914765</v>
      </c>
    </row>
    <row r="119" spans="1:15" x14ac:dyDescent="0.3">
      <c r="A119" s="1">
        <f t="shared" si="12"/>
        <v>0.54062500000000635</v>
      </c>
      <c r="B119">
        <v>0</v>
      </c>
      <c r="C119">
        <v>68</v>
      </c>
      <c r="D119">
        <v>68.867999999999995</v>
      </c>
      <c r="E119">
        <v>68.92</v>
      </c>
      <c r="F119">
        <v>29</v>
      </c>
      <c r="G119" s="2">
        <f t="shared" si="13"/>
        <v>177.14285714285714</v>
      </c>
      <c r="I119">
        <f t="shared" si="14"/>
        <v>-23.316429484049809</v>
      </c>
      <c r="J119">
        <f t="shared" si="15"/>
        <v>-16.584446636852977</v>
      </c>
      <c r="K119">
        <f t="shared" si="16"/>
        <v>399.99609320997291</v>
      </c>
      <c r="L119" s="2">
        <f t="shared" si="18"/>
        <v>68.602968035365009</v>
      </c>
      <c r="M119" s="2">
        <f t="shared" si="19"/>
        <v>68.407030723273664</v>
      </c>
      <c r="N119" s="2">
        <f t="shared" si="20"/>
        <v>26.800515153345621</v>
      </c>
      <c r="O119">
        <f t="shared" si="17"/>
        <v>-0.46096927672633115</v>
      </c>
    </row>
    <row r="120" spans="1:15" x14ac:dyDescent="0.3">
      <c r="A120" s="1">
        <f t="shared" si="12"/>
        <v>0.54097222222222863</v>
      </c>
      <c r="B120">
        <v>0</v>
      </c>
      <c r="C120">
        <v>68</v>
      </c>
      <c r="D120">
        <v>68.849999999999994</v>
      </c>
      <c r="E120">
        <v>68.799000000000007</v>
      </c>
      <c r="F120">
        <v>29</v>
      </c>
      <c r="G120" s="2">
        <f t="shared" si="13"/>
        <v>177.14285714285714</v>
      </c>
      <c r="I120">
        <f t="shared" si="14"/>
        <v>-23.038269012885785</v>
      </c>
      <c r="J120">
        <f t="shared" si="15"/>
        <v>-16.723890782521508</v>
      </c>
      <c r="K120">
        <f t="shared" si="16"/>
        <v>372.35730306254931</v>
      </c>
      <c r="L120" s="2">
        <f t="shared" si="18"/>
        <v>68.594872052905274</v>
      </c>
      <c r="M120" s="2">
        <f t="shared" si="19"/>
        <v>68.401272234858084</v>
      </c>
      <c r="N120" s="2">
        <f t="shared" si="20"/>
        <v>26.939402685710217</v>
      </c>
      <c r="O120">
        <f t="shared" si="17"/>
        <v>-0.4487277651419106</v>
      </c>
    </row>
    <row r="121" spans="1:15" x14ac:dyDescent="0.3">
      <c r="A121" s="1">
        <f t="shared" si="12"/>
        <v>0.5413194444444509</v>
      </c>
      <c r="B121">
        <v>0</v>
      </c>
      <c r="C121">
        <v>68</v>
      </c>
      <c r="D121">
        <v>68.849999999999994</v>
      </c>
      <c r="E121">
        <v>68.822000000000003</v>
      </c>
      <c r="F121">
        <v>29</v>
      </c>
      <c r="G121" s="2">
        <f t="shared" si="13"/>
        <v>177.14285714285714</v>
      </c>
      <c r="I121">
        <f t="shared" si="14"/>
        <v>-22.777363650596687</v>
      </c>
      <c r="J121">
        <f t="shared" si="15"/>
        <v>-16.855236771851349</v>
      </c>
      <c r="K121">
        <f t="shared" si="16"/>
        <v>346.62871638949434</v>
      </c>
      <c r="L121" s="2">
        <f t="shared" si="18"/>
        <v>68.586872653942464</v>
      </c>
      <c r="M121" s="2">
        <f t="shared" si="19"/>
        <v>68.395465328336371</v>
      </c>
      <c r="N121" s="2">
        <f t="shared" si="20"/>
        <v>27.068693415940288</v>
      </c>
      <c r="O121">
        <f t="shared" si="17"/>
        <v>-0.45453467166362316</v>
      </c>
    </row>
    <row r="122" spans="1:15" x14ac:dyDescent="0.3">
      <c r="A122" s="1">
        <f t="shared" si="12"/>
        <v>0.54166666666667318</v>
      </c>
      <c r="B122">
        <v>0</v>
      </c>
      <c r="C122">
        <v>68</v>
      </c>
      <c r="D122">
        <v>68.867999999999995</v>
      </c>
      <c r="E122">
        <v>68.906000000000006</v>
      </c>
      <c r="F122">
        <v>29</v>
      </c>
      <c r="G122" s="2">
        <f t="shared" si="13"/>
        <v>177.14285714285714</v>
      </c>
      <c r="I122">
        <f t="shared" si="14"/>
        <v>-22.532665819320968</v>
      </c>
      <c r="J122">
        <f t="shared" si="15"/>
        <v>-16.978898804436966</v>
      </c>
      <c r="K122">
        <f t="shared" si="16"/>
        <v>322.67831355002119</v>
      </c>
      <c r="L122" s="2">
        <f t="shared" si="18"/>
        <v>68.57896384711934</v>
      </c>
      <c r="M122" s="2">
        <f t="shared" si="19"/>
        <v>68.38961281556837</v>
      </c>
      <c r="N122" s="2">
        <f t="shared" si="20"/>
        <v>27.189050609131105</v>
      </c>
      <c r="O122">
        <f t="shared" si="17"/>
        <v>-0.4783871844316252</v>
      </c>
    </row>
    <row r="123" spans="1:15" x14ac:dyDescent="0.3">
      <c r="A123" s="1">
        <f t="shared" si="12"/>
        <v>0.54201388888889546</v>
      </c>
      <c r="B123">
        <v>0</v>
      </c>
      <c r="C123">
        <v>68</v>
      </c>
      <c r="D123">
        <v>68.831999999999994</v>
      </c>
      <c r="E123">
        <v>68.741</v>
      </c>
      <c r="F123">
        <v>29</v>
      </c>
      <c r="G123" s="2">
        <f t="shared" si="13"/>
        <v>177.14285714285714</v>
      </c>
      <c r="I123">
        <f t="shared" si="14"/>
        <v>-22.303188340743578</v>
      </c>
      <c r="J123">
        <f t="shared" si="15"/>
        <v>-17.095274503360468</v>
      </c>
      <c r="K123">
        <f t="shared" si="16"/>
        <v>300.38319911092003</v>
      </c>
      <c r="L123" s="2">
        <f t="shared" si="18"/>
        <v>68.571140004820961</v>
      </c>
      <c r="M123" s="2">
        <f t="shared" si="19"/>
        <v>68.383717364594602</v>
      </c>
      <c r="N123" s="2">
        <f t="shared" si="20"/>
        <v>27.301091690224879</v>
      </c>
      <c r="O123">
        <f t="shared" si="17"/>
        <v>-0.44828263540539126</v>
      </c>
    </row>
    <row r="124" spans="1:15" x14ac:dyDescent="0.3">
      <c r="A124" s="1">
        <f t="shared" si="12"/>
        <v>0.54236111111111773</v>
      </c>
      <c r="B124">
        <v>0</v>
      </c>
      <c r="C124">
        <v>68</v>
      </c>
      <c r="D124">
        <v>68.831999999999994</v>
      </c>
      <c r="E124">
        <v>68.727999999999994</v>
      </c>
      <c r="F124">
        <v>29</v>
      </c>
      <c r="G124" s="2">
        <f t="shared" si="13"/>
        <v>177.14285714285714</v>
      </c>
      <c r="I124">
        <f t="shared" si="14"/>
        <v>-22.088001255500682</v>
      </c>
      <c r="J124">
        <f t="shared" si="15"/>
        <v>-17.204745063054954</v>
      </c>
      <c r="K124">
        <f t="shared" si="16"/>
        <v>279.62897125376224</v>
      </c>
      <c r="L124" s="2">
        <f t="shared" si="18"/>
        <v>68.563395842202652</v>
      </c>
      <c r="M124" s="2">
        <f t="shared" si="19"/>
        <v>68.377781505392051</v>
      </c>
      <c r="N124" s="2">
        <f t="shared" si="20"/>
        <v>27.40539141213841</v>
      </c>
      <c r="O124">
        <f t="shared" si="17"/>
        <v>-0.45421849460794306</v>
      </c>
    </row>
    <row r="125" spans="1:15" x14ac:dyDescent="0.3">
      <c r="A125" s="1">
        <f t="shared" ref="A125:A188" si="21">A124+30/86400</f>
        <v>0.54270833333334001</v>
      </c>
      <c r="B125">
        <v>0</v>
      </c>
      <c r="C125">
        <v>68</v>
      </c>
      <c r="D125">
        <v>68.831999999999994</v>
      </c>
      <c r="E125">
        <v>68.742000000000004</v>
      </c>
      <c r="F125">
        <v>29</v>
      </c>
      <c r="G125" s="2">
        <f t="shared" si="13"/>
        <v>177.14285714285714</v>
      </c>
      <c r="I125">
        <f t="shared" si="14"/>
        <v>-21.88622878011854</v>
      </c>
      <c r="J125">
        <f t="shared" si="15"/>
        <v>-17.307675469564234</v>
      </c>
      <c r="K125">
        <f t="shared" si="16"/>
        <v>260.30913476334331</v>
      </c>
      <c r="L125" s="2">
        <f t="shared" si="18"/>
        <v>68.555726397322275</v>
      </c>
      <c r="M125" s="2">
        <f t="shared" si="19"/>
        <v>68.371807635578492</v>
      </c>
      <c r="N125" s="2">
        <f t="shared" si="20"/>
        <v>27.50248480493487</v>
      </c>
      <c r="O125">
        <f t="shared" si="17"/>
        <v>-0.46019236442150202</v>
      </c>
    </row>
    <row r="126" spans="1:15" x14ac:dyDescent="0.3">
      <c r="A126" s="1">
        <f t="shared" si="21"/>
        <v>0.54305555555556229</v>
      </c>
      <c r="B126">
        <v>0</v>
      </c>
      <c r="C126">
        <v>68</v>
      </c>
      <c r="D126">
        <v>68.831999999999994</v>
      </c>
      <c r="E126">
        <v>68.811999999999998</v>
      </c>
      <c r="F126">
        <v>29</v>
      </c>
      <c r="G126" s="2">
        <f t="shared" si="13"/>
        <v>177.14285714285714</v>
      </c>
      <c r="I126">
        <f t="shared" si="14"/>
        <v>-21.697046398785865</v>
      </c>
      <c r="J126">
        <f t="shared" si="15"/>
        <v>-17.404414781363599</v>
      </c>
      <c r="K126">
        <f t="shared" si="16"/>
        <v>242.32455458541941</v>
      </c>
      <c r="L126" s="2">
        <f t="shared" si="18"/>
        <v>68.548127012329175</v>
      </c>
      <c r="M126" s="2">
        <f t="shared" si="19"/>
        <v>68.365798026040451</v>
      </c>
      <c r="N126" s="2">
        <f t="shared" si="20"/>
        <v>27.592869921172156</v>
      </c>
      <c r="O126">
        <f t="shared" si="17"/>
        <v>-0.46620197395954222</v>
      </c>
    </row>
    <row r="127" spans="1:15" x14ac:dyDescent="0.3">
      <c r="A127" s="1">
        <f t="shared" si="21"/>
        <v>0.54340277777778456</v>
      </c>
      <c r="B127">
        <v>0</v>
      </c>
      <c r="C127">
        <v>68</v>
      </c>
      <c r="D127">
        <v>68.831999999999994</v>
      </c>
      <c r="E127">
        <v>68.849999999999994</v>
      </c>
      <c r="F127">
        <v>29</v>
      </c>
      <c r="G127" s="2">
        <f t="shared" si="13"/>
        <v>177.14285714285714</v>
      </c>
      <c r="I127">
        <f t="shared" si="14"/>
        <v>-21.519678086902193</v>
      </c>
      <c r="J127">
        <f t="shared" si="15"/>
        <v>-17.495296460269788</v>
      </c>
      <c r="K127">
        <f t="shared" si="16"/>
        <v>225.58294714996211</v>
      </c>
      <c r="L127" s="2">
        <f t="shared" si="18"/>
        <v>68.540593315662932</v>
      </c>
      <c r="M127" s="2">
        <f t="shared" si="19"/>
        <v>68.359754826463586</v>
      </c>
      <c r="N127" s="2">
        <f t="shared" si="20"/>
        <v>27.67701039151433</v>
      </c>
      <c r="O127">
        <f t="shared" si="17"/>
        <v>-0.47224517353640749</v>
      </c>
    </row>
    <row r="128" spans="1:15" x14ac:dyDescent="0.3">
      <c r="A128" s="1">
        <f t="shared" si="21"/>
        <v>0.54375000000000684</v>
      </c>
      <c r="B128">
        <v>0</v>
      </c>
      <c r="C128">
        <v>68</v>
      </c>
      <c r="D128">
        <v>68.831999999999994</v>
      </c>
      <c r="E128">
        <v>68.882999999999996</v>
      </c>
      <c r="F128">
        <v>29</v>
      </c>
      <c r="G128" s="2">
        <f t="shared" si="13"/>
        <v>177.14285714285714</v>
      </c>
      <c r="I128">
        <f t="shared" si="14"/>
        <v>-21.353393663008251</v>
      </c>
      <c r="J128">
        <f t="shared" si="15"/>
        <v>-17.580638743242066</v>
      </c>
      <c r="K128">
        <f t="shared" si="16"/>
        <v>209.99840684991173</v>
      </c>
      <c r="L128" s="2">
        <f t="shared" si="18"/>
        <v>68.533121205216091</v>
      </c>
      <c r="M128" s="2">
        <f t="shared" si="19"/>
        <v>68.353680070748212</v>
      </c>
      <c r="N128" s="2">
        <f t="shared" si="20"/>
        <v>27.75533780371919</v>
      </c>
      <c r="O128">
        <f t="shared" si="17"/>
        <v>-0.47831992925178213</v>
      </c>
    </row>
    <row r="129" spans="1:15" x14ac:dyDescent="0.3">
      <c r="A129" s="1">
        <f t="shared" si="21"/>
        <v>0.54409722222222912</v>
      </c>
      <c r="B129">
        <v>0</v>
      </c>
      <c r="C129">
        <v>68</v>
      </c>
      <c r="D129">
        <v>68.796000000000006</v>
      </c>
      <c r="E129">
        <v>68.685000000000002</v>
      </c>
      <c r="F129">
        <v>29</v>
      </c>
      <c r="G129" s="2">
        <f t="shared" si="13"/>
        <v>177.14285714285714</v>
      </c>
      <c r="I129">
        <f t="shared" si="14"/>
        <v>-21.197506265506448</v>
      </c>
      <c r="J129">
        <f t="shared" si="15"/>
        <v>-17.660745046946111</v>
      </c>
      <c r="K129">
        <f t="shared" si="16"/>
        <v>195.49096524579639</v>
      </c>
      <c r="L129" s="2">
        <f t="shared" si="18"/>
        <v>68.525706832416432</v>
      </c>
      <c r="M129" s="2">
        <f t="shared" si="19"/>
        <v>68.347575682295698</v>
      </c>
      <c r="N129" s="2">
        <f t="shared" si="20"/>
        <v>27.828253917208755</v>
      </c>
      <c r="O129">
        <f t="shared" si="17"/>
        <v>-0.44842431770430835</v>
      </c>
    </row>
    <row r="130" spans="1:15" x14ac:dyDescent="0.3">
      <c r="A130" s="1">
        <f t="shared" si="21"/>
        <v>0.54444444444445139</v>
      </c>
      <c r="B130">
        <v>0</v>
      </c>
      <c r="C130">
        <v>68</v>
      </c>
      <c r="D130">
        <v>68.796000000000006</v>
      </c>
      <c r="E130">
        <v>68.787999999999997</v>
      </c>
      <c r="F130">
        <v>29</v>
      </c>
      <c r="G130" s="2">
        <f t="shared" ref="G130:G193" si="22">MAX(MIN((F130-$U$23)/($U$24-$U$23)*($V$24-$V$23)+$V$23, $V$23), $V$24)</f>
        <v>177.14285714285714</v>
      </c>
      <c r="I130">
        <f t="shared" ref="I130:I193" si="23">-(L130-M130)*$R$22+B130*G130*$R$24</f>
        <v>-21.051369950354754</v>
      </c>
      <c r="J130">
        <f t="shared" ref="J130:J193" si="24">-(M130-N130)*$R$23-(M130-L130)*$R$22</f>
        <v>-17.735904397989586</v>
      </c>
      <c r="K130">
        <f t="shared" ref="K130:K193" si="25">(N130-M130)*$R$23-(N130-F130)*$R$25</f>
        <v>181.98618073449975</v>
      </c>
      <c r="L130" s="2">
        <f t="shared" si="18"/>
        <v>68.518346587185349</v>
      </c>
      <c r="M130" s="2">
        <f t="shared" si="19"/>
        <v>68.341443479154393</v>
      </c>
      <c r="N130" s="2">
        <f t="shared" si="20"/>
        <v>27.89613272458578</v>
      </c>
      <c r="O130">
        <f t="shared" ref="O130:O193" si="26">M130-D130</f>
        <v>-0.45455652084561393</v>
      </c>
    </row>
    <row r="131" spans="1:15" x14ac:dyDescent="0.3">
      <c r="A131" s="1">
        <f t="shared" si="21"/>
        <v>0.54479166666667367</v>
      </c>
      <c r="B131">
        <v>0</v>
      </c>
      <c r="C131">
        <v>68</v>
      </c>
      <c r="D131">
        <v>68.778000000000006</v>
      </c>
      <c r="E131">
        <v>68.698999999999998</v>
      </c>
      <c r="F131">
        <v>29</v>
      </c>
      <c r="G131" s="2">
        <f t="shared" si="22"/>
        <v>177.14285714285714</v>
      </c>
      <c r="I131">
        <f t="shared" si="23"/>
        <v>-20.914377405793701</v>
      </c>
      <c r="J131">
        <f t="shared" si="24"/>
        <v>-17.806391882616573</v>
      </c>
      <c r="K131">
        <f t="shared" si="25"/>
        <v>169.41475657675807</v>
      </c>
      <c r="L131" s="2">
        <f t="shared" si="18"/>
        <v>68.511037083730358</v>
      </c>
      <c r="M131" s="2">
        <f t="shared" si="19"/>
        <v>68.335285179016196</v>
      </c>
      <c r="N131" s="2">
        <f t="shared" si="20"/>
        <v>27.959322370674158</v>
      </c>
      <c r="O131">
        <f t="shared" si="26"/>
        <v>-0.44271482098380943</v>
      </c>
    </row>
    <row r="132" spans="1:15" x14ac:dyDescent="0.3">
      <c r="A132" s="1">
        <f t="shared" si="21"/>
        <v>0.54513888888889594</v>
      </c>
      <c r="B132">
        <v>0</v>
      </c>
      <c r="C132">
        <v>68</v>
      </c>
      <c r="D132">
        <v>68.778000000000006</v>
      </c>
      <c r="E132">
        <v>68.804000000000002</v>
      </c>
      <c r="F132">
        <v>29</v>
      </c>
      <c r="G132" s="2">
        <f t="shared" si="22"/>
        <v>177.14285714285714</v>
      </c>
      <c r="I132">
        <f t="shared" si="23"/>
        <v>-20.785957780086818</v>
      </c>
      <c r="J132">
        <f t="shared" si="24"/>
        <v>-17.872469110431133</v>
      </c>
      <c r="K132">
        <f t="shared" si="25"/>
        <v>157.7121853234845</v>
      </c>
      <c r="L132" s="2">
        <f t="shared" si="18"/>
        <v>68.503775147131122</v>
      </c>
      <c r="M132" s="2">
        <f t="shared" si="19"/>
        <v>68.329102404056954</v>
      </c>
      <c r="N132" s="2">
        <f t="shared" si="20"/>
        <v>28.018146938929988</v>
      </c>
      <c r="O132">
        <f t="shared" si="26"/>
        <v>-0.4488975959430519</v>
      </c>
    </row>
    <row r="133" spans="1:15" x14ac:dyDescent="0.3">
      <c r="A133" s="1">
        <f t="shared" si="21"/>
        <v>0.54548611111111822</v>
      </c>
      <c r="B133">
        <v>0</v>
      </c>
      <c r="C133">
        <v>68</v>
      </c>
      <c r="D133">
        <v>68.778000000000006</v>
      </c>
      <c r="E133">
        <v>68.766999999999996</v>
      </c>
      <c r="F133">
        <v>29</v>
      </c>
      <c r="G133" s="2">
        <f t="shared" si="22"/>
        <v>177.14285714285714</v>
      </c>
      <c r="I133">
        <f t="shared" si="23"/>
        <v>-20.665574618173622</v>
      </c>
      <c r="J133">
        <f t="shared" si="24"/>
        <v>-17.934384687455655</v>
      </c>
      <c r="K133">
        <f t="shared" si="25"/>
        <v>146.81841781646315</v>
      </c>
      <c r="L133" s="2">
        <f t="shared" si="18"/>
        <v>68.496557800679696</v>
      </c>
      <c r="M133" s="2">
        <f t="shared" si="19"/>
        <v>68.322896685615831</v>
      </c>
      <c r="N133" s="2">
        <f t="shared" si="20"/>
        <v>28.072908114389538</v>
      </c>
      <c r="O133">
        <f t="shared" si="26"/>
        <v>-0.45510331438417495</v>
      </c>
    </row>
    <row r="134" spans="1:15" x14ac:dyDescent="0.3">
      <c r="A134" s="1">
        <f t="shared" si="21"/>
        <v>0.5458333333333405</v>
      </c>
      <c r="B134">
        <v>0</v>
      </c>
      <c r="C134">
        <v>68</v>
      </c>
      <c r="D134">
        <v>68.778000000000006</v>
      </c>
      <c r="E134">
        <v>68.775000000000006</v>
      </c>
      <c r="F134">
        <v>29</v>
      </c>
      <c r="G134" s="2">
        <f t="shared" si="22"/>
        <v>177.14285714285714</v>
      </c>
      <c r="I134">
        <f t="shared" si="23"/>
        <v>-20.552723903130893</v>
      </c>
      <c r="J134">
        <f t="shared" si="24"/>
        <v>-17.99237469444218</v>
      </c>
      <c r="K134">
        <f t="shared" si="25"/>
        <v>136.67755506504085</v>
      </c>
      <c r="L134" s="2">
        <f t="shared" si="18"/>
        <v>68.489382253937279</v>
      </c>
      <c r="M134" s="2">
        <f t="shared" si="19"/>
        <v>68.316669468710458</v>
      </c>
      <c r="N134" s="2">
        <f t="shared" si="20"/>
        <v>28.12388673168693</v>
      </c>
      <c r="O134">
        <f t="shared" si="26"/>
        <v>-0.46133053128954771</v>
      </c>
    </row>
    <row r="135" spans="1:15" x14ac:dyDescent="0.3">
      <c r="A135" s="1">
        <f t="shared" si="21"/>
        <v>0.54618055555556277</v>
      </c>
      <c r="B135">
        <v>0</v>
      </c>
      <c r="C135">
        <v>68</v>
      </c>
      <c r="D135">
        <v>68.741</v>
      </c>
      <c r="E135">
        <v>68.587000000000003</v>
      </c>
      <c r="F135">
        <v>29</v>
      </c>
      <c r="G135" s="2">
        <f t="shared" si="22"/>
        <v>177.14285714285714</v>
      </c>
      <c r="I135">
        <f t="shared" si="23"/>
        <v>-20.446932198309256</v>
      </c>
      <c r="J135">
        <f t="shared" si="24"/>
        <v>-18.046663166950637</v>
      </c>
      <c r="K135">
        <f t="shared" si="25"/>
        <v>127.23756141783602</v>
      </c>
      <c r="L135" s="2">
        <f t="shared" si="18"/>
        <v>68.48224589147091</v>
      </c>
      <c r="M135" s="2">
        <f t="shared" si="19"/>
        <v>68.310422116385993</v>
      </c>
      <c r="N135" s="2">
        <f t="shared" si="20"/>
        <v>28.17134421608452</v>
      </c>
      <c r="O135">
        <f t="shared" si="26"/>
        <v>-0.4305778836140064</v>
      </c>
    </row>
    <row r="136" spans="1:15" x14ac:dyDescent="0.3">
      <c r="A136" s="1">
        <f t="shared" si="21"/>
        <v>0.54652777777778505</v>
      </c>
      <c r="B136">
        <v>0</v>
      </c>
      <c r="C136">
        <v>68</v>
      </c>
      <c r="D136">
        <v>68.741</v>
      </c>
      <c r="E136">
        <v>68.685000000000002</v>
      </c>
      <c r="F136">
        <v>29</v>
      </c>
      <c r="G136" s="2">
        <f t="shared" si="22"/>
        <v>177.14285714285714</v>
      </c>
      <c r="I136">
        <f t="shared" si="23"/>
        <v>-20.347754886089806</v>
      </c>
      <c r="J136">
        <f t="shared" si="24"/>
        <v>-18.097462574157365</v>
      </c>
      <c r="K136">
        <f t="shared" si="25"/>
        <v>118.44999755771974</v>
      </c>
      <c r="L136" s="2">
        <f t="shared" si="18"/>
        <v>68.475146262235384</v>
      </c>
      <c r="M136" s="2">
        <f t="shared" si="19"/>
        <v>68.304155913897475</v>
      </c>
      <c r="N136" s="2">
        <f t="shared" si="20"/>
        <v>28.215523924910165</v>
      </c>
      <c r="O136">
        <f t="shared" si="26"/>
        <v>-0.4368440861025249</v>
      </c>
    </row>
    <row r="137" spans="1:15" x14ac:dyDescent="0.3">
      <c r="A137" s="1">
        <f t="shared" si="21"/>
        <v>0.54687500000000733</v>
      </c>
      <c r="B137">
        <v>0</v>
      </c>
      <c r="C137">
        <v>68</v>
      </c>
      <c r="D137">
        <v>68.741</v>
      </c>
      <c r="E137">
        <v>68.706999999999994</v>
      </c>
      <c r="F137">
        <v>29</v>
      </c>
      <c r="G137" s="2">
        <f t="shared" si="22"/>
        <v>177.14285714285714</v>
      </c>
      <c r="I137">
        <f t="shared" si="23"/>
        <v>-20.254774499188674</v>
      </c>
      <c r="J137">
        <f t="shared" si="24"/>
        <v>-18.144974293865832</v>
      </c>
      <c r="K137">
        <f t="shared" si="25"/>
        <v>110.26977195006944</v>
      </c>
      <c r="L137" s="2">
        <f t="shared" si="18"/>
        <v>68.468081069566608</v>
      </c>
      <c r="M137" s="2">
        <f t="shared" si="19"/>
        <v>68.297872072725895</v>
      </c>
      <c r="N137" s="2">
        <f t="shared" si="20"/>
        <v>28.25665239628438</v>
      </c>
      <c r="O137">
        <f t="shared" si="26"/>
        <v>-0.4431279272741051</v>
      </c>
    </row>
    <row r="138" spans="1:15" x14ac:dyDescent="0.3">
      <c r="A138" s="1">
        <f t="shared" si="21"/>
        <v>0.5472222222222296</v>
      </c>
      <c r="B138">
        <v>0</v>
      </c>
      <c r="C138">
        <v>68</v>
      </c>
      <c r="D138">
        <v>68.741</v>
      </c>
      <c r="E138">
        <v>68.69</v>
      </c>
      <c r="F138">
        <v>29</v>
      </c>
      <c r="G138" s="2">
        <f t="shared" si="22"/>
        <v>177.14285714285714</v>
      </c>
      <c r="I138">
        <f t="shared" si="23"/>
        <v>-20.167599140532129</v>
      </c>
      <c r="J138">
        <f t="shared" si="24"/>
        <v>-18.189389081553454</v>
      </c>
      <c r="K138">
        <f t="shared" si="25"/>
        <v>102.65490946894911</v>
      </c>
      <c r="L138" s="2">
        <f t="shared" si="18"/>
        <v>68.461048161754391</v>
      </c>
      <c r="M138" s="2">
        <f t="shared" si="19"/>
        <v>68.291571734429411</v>
      </c>
      <c r="N138" s="2">
        <f t="shared" si="20"/>
        <v>28.294940511544826</v>
      </c>
      <c r="O138">
        <f t="shared" si="26"/>
        <v>-0.44942826557058879</v>
      </c>
    </row>
    <row r="139" spans="1:15" x14ac:dyDescent="0.3">
      <c r="A139" s="1">
        <f t="shared" si="21"/>
        <v>0.54756944444445188</v>
      </c>
      <c r="B139">
        <v>0</v>
      </c>
      <c r="C139">
        <v>68</v>
      </c>
      <c r="D139">
        <v>68.741</v>
      </c>
      <c r="E139">
        <v>68.745999999999995</v>
      </c>
      <c r="F139">
        <v>29</v>
      </c>
      <c r="G139" s="2">
        <f t="shared" si="22"/>
        <v>177.14285714285714</v>
      </c>
      <c r="I139">
        <f t="shared" si="23"/>
        <v>-20.085860987812644</v>
      </c>
      <c r="J139">
        <f t="shared" si="24"/>
        <v>-18.230887531625839</v>
      </c>
      <c r="K139">
        <f t="shared" si="25"/>
        <v>95.56633601402919</v>
      </c>
      <c r="L139" s="2">
        <f t="shared" si="18"/>
        <v>68.454045523163927</v>
      </c>
      <c r="M139" s="2">
        <f t="shared" si="19"/>
        <v>68.285255974331648</v>
      </c>
      <c r="N139" s="2">
        <f t="shared" si="20"/>
        <v>28.330584577332662</v>
      </c>
      <c r="O139">
        <f t="shared" si="26"/>
        <v>-0.45574402566835204</v>
      </c>
    </row>
    <row r="140" spans="1:15" x14ac:dyDescent="0.3">
      <c r="A140" s="1">
        <f t="shared" si="21"/>
        <v>0.54791666666667416</v>
      </c>
      <c r="B140">
        <v>0</v>
      </c>
      <c r="C140">
        <v>68</v>
      </c>
      <c r="D140">
        <v>68.722999999999999</v>
      </c>
      <c r="E140">
        <v>68.572000000000003</v>
      </c>
      <c r="F140">
        <v>29</v>
      </c>
      <c r="G140" s="2">
        <f t="shared" si="22"/>
        <v>177.14285714285714</v>
      </c>
      <c r="I140">
        <f t="shared" si="23"/>
        <v>-20.009214878888955</v>
      </c>
      <c r="J140">
        <f t="shared" si="24"/>
        <v>-18.269640529393534</v>
      </c>
      <c r="K140">
        <f t="shared" si="25"/>
        <v>88.967678013098777</v>
      </c>
      <c r="L140" s="2">
        <f t="shared" si="18"/>
        <v>68.447071265876488</v>
      </c>
      <c r="M140" s="2">
        <f t="shared" si="19"/>
        <v>68.278925805049838</v>
      </c>
      <c r="N140" s="2">
        <f t="shared" si="20"/>
        <v>28.363767332893094</v>
      </c>
      <c r="O140">
        <f t="shared" si="26"/>
        <v>-0.44407419495016143</v>
      </c>
    </row>
    <row r="141" spans="1:15" x14ac:dyDescent="0.3">
      <c r="A141" s="1">
        <f t="shared" si="21"/>
        <v>0.54826388888889643</v>
      </c>
      <c r="B141">
        <v>0</v>
      </c>
      <c r="C141">
        <v>68</v>
      </c>
      <c r="D141">
        <v>68.722999999999999</v>
      </c>
      <c r="E141">
        <v>68.682000000000002</v>
      </c>
      <c r="F141">
        <v>29</v>
      </c>
      <c r="G141" s="2">
        <f t="shared" si="22"/>
        <v>177.14285714285714</v>
      </c>
      <c r="I141">
        <f t="shared" si="23"/>
        <v>-19.937336974314739</v>
      </c>
      <c r="J141">
        <f t="shared" si="24"/>
        <v>-18.30580969253284</v>
      </c>
      <c r="K141">
        <f t="shared" si="25"/>
        <v>82.825075781400685</v>
      </c>
      <c r="L141" s="2">
        <f t="shared" si="18"/>
        <v>68.440123621821314</v>
      </c>
      <c r="M141" s="2">
        <f t="shared" si="19"/>
        <v>68.272582179866021</v>
      </c>
      <c r="N141" s="2">
        <f t="shared" si="20"/>
        <v>28.394658887758759</v>
      </c>
      <c r="O141">
        <f t="shared" si="26"/>
        <v>-0.45041782013397835</v>
      </c>
    </row>
    <row r="142" spans="1:15" x14ac:dyDescent="0.3">
      <c r="A142" s="1">
        <f t="shared" si="21"/>
        <v>0.54861111111111871</v>
      </c>
      <c r="B142">
        <v>0</v>
      </c>
      <c r="C142">
        <v>68</v>
      </c>
      <c r="D142">
        <v>68.686999999999998</v>
      </c>
      <c r="E142">
        <v>68.628</v>
      </c>
      <c r="F142">
        <v>29</v>
      </c>
      <c r="G142" s="2">
        <f t="shared" si="22"/>
        <v>177.14285714285714</v>
      </c>
      <c r="I142">
        <f t="shared" si="23"/>
        <v>-19.86992349336516</v>
      </c>
      <c r="J142">
        <f t="shared" si="24"/>
        <v>-18.339547801050944</v>
      </c>
      <c r="K142">
        <f t="shared" si="25"/>
        <v>77.107009780122652</v>
      </c>
      <c r="L142" s="2">
        <f t="shared" si="18"/>
        <v>68.4332009353719</v>
      </c>
      <c r="M142" s="2">
        <f t="shared" si="19"/>
        <v>68.266225995945007</v>
      </c>
      <c r="N142" s="2">
        <f t="shared" si="20"/>
        <v>28.423417594627306</v>
      </c>
      <c r="O142">
        <f t="shared" si="26"/>
        <v>-0.42077400405499077</v>
      </c>
    </row>
    <row r="143" spans="1:15" x14ac:dyDescent="0.3">
      <c r="A143" s="1">
        <f t="shared" si="21"/>
        <v>0.54895833333334099</v>
      </c>
      <c r="B143">
        <v>0</v>
      </c>
      <c r="C143">
        <v>68</v>
      </c>
      <c r="D143">
        <v>68.668999999999997</v>
      </c>
      <c r="E143">
        <v>68.549000000000007</v>
      </c>
      <c r="F143">
        <v>29</v>
      </c>
      <c r="G143" s="2">
        <f t="shared" si="22"/>
        <v>177.14285714285714</v>
      </c>
      <c r="I143">
        <f t="shared" si="23"/>
        <v>-19.806689520062466</v>
      </c>
      <c r="J143">
        <f t="shared" si="24"/>
        <v>-18.370999214962541</v>
      </c>
      <c r="K143">
        <f t="shared" si="25"/>
        <v>71.784138882559603</v>
      </c>
      <c r="L143" s="2">
        <f t="shared" si="18"/>
        <v>68.426301656381142</v>
      </c>
      <c r="M143" s="2">
        <f t="shared" si="19"/>
        <v>68.259858097402969</v>
      </c>
      <c r="N143" s="2">
        <f t="shared" si="20"/>
        <v>28.450190861912077</v>
      </c>
      <c r="O143">
        <f t="shared" si="26"/>
        <v>-0.40914190259702821</v>
      </c>
    </row>
    <row r="144" spans="1:15" x14ac:dyDescent="0.3">
      <c r="A144" s="1">
        <f t="shared" si="21"/>
        <v>0.54930555555556326</v>
      </c>
      <c r="B144">
        <v>0</v>
      </c>
      <c r="C144">
        <v>68</v>
      </c>
      <c r="D144">
        <v>68.668999999999997</v>
      </c>
      <c r="E144">
        <v>68.617000000000004</v>
      </c>
      <c r="F144">
        <v>29</v>
      </c>
      <c r="G144" s="2">
        <f t="shared" si="22"/>
        <v>177.14285714285714</v>
      </c>
      <c r="I144">
        <f t="shared" si="23"/>
        <v>-19.74736787578798</v>
      </c>
      <c r="J144">
        <f t="shared" si="24"/>
        <v>-18.400300279096584</v>
      </c>
      <c r="K144">
        <f t="shared" si="25"/>
        <v>66.829149818077241</v>
      </c>
      <c r="L144" s="2">
        <f t="shared" si="18"/>
        <v>68.419424333631113</v>
      </c>
      <c r="M144" s="2">
        <f t="shared" si="19"/>
        <v>68.253479278231111</v>
      </c>
      <c r="N144" s="2">
        <f t="shared" si="20"/>
        <v>28.475115910135191</v>
      </c>
      <c r="O144">
        <f t="shared" si="26"/>
        <v>-0.41552072176888544</v>
      </c>
    </row>
    <row r="145" spans="1:15" x14ac:dyDescent="0.3">
      <c r="A145" s="1">
        <f t="shared" si="21"/>
        <v>0.54965277777778554</v>
      </c>
      <c r="B145">
        <v>0</v>
      </c>
      <c r="C145">
        <v>68</v>
      </c>
      <c r="D145">
        <v>68.668999999999997</v>
      </c>
      <c r="E145">
        <v>68.656999999999996</v>
      </c>
      <c r="F145">
        <v>29</v>
      </c>
      <c r="G145" s="2">
        <f t="shared" si="22"/>
        <v>177.14285714285714</v>
      </c>
      <c r="I145">
        <f t="shared" si="23"/>
        <v>-19.691708055213351</v>
      </c>
      <c r="J145">
        <f t="shared" si="24"/>
        <v>-18.427579714582098</v>
      </c>
      <c r="K145">
        <f t="shared" si="25"/>
        <v>62.21661702135475</v>
      </c>
      <c r="L145" s="2">
        <f t="shared" si="18"/>
        <v>68.412567608674237</v>
      </c>
      <c r="M145" s="2">
        <f t="shared" si="19"/>
        <v>68.247090285078642</v>
      </c>
      <c r="N145" s="2">
        <f t="shared" si="20"/>
        <v>28.498320476044249</v>
      </c>
      <c r="O145">
        <f t="shared" si="26"/>
        <v>-0.42190971492135532</v>
      </c>
    </row>
    <row r="146" spans="1:15" x14ac:dyDescent="0.3">
      <c r="A146" s="1">
        <f t="shared" si="21"/>
        <v>0.55000000000000782</v>
      </c>
      <c r="B146">
        <v>0</v>
      </c>
      <c r="C146">
        <v>68</v>
      </c>
      <c r="D146">
        <v>68.668999999999997</v>
      </c>
      <c r="E146">
        <v>68.665999999999997</v>
      </c>
      <c r="F146">
        <v>29</v>
      </c>
      <c r="G146" s="2">
        <f t="shared" si="22"/>
        <v>177.14285714285714</v>
      </c>
      <c r="I146">
        <f t="shared" si="23"/>
        <v>-19.639475222358303</v>
      </c>
      <c r="J146">
        <f t="shared" si="24"/>
        <v>-18.452958996745945</v>
      </c>
      <c r="K146">
        <f t="shared" si="25"/>
        <v>57.922872167784462</v>
      </c>
      <c r="L146" s="2">
        <f t="shared" si="18"/>
        <v>68.405730210043956</v>
      </c>
      <c r="M146" s="2">
        <f t="shared" si="19"/>
        <v>68.240691819899965</v>
      </c>
      <c r="N146" s="2">
        <f t="shared" si="20"/>
        <v>28.519923468065556</v>
      </c>
      <c r="O146">
        <f t="shared" si="26"/>
        <v>-0.42830818010003213</v>
      </c>
    </row>
    <row r="147" spans="1:15" x14ac:dyDescent="0.3">
      <c r="A147" s="1">
        <f t="shared" si="21"/>
        <v>0.55034722222223009</v>
      </c>
      <c r="B147">
        <v>0</v>
      </c>
      <c r="C147">
        <v>68</v>
      </c>
      <c r="D147">
        <v>68.650999999999996</v>
      </c>
      <c r="E147">
        <v>68.585999999999999</v>
      </c>
      <c r="F147">
        <v>29</v>
      </c>
      <c r="G147" s="2">
        <f t="shared" si="22"/>
        <v>177.14285714285714</v>
      </c>
      <c r="I147">
        <f t="shared" si="23"/>
        <v>-19.590449263759616</v>
      </c>
      <c r="J147">
        <f t="shared" si="24"/>
        <v>-18.4765527192164</v>
      </c>
      <c r="K147">
        <f t="shared" si="25"/>
        <v>53.925882725593972</v>
      </c>
      <c r="L147" s="2">
        <f t="shared" si="18"/>
        <v>68.398910947813974</v>
      </c>
      <c r="M147" s="2">
        <f t="shared" si="19"/>
        <v>68.234284542470533</v>
      </c>
      <c r="N147" s="2">
        <f t="shared" si="20"/>
        <v>28.54003557645715</v>
      </c>
      <c r="O147">
        <f t="shared" si="26"/>
        <v>-0.41671545752946315</v>
      </c>
    </row>
    <row r="148" spans="1:15" x14ac:dyDescent="0.3">
      <c r="A148" s="1">
        <f t="shared" si="21"/>
        <v>0.55069444444445237</v>
      </c>
      <c r="B148">
        <v>0</v>
      </c>
      <c r="C148">
        <v>68</v>
      </c>
      <c r="D148">
        <v>68.650999999999996</v>
      </c>
      <c r="E148">
        <v>68.635999999999996</v>
      </c>
      <c r="F148">
        <v>29</v>
      </c>
      <c r="G148" s="2">
        <f t="shared" si="22"/>
        <v>177.14285714285714</v>
      </c>
      <c r="I148">
        <f t="shared" si="23"/>
        <v>-19.544423895797113</v>
      </c>
      <c r="J148">
        <f t="shared" si="24"/>
        <v>-18.498468944189366</v>
      </c>
      <c r="K148">
        <f t="shared" si="25"/>
        <v>50.205138901527931</v>
      </c>
      <c r="L148" s="2">
        <f t="shared" ref="L148:L211" si="27">L147+I147*($A148-$A147)</f>
        <v>68.392108708486276</v>
      </c>
      <c r="M148" s="2">
        <f t="shared" ref="M148:M211" si="28">M147+J147*($A148-$A147)</f>
        <v>68.227869072776357</v>
      </c>
      <c r="N148" s="2">
        <f t="shared" ref="N148:N211" si="29">N147+K147*($A148-$A147)</f>
        <v>28.558759841292428</v>
      </c>
      <c r="O148">
        <f t="shared" si="26"/>
        <v>-0.42313092722363876</v>
      </c>
    </row>
    <row r="149" spans="1:15" x14ac:dyDescent="0.3">
      <c r="A149" s="1">
        <f t="shared" si="21"/>
        <v>0.55104166666667465</v>
      </c>
      <c r="B149">
        <v>0</v>
      </c>
      <c r="C149">
        <v>68</v>
      </c>
      <c r="D149">
        <v>68.614999999999995</v>
      </c>
      <c r="E149">
        <v>68.510999999999996</v>
      </c>
      <c r="F149">
        <v>29</v>
      </c>
      <c r="G149" s="2">
        <f t="shared" si="22"/>
        <v>177.14285714285714</v>
      </c>
      <c r="I149">
        <f t="shared" si="23"/>
        <v>-19.501205823386275</v>
      </c>
      <c r="J149">
        <f t="shared" si="24"/>
        <v>-18.518809538856896</v>
      </c>
      <c r="K149">
        <f t="shared" si="25"/>
        <v>46.741548399997939</v>
      </c>
      <c r="L149" s="2">
        <f t="shared" si="27"/>
        <v>68.385322450189122</v>
      </c>
      <c r="M149" s="2">
        <f t="shared" si="28"/>
        <v>68.221445993281847</v>
      </c>
      <c r="N149" s="2">
        <f t="shared" si="29"/>
        <v>28.576192181188794</v>
      </c>
      <c r="O149">
        <f t="shared" si="26"/>
        <v>-0.39355400671814778</v>
      </c>
    </row>
    <row r="150" spans="1:15" x14ac:dyDescent="0.3">
      <c r="A150" s="1">
        <f t="shared" si="21"/>
        <v>0.55138888888889692</v>
      </c>
      <c r="B150">
        <v>0</v>
      </c>
      <c r="C150">
        <v>68</v>
      </c>
      <c r="D150">
        <v>68.614999999999995</v>
      </c>
      <c r="E150">
        <v>68.569000000000003</v>
      </c>
      <c r="F150">
        <v>29</v>
      </c>
      <c r="G150" s="2">
        <f t="shared" si="22"/>
        <v>177.14285714285714</v>
      </c>
      <c r="I150">
        <f t="shared" si="23"/>
        <v>-19.460613947326745</v>
      </c>
      <c r="J150">
        <f t="shared" si="24"/>
        <v>-18.53767049811189</v>
      </c>
      <c r="K150">
        <f t="shared" si="25"/>
        <v>43.517338455690712</v>
      </c>
      <c r="L150" s="2">
        <f t="shared" si="27"/>
        <v>68.378551198167116</v>
      </c>
      <c r="M150" s="2">
        <f t="shared" si="28"/>
        <v>68.21501585108085</v>
      </c>
      <c r="N150" s="2">
        <f t="shared" si="29"/>
        <v>28.592421885494353</v>
      </c>
      <c r="O150">
        <f t="shared" si="26"/>
        <v>-0.39998414891914535</v>
      </c>
    </row>
    <row r="151" spans="1:15" x14ac:dyDescent="0.3">
      <c r="A151" s="1">
        <f t="shared" si="21"/>
        <v>0.5517361111111192</v>
      </c>
      <c r="B151">
        <v>0</v>
      </c>
      <c r="C151">
        <v>68</v>
      </c>
      <c r="D151">
        <v>68.596000000000004</v>
      </c>
      <c r="E151">
        <v>68.524000000000001</v>
      </c>
      <c r="F151">
        <v>29</v>
      </c>
      <c r="G151" s="2">
        <f t="shared" si="22"/>
        <v>177.14285714285714</v>
      </c>
      <c r="I151">
        <f t="shared" si="23"/>
        <v>-19.422478617734527</v>
      </c>
      <c r="J151">
        <f t="shared" si="24"/>
        <v>-18.555142253683513</v>
      </c>
      <c r="K151">
        <f t="shared" si="25"/>
        <v>40.515964636954337</v>
      </c>
      <c r="L151" s="2">
        <f t="shared" si="27"/>
        <v>68.371794040546519</v>
      </c>
      <c r="M151" s="2">
        <f t="shared" si="28"/>
        <v>68.208579159935667</v>
      </c>
      <c r="N151" s="2">
        <f t="shared" si="29"/>
        <v>28.607532072458138</v>
      </c>
      <c r="O151">
        <f t="shared" si="26"/>
        <v>-0.38742084006433686</v>
      </c>
    </row>
    <row r="152" spans="1:15" x14ac:dyDescent="0.3">
      <c r="A152" s="1">
        <f t="shared" si="21"/>
        <v>0.55208333333334147</v>
      </c>
      <c r="B152">
        <v>0</v>
      </c>
      <c r="C152">
        <v>68</v>
      </c>
      <c r="D152">
        <v>68.596000000000004</v>
      </c>
      <c r="E152">
        <v>68.563999999999993</v>
      </c>
      <c r="F152">
        <v>29</v>
      </c>
      <c r="G152" s="2">
        <f t="shared" si="22"/>
        <v>177.14285714285714</v>
      </c>
      <c r="I152">
        <f t="shared" si="23"/>
        <v>-19.38664093110247</v>
      </c>
      <c r="J152">
        <f t="shared" si="24"/>
        <v>-18.571309969908803</v>
      </c>
      <c r="K152">
        <f t="shared" si="25"/>
        <v>37.72202595201658</v>
      </c>
      <c r="L152" s="2">
        <f t="shared" si="27"/>
        <v>68.365050124359797</v>
      </c>
      <c r="M152" s="2">
        <f t="shared" si="28"/>
        <v>68.202136402208694</v>
      </c>
      <c r="N152" s="2">
        <f t="shared" si="29"/>
        <v>28.621600115734861</v>
      </c>
      <c r="O152">
        <f t="shared" si="26"/>
        <v>-0.39386359779130942</v>
      </c>
    </row>
    <row r="153" spans="1:15" x14ac:dyDescent="0.3">
      <c r="A153" s="1">
        <f t="shared" si="21"/>
        <v>0.55243055555556375</v>
      </c>
      <c r="B153">
        <v>0</v>
      </c>
      <c r="C153">
        <v>68</v>
      </c>
      <c r="D153">
        <v>68.56</v>
      </c>
      <c r="E153">
        <v>68.391000000000005</v>
      </c>
      <c r="F153">
        <v>29</v>
      </c>
      <c r="G153" s="2">
        <f t="shared" si="22"/>
        <v>177.14285714285714</v>
      </c>
      <c r="I153">
        <f t="shared" si="23"/>
        <v>-19.352952068628273</v>
      </c>
      <c r="J153">
        <f t="shared" si="24"/>
        <v>-18.586253826406857</v>
      </c>
      <c r="K153">
        <f t="shared" si="25"/>
        <v>35.121185822435322</v>
      </c>
      <c r="L153" s="2">
        <f t="shared" si="27"/>
        <v>68.358318651814272</v>
      </c>
      <c r="M153" s="2">
        <f t="shared" si="28"/>
        <v>68.195688030691358</v>
      </c>
      <c r="N153" s="2">
        <f t="shared" si="29"/>
        <v>28.634698041412648</v>
      </c>
      <c r="O153">
        <f t="shared" si="26"/>
        <v>-0.36431196930864473</v>
      </c>
    </row>
    <row r="154" spans="1:15" x14ac:dyDescent="0.3">
      <c r="A154" s="1">
        <f t="shared" si="21"/>
        <v>0.55277777777778603</v>
      </c>
      <c r="B154">
        <v>0</v>
      </c>
      <c r="C154">
        <v>68</v>
      </c>
      <c r="D154">
        <v>68.56</v>
      </c>
      <c r="E154">
        <v>68.522000000000006</v>
      </c>
      <c r="F154">
        <v>29</v>
      </c>
      <c r="G154" s="2">
        <f t="shared" si="22"/>
        <v>177.14285714285714</v>
      </c>
      <c r="I154">
        <f t="shared" si="23"/>
        <v>-19.321272673547313</v>
      </c>
      <c r="J154">
        <f t="shared" si="24"/>
        <v>-18.600049287968993</v>
      </c>
      <c r="K154">
        <f t="shared" si="25"/>
        <v>32.700098518284584</v>
      </c>
      <c r="L154" s="2">
        <f t="shared" si="27"/>
        <v>68.351598876790447</v>
      </c>
      <c r="M154" s="2">
        <f t="shared" si="28"/>
        <v>68.189234470334966</v>
      </c>
      <c r="N154" s="2">
        <f t="shared" si="29"/>
        <v>28.646892897600996</v>
      </c>
      <c r="O154">
        <f t="shared" si="26"/>
        <v>-0.37076552966503584</v>
      </c>
    </row>
    <row r="155" spans="1:15" x14ac:dyDescent="0.3">
      <c r="A155" s="1">
        <f t="shared" si="21"/>
        <v>0.5531250000000083</v>
      </c>
      <c r="B155">
        <v>0</v>
      </c>
      <c r="C155">
        <v>68</v>
      </c>
      <c r="D155">
        <v>68.56</v>
      </c>
      <c r="E155">
        <v>68.507999999999996</v>
      </c>
      <c r="F155">
        <v>29</v>
      </c>
      <c r="G155" s="2">
        <f t="shared" si="22"/>
        <v>177.14285714285714</v>
      </c>
      <c r="I155">
        <f t="shared" si="23"/>
        <v>-19.291472265361556</v>
      </c>
      <c r="J155">
        <f t="shared" si="24"/>
        <v>-18.612767361959115</v>
      </c>
      <c r="K155">
        <f t="shared" si="25"/>
        <v>30.446340677598691</v>
      </c>
      <c r="L155" s="2">
        <f t="shared" si="27"/>
        <v>68.344890101556572</v>
      </c>
      <c r="M155" s="2">
        <f t="shared" si="28"/>
        <v>68.182776119887748</v>
      </c>
      <c r="N155" s="2">
        <f t="shared" si="29"/>
        <v>28.658247098475403</v>
      </c>
      <c r="O155">
        <f t="shared" si="26"/>
        <v>-0.37722388011225405</v>
      </c>
    </row>
    <row r="156" spans="1:15" x14ac:dyDescent="0.3">
      <c r="A156" s="1">
        <f t="shared" si="21"/>
        <v>0.55347222222223058</v>
      </c>
      <c r="B156">
        <v>0</v>
      </c>
      <c r="C156">
        <v>68</v>
      </c>
      <c r="D156">
        <v>68.56</v>
      </c>
      <c r="E156">
        <v>68.563000000000002</v>
      </c>
      <c r="F156">
        <v>29</v>
      </c>
      <c r="G156" s="2">
        <f t="shared" si="22"/>
        <v>177.14285714285714</v>
      </c>
      <c r="I156">
        <f t="shared" si="23"/>
        <v>-19.263428688899712</v>
      </c>
      <c r="J156">
        <f t="shared" si="24"/>
        <v>-18.624474843600414</v>
      </c>
      <c r="K156">
        <f t="shared" si="25"/>
        <v>28.348347558696737</v>
      </c>
      <c r="L156" s="2">
        <f t="shared" si="27"/>
        <v>68.338191673686651</v>
      </c>
      <c r="M156" s="2">
        <f t="shared" si="28"/>
        <v>68.176313353442623</v>
      </c>
      <c r="N156" s="2">
        <f t="shared" si="29"/>
        <v>28.668818744544016</v>
      </c>
      <c r="O156">
        <f t="shared" si="26"/>
        <v>-0.38368664655737916</v>
      </c>
    </row>
    <row r="157" spans="1:15" x14ac:dyDescent="0.3">
      <c r="A157" s="1">
        <f t="shared" si="21"/>
        <v>0.55381944444445286</v>
      </c>
      <c r="B157">
        <v>0</v>
      </c>
      <c r="C157">
        <v>68</v>
      </c>
      <c r="D157">
        <v>68.542000000000002</v>
      </c>
      <c r="E157">
        <v>68.465000000000003</v>
      </c>
      <c r="F157">
        <v>29</v>
      </c>
      <c r="G157" s="2">
        <f t="shared" si="22"/>
        <v>177.14285714285714</v>
      </c>
      <c r="I157">
        <f t="shared" si="23"/>
        <v>-19.237027596280797</v>
      </c>
      <c r="J157">
        <f t="shared" si="24"/>
        <v>-18.635234549504055</v>
      </c>
      <c r="K157">
        <f t="shared" si="25"/>
        <v>26.395353698280211</v>
      </c>
      <c r="L157" s="2">
        <f t="shared" si="27"/>
        <v>68.331502983169671</v>
      </c>
      <c r="M157" s="2">
        <f t="shared" si="28"/>
        <v>68.1698465218997</v>
      </c>
      <c r="N157" s="2">
        <f t="shared" si="29"/>
        <v>28.678661920779675</v>
      </c>
      <c r="O157">
        <f t="shared" si="26"/>
        <v>-0.37215347810030153</v>
      </c>
    </row>
    <row r="158" spans="1:15" x14ac:dyDescent="0.3">
      <c r="A158" s="1">
        <f t="shared" si="21"/>
        <v>0.55416666666667513</v>
      </c>
      <c r="B158">
        <v>0</v>
      </c>
      <c r="C158">
        <v>68</v>
      </c>
      <c r="D158">
        <v>68.524000000000001</v>
      </c>
      <c r="E158">
        <v>68.435000000000002</v>
      </c>
      <c r="F158">
        <v>29</v>
      </c>
      <c r="G158" s="2">
        <f t="shared" si="22"/>
        <v>177.14285714285714</v>
      </c>
      <c r="I158">
        <f t="shared" si="23"/>
        <v>-19.21216195992432</v>
      </c>
      <c r="J158">
        <f t="shared" si="24"/>
        <v>-18.645105539833782</v>
      </c>
      <c r="K158">
        <f t="shared" si="25"/>
        <v>24.577337670814764</v>
      </c>
      <c r="L158" s="2">
        <f t="shared" si="27"/>
        <v>68.324823459698734</v>
      </c>
      <c r="M158" s="2">
        <f t="shared" si="28"/>
        <v>68.163375954347785</v>
      </c>
      <c r="N158" s="2">
        <f t="shared" si="29"/>
        <v>28.687826974147136</v>
      </c>
      <c r="O158">
        <f t="shared" si="26"/>
        <v>-0.36062404565221584</v>
      </c>
    </row>
    <row r="159" spans="1:15" x14ac:dyDescent="0.3">
      <c r="A159" s="1">
        <f t="shared" si="21"/>
        <v>0.55451388888889741</v>
      </c>
      <c r="B159">
        <v>0</v>
      </c>
      <c r="C159">
        <v>68</v>
      </c>
      <c r="D159">
        <v>68.524000000000001</v>
      </c>
      <c r="E159">
        <v>68.478999999999999</v>
      </c>
      <c r="F159">
        <v>29</v>
      </c>
      <c r="G159" s="2">
        <f t="shared" si="22"/>
        <v>177.14285714285714</v>
      </c>
      <c r="I159">
        <f t="shared" si="23"/>
        <v>-19.188731614872005</v>
      </c>
      <c r="J159">
        <f t="shared" si="24"/>
        <v>-18.654143329479361</v>
      </c>
      <c r="K159">
        <f t="shared" si="25"/>
        <v>22.884970665747886</v>
      </c>
      <c r="L159" s="2">
        <f t="shared" si="27"/>
        <v>68.318152570129314</v>
      </c>
      <c r="M159" s="2">
        <f t="shared" si="28"/>
        <v>68.156901959368682</v>
      </c>
      <c r="N159" s="2">
        <f t="shared" si="29"/>
        <v>28.696360771949504</v>
      </c>
      <c r="O159">
        <f t="shared" si="26"/>
        <v>-0.36709804063131912</v>
      </c>
    </row>
    <row r="160" spans="1:15" x14ac:dyDescent="0.3">
      <c r="A160" s="1">
        <f t="shared" si="21"/>
        <v>0.55486111111111969</v>
      </c>
      <c r="B160">
        <v>0</v>
      </c>
      <c r="C160">
        <v>68</v>
      </c>
      <c r="D160">
        <v>68.524000000000001</v>
      </c>
      <c r="E160">
        <v>68.513999999999996</v>
      </c>
      <c r="F160">
        <v>29</v>
      </c>
      <c r="G160" s="2">
        <f t="shared" si="22"/>
        <v>177.14285714285714</v>
      </c>
      <c r="I160">
        <f t="shared" si="23"/>
        <v>-19.166642828741836</v>
      </c>
      <c r="J160">
        <f t="shared" si="24"/>
        <v>-18.662400088650521</v>
      </c>
      <c r="K160">
        <f t="shared" si="25"/>
        <v>21.309568618696701</v>
      </c>
      <c r="L160" s="2">
        <f t="shared" si="27"/>
        <v>68.311489816096369</v>
      </c>
      <c r="M160" s="2">
        <f t="shared" si="28"/>
        <v>68.150424826268164</v>
      </c>
      <c r="N160" s="2">
        <f t="shared" si="29"/>
        <v>28.704306942319555</v>
      </c>
      <c r="O160">
        <f t="shared" si="26"/>
        <v>-0.37357517373183668</v>
      </c>
    </row>
    <row r="161" spans="1:15" x14ac:dyDescent="0.3">
      <c r="A161" s="1">
        <f t="shared" si="21"/>
        <v>0.55520833333334196</v>
      </c>
      <c r="B161">
        <v>0</v>
      </c>
      <c r="C161">
        <v>68</v>
      </c>
      <c r="D161">
        <v>68.524000000000001</v>
      </c>
      <c r="E161">
        <v>68.569000000000003</v>
      </c>
      <c r="F161">
        <v>29</v>
      </c>
      <c r="G161" s="2">
        <f t="shared" si="22"/>
        <v>177.14285714285714</v>
      </c>
      <c r="I161">
        <f t="shared" si="23"/>
        <v>-19.145807897733224</v>
      </c>
      <c r="J161">
        <f t="shared" si="24"/>
        <v>-18.669924833292921</v>
      </c>
      <c r="K161">
        <f t="shared" si="25"/>
        <v>19.843047650986364</v>
      </c>
      <c r="L161" s="2">
        <f t="shared" si="27"/>
        <v>68.304834731780829</v>
      </c>
      <c r="M161" s="2">
        <f t="shared" si="28"/>
        <v>68.143944826237387</v>
      </c>
      <c r="N161" s="2">
        <f t="shared" si="29"/>
        <v>28.711706098089937</v>
      </c>
      <c r="O161">
        <f t="shared" si="26"/>
        <v>-0.38005517376261366</v>
      </c>
    </row>
    <row r="162" spans="1:15" x14ac:dyDescent="0.3">
      <c r="A162" s="1">
        <f t="shared" si="21"/>
        <v>0.55555555555556424</v>
      </c>
      <c r="B162">
        <v>0</v>
      </c>
      <c r="C162">
        <v>68</v>
      </c>
      <c r="D162">
        <v>68.488</v>
      </c>
      <c r="E162">
        <v>68.47</v>
      </c>
      <c r="F162">
        <v>29</v>
      </c>
      <c r="G162" s="2">
        <f t="shared" si="22"/>
        <v>177.14285714285714</v>
      </c>
      <c r="I162">
        <f t="shared" si="23"/>
        <v>-19.126144767207027</v>
      </c>
      <c r="J162">
        <f t="shared" si="24"/>
        <v>-18.676763605703645</v>
      </c>
      <c r="K162">
        <f t="shared" si="25"/>
        <v>18.477882588894467</v>
      </c>
      <c r="L162" s="2">
        <f t="shared" si="27"/>
        <v>68.298186881816335</v>
      </c>
      <c r="M162" s="2">
        <f t="shared" si="28"/>
        <v>68.137462213448046</v>
      </c>
      <c r="N162" s="2">
        <f t="shared" si="29"/>
        <v>28.718596045190974</v>
      </c>
      <c r="O162">
        <f t="shared" si="26"/>
        <v>-0.35053778655195345</v>
      </c>
    </row>
    <row r="163" spans="1:15" x14ac:dyDescent="0.3">
      <c r="A163" s="1">
        <f t="shared" si="21"/>
        <v>0.55590277777778652</v>
      </c>
      <c r="B163">
        <v>0</v>
      </c>
      <c r="C163">
        <v>68</v>
      </c>
      <c r="D163">
        <v>68.488</v>
      </c>
      <c r="E163">
        <v>68.450999999999993</v>
      </c>
      <c r="F163">
        <v>29</v>
      </c>
      <c r="G163" s="2">
        <f t="shared" si="22"/>
        <v>177.14285714285714</v>
      </c>
      <c r="I163">
        <f t="shared" si="23"/>
        <v>-19.107576675391119</v>
      </c>
      <c r="J163">
        <f t="shared" si="24"/>
        <v>-18.682959645773952</v>
      </c>
      <c r="K163">
        <f t="shared" si="25"/>
        <v>17.207068349744723</v>
      </c>
      <c r="L163" s="2">
        <f t="shared" si="27"/>
        <v>68.291545859327726</v>
      </c>
      <c r="M163" s="2">
        <f t="shared" si="28"/>
        <v>68.130977226084951</v>
      </c>
      <c r="N163" s="2">
        <f t="shared" si="29"/>
        <v>28.725011976645451</v>
      </c>
      <c r="O163">
        <f t="shared" si="26"/>
        <v>-0.35702277391504822</v>
      </c>
    </row>
    <row r="164" spans="1:15" x14ac:dyDescent="0.3">
      <c r="A164" s="1">
        <f t="shared" si="21"/>
        <v>0.55625000000000879</v>
      </c>
      <c r="B164">
        <v>0</v>
      </c>
      <c r="C164">
        <v>68</v>
      </c>
      <c r="D164">
        <v>68.47</v>
      </c>
      <c r="E164">
        <v>68.454999999999998</v>
      </c>
      <c r="F164">
        <v>29</v>
      </c>
      <c r="G164" s="2">
        <f t="shared" si="22"/>
        <v>177.14285714285714</v>
      </c>
      <c r="I164">
        <f t="shared" si="23"/>
        <v>-19.090031818889127</v>
      </c>
      <c r="J164">
        <f t="shared" si="24"/>
        <v>-18.68855355322945</v>
      </c>
      <c r="K164">
        <f t="shared" si="25"/>
        <v>16.024083996725103</v>
      </c>
      <c r="L164" s="2">
        <f t="shared" si="27"/>
        <v>68.284911284093212</v>
      </c>
      <c r="M164" s="2">
        <f t="shared" si="28"/>
        <v>68.12449008731906</v>
      </c>
      <c r="N164" s="2">
        <f t="shared" si="29"/>
        <v>28.730986653155782</v>
      </c>
      <c r="O164">
        <f t="shared" si="26"/>
        <v>-0.34550991268093867</v>
      </c>
    </row>
    <row r="165" spans="1:15" x14ac:dyDescent="0.3">
      <c r="A165" s="1">
        <f t="shared" si="21"/>
        <v>0.55659722222223107</v>
      </c>
      <c r="B165">
        <v>0</v>
      </c>
      <c r="C165">
        <v>68</v>
      </c>
      <c r="D165">
        <v>68.47</v>
      </c>
      <c r="E165">
        <v>68.430999999999997</v>
      </c>
      <c r="F165">
        <v>29</v>
      </c>
      <c r="G165" s="2">
        <f t="shared" si="22"/>
        <v>177.14285714285714</v>
      </c>
      <c r="I165">
        <f t="shared" si="23"/>
        <v>-19.073443038722267</v>
      </c>
      <c r="J165">
        <f t="shared" si="24"/>
        <v>-18.693583441252777</v>
      </c>
      <c r="K165">
        <f t="shared" si="25"/>
        <v>14.922859277984543</v>
      </c>
      <c r="L165" s="2">
        <f t="shared" si="27"/>
        <v>68.278282800822765</v>
      </c>
      <c r="M165" s="2">
        <f t="shared" si="28"/>
        <v>68.118001006224191</v>
      </c>
      <c r="N165" s="2">
        <f t="shared" si="29"/>
        <v>28.736550571210202</v>
      </c>
      <c r="O165">
        <f t="shared" si="26"/>
        <v>-0.35199899377580834</v>
      </c>
    </row>
    <row r="166" spans="1:15" x14ac:dyDescent="0.3">
      <c r="A166" s="1">
        <f t="shared" si="21"/>
        <v>0.55694444444445335</v>
      </c>
      <c r="B166">
        <v>0</v>
      </c>
      <c r="C166">
        <v>68</v>
      </c>
      <c r="D166">
        <v>68.433000000000007</v>
      </c>
      <c r="E166">
        <v>68.259</v>
      </c>
      <c r="F166">
        <v>29</v>
      </c>
      <c r="G166" s="2">
        <f t="shared" si="22"/>
        <v>177.14285714285714</v>
      </c>
      <c r="I166">
        <f t="shared" si="23"/>
        <v>-19.057747525676636</v>
      </c>
      <c r="J166">
        <f t="shared" si="24"/>
        <v>-18.698085081891502</v>
      </c>
      <c r="K166">
        <f t="shared" si="25"/>
        <v>13.897743478309124</v>
      </c>
      <c r="L166" s="2">
        <f t="shared" si="27"/>
        <v>68.271660077545434</v>
      </c>
      <c r="M166" s="2">
        <f t="shared" si="28"/>
        <v>68.111510178640415</v>
      </c>
      <c r="N166" s="2">
        <f t="shared" si="29"/>
        <v>28.741732119570614</v>
      </c>
      <c r="O166">
        <f t="shared" si="26"/>
        <v>-0.32148982135959159</v>
      </c>
    </row>
    <row r="167" spans="1:15" x14ac:dyDescent="0.3">
      <c r="A167" s="1">
        <f t="shared" si="21"/>
        <v>0.55729166666667562</v>
      </c>
      <c r="B167">
        <v>0</v>
      </c>
      <c r="C167">
        <v>68</v>
      </c>
      <c r="D167">
        <v>68.433000000000007</v>
      </c>
      <c r="E167">
        <v>68.444999999999993</v>
      </c>
      <c r="F167">
        <v>29</v>
      </c>
      <c r="G167" s="2">
        <f t="shared" si="22"/>
        <v>177.14285714285714</v>
      </c>
      <c r="I167">
        <f t="shared" si="23"/>
        <v>-19.042886543838069</v>
      </c>
      <c r="J167">
        <f t="shared" si="24"/>
        <v>-18.70209204360226</v>
      </c>
      <c r="K167">
        <f t="shared" si="25"/>
        <v>12.943476423554131</v>
      </c>
      <c r="L167" s="2">
        <f t="shared" si="27"/>
        <v>68.265042804099011</v>
      </c>
      <c r="M167" s="2">
        <f t="shared" si="28"/>
        <v>68.105017787986981</v>
      </c>
      <c r="N167" s="2">
        <f t="shared" si="29"/>
        <v>28.746557724945028</v>
      </c>
      <c r="O167">
        <f t="shared" si="26"/>
        <v>-0.32798221201302624</v>
      </c>
    </row>
    <row r="168" spans="1:15" x14ac:dyDescent="0.3">
      <c r="A168" s="1">
        <f t="shared" si="21"/>
        <v>0.5576388888888979</v>
      </c>
      <c r="B168">
        <v>0</v>
      </c>
      <c r="C168">
        <v>68</v>
      </c>
      <c r="D168">
        <v>68.433000000000007</v>
      </c>
      <c r="E168">
        <v>68.373000000000005</v>
      </c>
      <c r="F168">
        <v>29</v>
      </c>
      <c r="G168" s="2">
        <f t="shared" si="22"/>
        <v>177.14285714285714</v>
      </c>
      <c r="I168">
        <f t="shared" si="23"/>
        <v>-19.028805171245857</v>
      </c>
      <c r="J168">
        <f t="shared" si="24"/>
        <v>-18.705635821285227</v>
      </c>
      <c r="K168">
        <f t="shared" si="25"/>
        <v>12.055161489049802</v>
      </c>
      <c r="L168" s="2">
        <f t="shared" si="27"/>
        <v>68.258430690715727</v>
      </c>
      <c r="M168" s="2">
        <f t="shared" si="28"/>
        <v>68.09852400602739</v>
      </c>
      <c r="N168" s="2">
        <f t="shared" si="29"/>
        <v>28.751051987592096</v>
      </c>
      <c r="O168">
        <f t="shared" si="26"/>
        <v>-0.3344759939726174</v>
      </c>
    </row>
    <row r="169" spans="1:15" x14ac:dyDescent="0.3">
      <c r="A169" s="1">
        <f t="shared" si="21"/>
        <v>0.55798611111112018</v>
      </c>
      <c r="B169">
        <v>0</v>
      </c>
      <c r="C169">
        <v>68</v>
      </c>
      <c r="D169">
        <v>68.415000000000006</v>
      </c>
      <c r="E169">
        <v>68.393000000000001</v>
      </c>
      <c r="F169">
        <v>29</v>
      </c>
      <c r="G169" s="2">
        <f t="shared" si="22"/>
        <v>177.14285714285714</v>
      </c>
      <c r="I169">
        <f t="shared" si="23"/>
        <v>-19.01545205661515</v>
      </c>
      <c r="J169">
        <f t="shared" si="24"/>
        <v>-18.708745959194619</v>
      </c>
      <c r="K169">
        <f t="shared" si="25"/>
        <v>11.22824047347553</v>
      </c>
      <c r="L169" s="2">
        <f t="shared" si="27"/>
        <v>68.251823466697928</v>
      </c>
      <c r="M169" s="2">
        <f t="shared" si="28"/>
        <v>68.092028993589437</v>
      </c>
      <c r="N169" s="2">
        <f t="shared" si="29"/>
        <v>28.755237807553574</v>
      </c>
      <c r="O169">
        <f t="shared" si="26"/>
        <v>-0.32297100641056886</v>
      </c>
    </row>
    <row r="170" spans="1:15" x14ac:dyDescent="0.3">
      <c r="A170" s="1">
        <f t="shared" si="21"/>
        <v>0.55833333333334245</v>
      </c>
      <c r="B170">
        <v>0</v>
      </c>
      <c r="C170">
        <v>68</v>
      </c>
      <c r="D170">
        <v>68.415000000000006</v>
      </c>
      <c r="E170">
        <v>68.352999999999994</v>
      </c>
      <c r="F170">
        <v>29</v>
      </c>
      <c r="G170" s="2">
        <f t="shared" si="22"/>
        <v>177.14285714285714</v>
      </c>
      <c r="I170">
        <f t="shared" si="23"/>
        <v>-19.002779191204688</v>
      </c>
      <c r="J170">
        <f t="shared" si="24"/>
        <v>-18.711450167029575</v>
      </c>
      <c r="K170">
        <f t="shared" si="25"/>
        <v>10.458470209281757</v>
      </c>
      <c r="L170" s="2">
        <f t="shared" si="27"/>
        <v>68.245220879178262</v>
      </c>
      <c r="M170" s="2">
        <f t="shared" si="28"/>
        <v>68.085532901242487</v>
      </c>
      <c r="N170" s="2">
        <f t="shared" si="29"/>
        <v>28.75913650216242</v>
      </c>
      <c r="O170">
        <f t="shared" si="26"/>
        <v>-0.32946709875751878</v>
      </c>
    </row>
    <row r="171" spans="1:15" x14ac:dyDescent="0.3">
      <c r="A171" s="1">
        <f t="shared" si="21"/>
        <v>0.55868055555556473</v>
      </c>
      <c r="B171">
        <v>0</v>
      </c>
      <c r="C171">
        <v>68</v>
      </c>
      <c r="D171">
        <v>68.415000000000006</v>
      </c>
      <c r="E171">
        <v>68.546999999999997</v>
      </c>
      <c r="F171">
        <v>29</v>
      </c>
      <c r="G171" s="2">
        <f t="shared" si="22"/>
        <v>177.14285714285714</v>
      </c>
      <c r="I171">
        <f t="shared" si="23"/>
        <v>-18.990741694903161</v>
      </c>
      <c r="J171">
        <f t="shared" si="24"/>
        <v>-18.713774429556214</v>
      </c>
      <c r="K171">
        <f t="shared" si="25"/>
        <v>9.7419007896343288</v>
      </c>
      <c r="L171" s="2">
        <f t="shared" si="27"/>
        <v>68.238622691959094</v>
      </c>
      <c r="M171" s="2">
        <f t="shared" si="28"/>
        <v>68.079035869934486</v>
      </c>
      <c r="N171" s="2">
        <f t="shared" si="29"/>
        <v>28.762767915429531</v>
      </c>
      <c r="O171">
        <f t="shared" si="26"/>
        <v>-0.33596413006551984</v>
      </c>
    </row>
    <row r="172" spans="1:15" x14ac:dyDescent="0.3">
      <c r="A172" s="1">
        <f t="shared" si="21"/>
        <v>0.559027777777787</v>
      </c>
      <c r="B172">
        <v>0</v>
      </c>
      <c r="C172">
        <v>68</v>
      </c>
      <c r="D172">
        <v>68.379000000000005</v>
      </c>
      <c r="E172">
        <v>68.33</v>
      </c>
      <c r="F172">
        <v>29</v>
      </c>
      <c r="G172" s="2">
        <f t="shared" si="22"/>
        <v>177.14285714285714</v>
      </c>
      <c r="I172">
        <f t="shared" si="23"/>
        <v>-18.979297615680231</v>
      </c>
      <c r="J172">
        <f t="shared" si="24"/>
        <v>-18.715743110078698</v>
      </c>
      <c r="K172">
        <f t="shared" si="25"/>
        <v>9.0748553001659218</v>
      </c>
      <c r="L172" s="2">
        <f t="shared" si="27"/>
        <v>68.23202868442614</v>
      </c>
      <c r="M172" s="2">
        <f t="shared" si="28"/>
        <v>68.072538031590895</v>
      </c>
      <c r="N172" s="2">
        <f t="shared" si="29"/>
        <v>28.766150519870376</v>
      </c>
      <c r="O172">
        <f t="shared" si="26"/>
        <v>-0.30646196840910989</v>
      </c>
    </row>
    <row r="173" spans="1:15" x14ac:dyDescent="0.3">
      <c r="A173" s="1">
        <f t="shared" si="21"/>
        <v>0.55937500000000928</v>
      </c>
      <c r="B173">
        <v>0</v>
      </c>
      <c r="C173">
        <v>68</v>
      </c>
      <c r="D173">
        <v>68.361000000000004</v>
      </c>
      <c r="E173">
        <v>68.313000000000002</v>
      </c>
      <c r="F173">
        <v>29</v>
      </c>
      <c r="G173" s="2">
        <f t="shared" si="22"/>
        <v>177.14285714285714</v>
      </c>
      <c r="I173">
        <f t="shared" si="23"/>
        <v>-18.968407741609038</v>
      </c>
      <c r="J173">
        <f t="shared" si="24"/>
        <v>-18.717379048053385</v>
      </c>
      <c r="K173">
        <f t="shared" si="25"/>
        <v>8.453910951528421</v>
      </c>
      <c r="L173" s="2">
        <f t="shared" si="27"/>
        <v>68.2254386505318</v>
      </c>
      <c r="M173" s="2">
        <f t="shared" si="28"/>
        <v>68.066039509677665</v>
      </c>
      <c r="N173" s="2">
        <f t="shared" si="29"/>
        <v>28.769301511294046</v>
      </c>
      <c r="O173">
        <f t="shared" si="26"/>
        <v>-0.29496049032233884</v>
      </c>
    </row>
    <row r="174" spans="1:15" x14ac:dyDescent="0.3">
      <c r="A174" s="1">
        <f t="shared" si="21"/>
        <v>0.55972222222223156</v>
      </c>
      <c r="B174">
        <v>0</v>
      </c>
      <c r="C174">
        <v>68</v>
      </c>
      <c r="D174">
        <v>68.361000000000004</v>
      </c>
      <c r="E174">
        <v>68.290000000000006</v>
      </c>
      <c r="F174">
        <v>29</v>
      </c>
      <c r="G174" s="2">
        <f t="shared" si="22"/>
        <v>177.14285714285714</v>
      </c>
      <c r="I174">
        <f t="shared" si="23"/>
        <v>-18.958035424675572</v>
      </c>
      <c r="J174">
        <f t="shared" si="24"/>
        <v>-18.718703651166372</v>
      </c>
      <c r="K174">
        <f t="shared" si="25"/>
        <v>7.8758815159372588</v>
      </c>
      <c r="L174" s="2">
        <f t="shared" si="27"/>
        <v>68.218852397843733</v>
      </c>
      <c r="M174" s="2">
        <f t="shared" si="28"/>
        <v>68.059540419730425</v>
      </c>
      <c r="N174" s="2">
        <f t="shared" si="29"/>
        <v>28.772236897041104</v>
      </c>
      <c r="O174">
        <f t="shared" si="26"/>
        <v>-0.30145958026957942</v>
      </c>
    </row>
    <row r="175" spans="1:15" x14ac:dyDescent="0.3">
      <c r="A175" s="1">
        <f t="shared" si="21"/>
        <v>0.56006944444445383</v>
      </c>
      <c r="B175">
        <v>0</v>
      </c>
      <c r="C175">
        <v>68</v>
      </c>
      <c r="D175">
        <v>68.361000000000004</v>
      </c>
      <c r="E175">
        <v>68.340999999999994</v>
      </c>
      <c r="F175">
        <v>29</v>
      </c>
      <c r="G175" s="2">
        <f t="shared" si="22"/>
        <v>177.14285714285714</v>
      </c>
      <c r="I175">
        <f t="shared" si="23"/>
        <v>-18.948146415688328</v>
      </c>
      <c r="J175">
        <f t="shared" si="24"/>
        <v>-18.719736982128389</v>
      </c>
      <c r="K175">
        <f t="shared" si="25"/>
        <v>7.3378009775781337</v>
      </c>
      <c r="L175" s="2">
        <f t="shared" si="27"/>
        <v>68.212269746654613</v>
      </c>
      <c r="M175" s="2">
        <f t="shared" si="28"/>
        <v>68.053040869851543</v>
      </c>
      <c r="N175" s="2">
        <f t="shared" si="29"/>
        <v>28.774971578123026</v>
      </c>
      <c r="O175">
        <f t="shared" si="26"/>
        <v>-0.30795913014846121</v>
      </c>
    </row>
    <row r="176" spans="1:15" x14ac:dyDescent="0.3">
      <c r="A176" s="1">
        <f t="shared" si="21"/>
        <v>0.56041666666667611</v>
      </c>
      <c r="B176">
        <v>0</v>
      </c>
      <c r="C176">
        <v>68</v>
      </c>
      <c r="D176">
        <v>68.343000000000004</v>
      </c>
      <c r="E176">
        <v>68.316000000000003</v>
      </c>
      <c r="F176">
        <v>29</v>
      </c>
      <c r="G176" s="2">
        <f t="shared" si="22"/>
        <v>177.14285714285714</v>
      </c>
      <c r="I176">
        <f t="shared" si="23"/>
        <v>-18.93870870957797</v>
      </c>
      <c r="J176">
        <f t="shared" si="24"/>
        <v>-18.720497840495067</v>
      </c>
      <c r="K176">
        <f t="shared" si="25"/>
        <v>6.8369083129902037</v>
      </c>
      <c r="L176" s="2">
        <f t="shared" si="27"/>
        <v>68.205690529149166</v>
      </c>
      <c r="M176" s="2">
        <f t="shared" si="28"/>
        <v>68.046540961177186</v>
      </c>
      <c r="N176" s="2">
        <f t="shared" si="29"/>
        <v>28.777519425684684</v>
      </c>
      <c r="O176">
        <f t="shared" si="26"/>
        <v>-0.29645903882281743</v>
      </c>
    </row>
    <row r="177" spans="1:15" x14ac:dyDescent="0.3">
      <c r="A177" s="1">
        <f t="shared" si="21"/>
        <v>0.56076388888889839</v>
      </c>
      <c r="B177">
        <v>0</v>
      </c>
      <c r="C177">
        <v>68</v>
      </c>
      <c r="D177">
        <v>68.343000000000004</v>
      </c>
      <c r="E177">
        <v>68.384</v>
      </c>
      <c r="F177">
        <v>29</v>
      </c>
      <c r="G177" s="2">
        <f t="shared" si="22"/>
        <v>177.14285714285714</v>
      </c>
      <c r="I177">
        <f t="shared" si="23"/>
        <v>-18.929692400484974</v>
      </c>
      <c r="J177">
        <f t="shared" si="24"/>
        <v>-18.721003839739915</v>
      </c>
      <c r="K177">
        <f t="shared" si="25"/>
        <v>6.3706333233252934</v>
      </c>
      <c r="L177" s="2">
        <f t="shared" si="27"/>
        <v>68.199114588625008</v>
      </c>
      <c r="M177" s="2">
        <f t="shared" si="28"/>
        <v>68.040040788315906</v>
      </c>
      <c r="N177" s="2">
        <f t="shared" si="29"/>
        <v>28.779893352182249</v>
      </c>
      <c r="O177">
        <f t="shared" si="26"/>
        <v>-0.30295921168409734</v>
      </c>
    </row>
    <row r="178" spans="1:15" x14ac:dyDescent="0.3">
      <c r="A178" s="1">
        <f t="shared" si="21"/>
        <v>0.56111111111112066</v>
      </c>
      <c r="B178">
        <v>0</v>
      </c>
      <c r="C178">
        <v>68</v>
      </c>
      <c r="D178">
        <v>68.305999999999997</v>
      </c>
      <c r="E178">
        <v>68.150000000000006</v>
      </c>
      <c r="F178">
        <v>29</v>
      </c>
      <c r="G178" s="2">
        <f t="shared" si="22"/>
        <v>177.14285714285714</v>
      </c>
      <c r="I178">
        <f t="shared" si="23"/>
        <v>-18.921069546014678</v>
      </c>
      <c r="J178">
        <f t="shared" si="24"/>
        <v>-18.721271479851886</v>
      </c>
      <c r="K178">
        <f t="shared" si="25"/>
        <v>5.9365834457858497</v>
      </c>
      <c r="L178" s="2">
        <f t="shared" si="27"/>
        <v>68.192541778763726</v>
      </c>
      <c r="M178" s="2">
        <f t="shared" si="28"/>
        <v>68.033540439760444</v>
      </c>
      <c r="N178" s="2">
        <f t="shared" si="29"/>
        <v>28.782105377641738</v>
      </c>
      <c r="O178">
        <f t="shared" si="26"/>
        <v>-0.27245956023955387</v>
      </c>
    </row>
    <row r="179" spans="1:15" x14ac:dyDescent="0.3">
      <c r="A179" s="1">
        <f t="shared" si="21"/>
        <v>0.56145833333334294</v>
      </c>
      <c r="B179">
        <v>0</v>
      </c>
      <c r="C179">
        <v>68</v>
      </c>
      <c r="D179">
        <v>68.305999999999997</v>
      </c>
      <c r="E179">
        <v>68.271000000000001</v>
      </c>
      <c r="F179">
        <v>29</v>
      </c>
      <c r="G179" s="2">
        <f t="shared" si="22"/>
        <v>177.14285714285714</v>
      </c>
      <c r="I179">
        <f t="shared" si="23"/>
        <v>-18.912814040098187</v>
      </c>
      <c r="J179">
        <f t="shared" si="24"/>
        <v>-18.721316215694625</v>
      </c>
      <c r="K179">
        <f t="shared" si="25"/>
        <v>5.5325314765686215</v>
      </c>
      <c r="L179" s="2">
        <f t="shared" si="27"/>
        <v>68.185971962949139</v>
      </c>
      <c r="M179" s="2">
        <f t="shared" si="28"/>
        <v>68.02703999827439</v>
      </c>
      <c r="N179" s="2">
        <f t="shared" si="29"/>
        <v>28.784166691338193</v>
      </c>
      <c r="O179">
        <f t="shared" si="26"/>
        <v>-0.27896000172560775</v>
      </c>
    </row>
    <row r="180" spans="1:15" x14ac:dyDescent="0.3">
      <c r="A180" s="1">
        <f t="shared" si="21"/>
        <v>0.56180555555556522</v>
      </c>
      <c r="B180">
        <v>0</v>
      </c>
      <c r="C180">
        <v>68</v>
      </c>
      <c r="D180">
        <v>68.251999999999995</v>
      </c>
      <c r="E180">
        <v>68.036000000000001</v>
      </c>
      <c r="F180">
        <v>29</v>
      </c>
      <c r="G180" s="2">
        <f t="shared" si="22"/>
        <v>177.14285714285714</v>
      </c>
      <c r="I180">
        <f t="shared" si="23"/>
        <v>-18.904901493933359</v>
      </c>
      <c r="J180">
        <f t="shared" si="24"/>
        <v>-18.721152521350874</v>
      </c>
      <c r="K180">
        <f t="shared" si="25"/>
        <v>5.1564041423155018</v>
      </c>
      <c r="L180" s="2">
        <f t="shared" si="27"/>
        <v>68.179405013629662</v>
      </c>
      <c r="M180" s="2">
        <f t="shared" si="28"/>
        <v>68.020539541255047</v>
      </c>
      <c r="N180" s="2">
        <f t="shared" si="29"/>
        <v>28.786087709212001</v>
      </c>
      <c r="O180">
        <f t="shared" si="26"/>
        <v>-0.23146045874494803</v>
      </c>
    </row>
    <row r="181" spans="1:15" x14ac:dyDescent="0.3">
      <c r="A181" s="1">
        <f t="shared" si="21"/>
        <v>0.56215277777778749</v>
      </c>
      <c r="B181">
        <v>0</v>
      </c>
      <c r="C181">
        <v>68</v>
      </c>
      <c r="D181">
        <v>68.287999999999997</v>
      </c>
      <c r="E181">
        <v>68.247</v>
      </c>
      <c r="F181">
        <v>29</v>
      </c>
      <c r="G181" s="2">
        <f t="shared" si="22"/>
        <v>177.14285714285714</v>
      </c>
      <c r="I181">
        <f t="shared" si="23"/>
        <v>-18.897309124500083</v>
      </c>
      <c r="J181">
        <f t="shared" si="24"/>
        <v>-18.720793950676835</v>
      </c>
      <c r="K181">
        <f t="shared" si="25"/>
        <v>4.8062714614286506</v>
      </c>
      <c r="L181" s="2">
        <f t="shared" si="27"/>
        <v>68.17284081172204</v>
      </c>
      <c r="M181" s="2">
        <f t="shared" si="28"/>
        <v>68.014039141074022</v>
      </c>
      <c r="N181" s="2">
        <f t="shared" si="29"/>
        <v>28.787878127316972</v>
      </c>
      <c r="O181">
        <f t="shared" si="26"/>
        <v>-0.27396085892597455</v>
      </c>
    </row>
    <row r="182" spans="1:15" x14ac:dyDescent="0.3">
      <c r="A182" s="1">
        <f t="shared" si="21"/>
        <v>0.56250000000000977</v>
      </c>
      <c r="B182">
        <v>0</v>
      </c>
      <c r="C182">
        <v>68</v>
      </c>
      <c r="D182">
        <v>68.251999999999995</v>
      </c>
      <c r="E182">
        <v>68.165000000000006</v>
      </c>
      <c r="F182">
        <v>29</v>
      </c>
      <c r="G182" s="2">
        <f t="shared" si="22"/>
        <v>177.14285714285714</v>
      </c>
      <c r="I182">
        <f t="shared" si="23"/>
        <v>-18.890015650195068</v>
      </c>
      <c r="J182">
        <f t="shared" si="24"/>
        <v>-18.720253194259357</v>
      </c>
      <c r="K182">
        <f t="shared" si="25"/>
        <v>4.4803368406628863</v>
      </c>
      <c r="L182" s="2">
        <f t="shared" si="27"/>
        <v>68.166279246053804</v>
      </c>
      <c r="M182" s="2">
        <f t="shared" si="28"/>
        <v>68.007538865396697</v>
      </c>
      <c r="N182" s="2">
        <f t="shared" si="29"/>
        <v>28.789546971574413</v>
      </c>
      <c r="O182">
        <f t="shared" si="26"/>
        <v>-0.24446113460329855</v>
      </c>
    </row>
    <row r="183" spans="1:15" x14ac:dyDescent="0.3">
      <c r="A183" s="1">
        <f t="shared" si="21"/>
        <v>0.56284722222223205</v>
      </c>
      <c r="B183">
        <v>0</v>
      </c>
      <c r="C183">
        <v>68</v>
      </c>
      <c r="D183">
        <v>68.251999999999995</v>
      </c>
      <c r="E183">
        <v>68.177000000000007</v>
      </c>
      <c r="F183">
        <v>29</v>
      </c>
      <c r="G183" s="2">
        <f t="shared" si="22"/>
        <v>177.14285714285714</v>
      </c>
      <c r="I183">
        <f t="shared" si="23"/>
        <v>-18.883001193117632</v>
      </c>
      <c r="J183">
        <f t="shared" si="24"/>
        <v>-18.719542133000875</v>
      </c>
      <c r="K183">
        <f t="shared" si="25"/>
        <v>4.1769278561750411</v>
      </c>
      <c r="L183" s="2">
        <f t="shared" si="27"/>
        <v>68.159720212841933</v>
      </c>
      <c r="M183" s="2">
        <f t="shared" si="28"/>
        <v>68.001038777482023</v>
      </c>
      <c r="N183" s="2">
        <f t="shared" si="29"/>
        <v>28.791102644088532</v>
      </c>
      <c r="O183">
        <f t="shared" si="26"/>
        <v>-0.25096122251797226</v>
      </c>
    </row>
    <row r="184" spans="1:15" x14ac:dyDescent="0.3">
      <c r="A184" s="1">
        <f t="shared" si="21"/>
        <v>0.56319444444445432</v>
      </c>
      <c r="B184">
        <v>0</v>
      </c>
      <c r="C184">
        <v>68</v>
      </c>
      <c r="D184">
        <v>68.251999999999995</v>
      </c>
      <c r="E184">
        <v>68.218000000000004</v>
      </c>
      <c r="F184">
        <v>29</v>
      </c>
      <c r="G184" s="2">
        <f t="shared" si="22"/>
        <v>177.14285714285714</v>
      </c>
      <c r="I184">
        <f t="shared" si="23"/>
        <v>-18.876247187617601</v>
      </c>
      <c r="J184">
        <f t="shared" si="24"/>
        <v>-18.718671888494207</v>
      </c>
      <c r="K184">
        <f t="shared" si="25"/>
        <v>3.8944876717253578</v>
      </c>
      <c r="L184" s="2">
        <f t="shared" si="27"/>
        <v>68.153163615205429</v>
      </c>
      <c r="M184" s="2">
        <f t="shared" si="28"/>
        <v>67.994538936463613</v>
      </c>
      <c r="N184" s="2">
        <f t="shared" si="29"/>
        <v>28.792552966260814</v>
      </c>
      <c r="O184">
        <f t="shared" si="26"/>
        <v>-0.25746106353638254</v>
      </c>
    </row>
    <row r="185" spans="1:15" x14ac:dyDescent="0.3">
      <c r="A185" s="1">
        <f t="shared" si="21"/>
        <v>0.5635416666666766</v>
      </c>
      <c r="B185">
        <v>0</v>
      </c>
      <c r="C185">
        <v>68</v>
      </c>
      <c r="D185">
        <v>68.233999999999995</v>
      </c>
      <c r="E185">
        <v>68.134</v>
      </c>
      <c r="F185">
        <v>29</v>
      </c>
      <c r="G185" s="2">
        <f t="shared" si="22"/>
        <v>177.14285714285714</v>
      </c>
      <c r="I185">
        <f t="shared" si="23"/>
        <v>-18.869736294699401</v>
      </c>
      <c r="J185">
        <f t="shared" si="24"/>
        <v>-18.717652870382018</v>
      </c>
      <c r="K185">
        <f t="shared" si="25"/>
        <v>3.6315670499971873</v>
      </c>
      <c r="L185" s="2">
        <f t="shared" si="27"/>
        <v>68.146609362709725</v>
      </c>
      <c r="M185" s="2">
        <f t="shared" si="28"/>
        <v>67.988039397613434</v>
      </c>
      <c r="N185" s="2">
        <f t="shared" si="29"/>
        <v>28.793905218924607</v>
      </c>
      <c r="O185">
        <f t="shared" si="26"/>
        <v>-0.24596060238656037</v>
      </c>
    </row>
    <row r="186" spans="1:15" x14ac:dyDescent="0.3">
      <c r="A186" s="1">
        <f t="shared" si="21"/>
        <v>0.56388888888889888</v>
      </c>
      <c r="B186">
        <v>0</v>
      </c>
      <c r="C186">
        <v>68</v>
      </c>
      <c r="D186">
        <v>68.233999999999995</v>
      </c>
      <c r="E186">
        <v>68.162999999999997</v>
      </c>
      <c r="F186">
        <v>29</v>
      </c>
      <c r="G186" s="2">
        <f t="shared" si="22"/>
        <v>177.14285714285714</v>
      </c>
      <c r="I186">
        <f t="shared" si="23"/>
        <v>-18.863452321920509</v>
      </c>
      <c r="J186">
        <f t="shared" si="24"/>
        <v>-18.716494820866291</v>
      </c>
      <c r="K186">
        <f t="shared" si="25"/>
        <v>3.3868169160420862</v>
      </c>
      <c r="L186" s="2">
        <f t="shared" si="27"/>
        <v>68.140057370940738</v>
      </c>
      <c r="M186" s="2">
        <f t="shared" si="28"/>
        <v>67.981540212588996</v>
      </c>
      <c r="N186" s="2">
        <f t="shared" si="29"/>
        <v>28.795166179705856</v>
      </c>
      <c r="O186">
        <f t="shared" si="26"/>
        <v>-0.25245978741099862</v>
      </c>
    </row>
    <row r="187" spans="1:15" x14ac:dyDescent="0.3">
      <c r="A187" s="1">
        <f t="shared" si="21"/>
        <v>0.56423611111112115</v>
      </c>
      <c r="B187">
        <v>0</v>
      </c>
      <c r="C187">
        <v>68</v>
      </c>
      <c r="D187">
        <v>68.197999999999993</v>
      </c>
      <c r="E187">
        <v>68.055999999999997</v>
      </c>
      <c r="F187">
        <v>29</v>
      </c>
      <c r="G187" s="2">
        <f t="shared" si="22"/>
        <v>177.14285714285714</v>
      </c>
      <c r="I187">
        <f t="shared" si="23"/>
        <v>-18.857380148437549</v>
      </c>
      <c r="J187">
        <f t="shared" si="24"/>
        <v>-18.715206856531594</v>
      </c>
      <c r="K187">
        <f t="shared" si="25"/>
        <v>3.1589814346901832</v>
      </c>
      <c r="L187" s="2">
        <f t="shared" si="27"/>
        <v>68.13350756110674</v>
      </c>
      <c r="M187" s="2">
        <f t="shared" si="28"/>
        <v>67.975041429665083</v>
      </c>
      <c r="N187" s="2">
        <f t="shared" si="29"/>
        <v>28.796342157801703</v>
      </c>
      <c r="O187">
        <f t="shared" si="26"/>
        <v>-0.22295857033491018</v>
      </c>
    </row>
    <row r="188" spans="1:15" x14ac:dyDescent="0.3">
      <c r="A188" s="1">
        <f t="shared" si="21"/>
        <v>0.56458333333334343</v>
      </c>
      <c r="B188">
        <v>0</v>
      </c>
      <c r="C188">
        <v>68</v>
      </c>
      <c r="D188">
        <v>68.197999999999993</v>
      </c>
      <c r="E188">
        <v>68.144999999999996</v>
      </c>
      <c r="F188">
        <v>29</v>
      </c>
      <c r="G188" s="2">
        <f t="shared" si="22"/>
        <v>177.14285714285714</v>
      </c>
      <c r="I188">
        <f t="shared" si="23"/>
        <v>-18.851505654880437</v>
      </c>
      <c r="J188">
        <f t="shared" si="24"/>
        <v>-18.713797507631572</v>
      </c>
      <c r="K188">
        <f t="shared" si="25"/>
        <v>2.9468915664047302</v>
      </c>
      <c r="L188" s="2">
        <f t="shared" si="27"/>
        <v>68.126959859666314</v>
      </c>
      <c r="M188" s="2">
        <f t="shared" si="28"/>
        <v>67.968543093951013</v>
      </c>
      <c r="N188" s="2">
        <f t="shared" si="29"/>
        <v>28.797439026355416</v>
      </c>
      <c r="O188">
        <f t="shared" si="26"/>
        <v>-0.22945690604898061</v>
      </c>
    </row>
    <row r="189" spans="1:15" x14ac:dyDescent="0.3">
      <c r="A189" s="1">
        <f t="shared" ref="A189:A252" si="30">A188+30/86400</f>
        <v>0.56493055555556571</v>
      </c>
      <c r="B189">
        <v>0</v>
      </c>
      <c r="C189">
        <v>68</v>
      </c>
      <c r="D189">
        <v>68.197999999999993</v>
      </c>
      <c r="E189">
        <v>68.116</v>
      </c>
      <c r="F189">
        <v>29</v>
      </c>
      <c r="G189" s="2">
        <f t="shared" si="22"/>
        <v>177.14285714285714</v>
      </c>
      <c r="I189">
        <f t="shared" si="23"/>
        <v>-18.845815657745081</v>
      </c>
      <c r="J189">
        <f t="shared" si="24"/>
        <v>-18.712274754989519</v>
      </c>
      <c r="K189">
        <f t="shared" si="25"/>
        <v>2.7494590685151934</v>
      </c>
      <c r="L189" s="2">
        <f t="shared" si="27"/>
        <v>68.120414197980594</v>
      </c>
      <c r="M189" s="2">
        <f t="shared" si="28"/>
        <v>67.96204524759419</v>
      </c>
      <c r="N189" s="2">
        <f t="shared" si="29"/>
        <v>28.798462252593751</v>
      </c>
      <c r="O189">
        <f t="shared" si="26"/>
        <v>-0.23595475240580299</v>
      </c>
    </row>
    <row r="190" spans="1:15" x14ac:dyDescent="0.3">
      <c r="A190" s="1">
        <f t="shared" si="30"/>
        <v>0.56527777777778798</v>
      </c>
      <c r="B190">
        <v>0</v>
      </c>
      <c r="C190">
        <v>68</v>
      </c>
      <c r="D190">
        <v>68.197999999999993</v>
      </c>
      <c r="E190">
        <v>68.204999999999998</v>
      </c>
      <c r="F190">
        <v>29</v>
      </c>
      <c r="G190" s="2">
        <f t="shared" si="22"/>
        <v>177.14285714285714</v>
      </c>
      <c r="I190">
        <f t="shared" si="23"/>
        <v>-18.840297848018906</v>
      </c>
      <c r="J190">
        <f t="shared" si="24"/>
        <v>-18.710646064651499</v>
      </c>
      <c r="K190">
        <f t="shared" si="25"/>
        <v>2.565670911043398</v>
      </c>
      <c r="L190" s="2">
        <f t="shared" si="27"/>
        <v>68.113870511988324</v>
      </c>
      <c r="M190" s="2">
        <f t="shared" si="28"/>
        <v>67.955547929970933</v>
      </c>
      <c r="N190" s="2">
        <f t="shared" si="29"/>
        <v>28.799416925881431</v>
      </c>
      <c r="O190">
        <f t="shared" si="26"/>
        <v>-0.24245207002906</v>
      </c>
    </row>
    <row r="191" spans="1:15" x14ac:dyDescent="0.3">
      <c r="A191" s="1">
        <f t="shared" si="30"/>
        <v>0.56562500000001026</v>
      </c>
      <c r="B191">
        <v>0</v>
      </c>
      <c r="C191">
        <v>68</v>
      </c>
      <c r="D191">
        <v>68.179000000000002</v>
      </c>
      <c r="E191">
        <v>68.16</v>
      </c>
      <c r="F191">
        <v>29</v>
      </c>
      <c r="G191" s="2">
        <f t="shared" si="22"/>
        <v>177.14285714285714</v>
      </c>
      <c r="I191">
        <f t="shared" si="23"/>
        <v>-18.834940733783764</v>
      </c>
      <c r="J191">
        <f t="shared" si="24"/>
        <v>-18.708918420409848</v>
      </c>
      <c r="K191">
        <f t="shared" si="25"/>
        <v>2.3945840784755177</v>
      </c>
      <c r="L191" s="2">
        <f t="shared" si="27"/>
        <v>68.107328741902208</v>
      </c>
      <c r="M191" s="2">
        <f t="shared" si="28"/>
        <v>67.949051177865144</v>
      </c>
      <c r="N191" s="2">
        <f t="shared" si="29"/>
        <v>28.800307783836654</v>
      </c>
      <c r="O191">
        <f t="shared" si="26"/>
        <v>-0.22994882213485823</v>
      </c>
    </row>
    <row r="192" spans="1:15" x14ac:dyDescent="0.3">
      <c r="A192" s="1">
        <f t="shared" si="30"/>
        <v>0.56597222222223253</v>
      </c>
      <c r="B192">
        <v>0</v>
      </c>
      <c r="C192">
        <v>68</v>
      </c>
      <c r="D192">
        <v>68.161000000000001</v>
      </c>
      <c r="E192">
        <v>68.009</v>
      </c>
      <c r="F192">
        <v>29</v>
      </c>
      <c r="G192" s="2">
        <f t="shared" si="22"/>
        <v>177.14285714285714</v>
      </c>
      <c r="I192">
        <f t="shared" si="23"/>
        <v>-18.829733586518959</v>
      </c>
      <c r="J192">
        <f t="shared" si="24"/>
        <v>-18.707098354346822</v>
      </c>
      <c r="K192">
        <f t="shared" si="25"/>
        <v>2.2353207307979375</v>
      </c>
      <c r="L192" s="2">
        <f t="shared" si="27"/>
        <v>68.1007888319252</v>
      </c>
      <c r="M192" s="2">
        <f t="shared" si="28"/>
        <v>67.942555025635841</v>
      </c>
      <c r="N192" s="2">
        <f t="shared" si="29"/>
        <v>28.801139236641681</v>
      </c>
      <c r="O192">
        <f t="shared" si="26"/>
        <v>-0.21844497436416077</v>
      </c>
    </row>
    <row r="193" spans="1:15" x14ac:dyDescent="0.3">
      <c r="A193" s="1">
        <f t="shared" si="30"/>
        <v>0.56631944444445481</v>
      </c>
      <c r="B193">
        <v>0</v>
      </c>
      <c r="C193">
        <v>68</v>
      </c>
      <c r="D193">
        <v>68.161000000000001</v>
      </c>
      <c r="E193">
        <v>68.103999999999999</v>
      </c>
      <c r="F193">
        <v>29</v>
      </c>
      <c r="G193" s="2">
        <f t="shared" si="22"/>
        <v>177.14285714285714</v>
      </c>
      <c r="I193">
        <f t="shared" si="23"/>
        <v>-18.824666390903118</v>
      </c>
      <c r="J193">
        <f t="shared" si="24"/>
        <v>-18.70519197548041</v>
      </c>
      <c r="K193">
        <f t="shared" si="25"/>
        <v>2.0870636989747666</v>
      </c>
      <c r="L193" s="2">
        <f t="shared" si="27"/>
        <v>68.094250729985433</v>
      </c>
      <c r="M193" s="2">
        <f t="shared" si="28"/>
        <v>67.936059505373919</v>
      </c>
      <c r="N193" s="2">
        <f t="shared" si="29"/>
        <v>28.801915389673209</v>
      </c>
      <c r="O193">
        <f t="shared" si="26"/>
        <v>-0.22494049462608245</v>
      </c>
    </row>
    <row r="194" spans="1:15" x14ac:dyDescent="0.3">
      <c r="A194" s="1">
        <f t="shared" si="30"/>
        <v>0.56666666666667709</v>
      </c>
      <c r="B194">
        <v>0</v>
      </c>
      <c r="C194">
        <v>68</v>
      </c>
      <c r="D194">
        <v>68.161000000000001</v>
      </c>
      <c r="E194">
        <v>68.021000000000001</v>
      </c>
      <c r="F194">
        <v>29</v>
      </c>
      <c r="G194" s="2">
        <f t="shared" ref="G194:G257" si="31">MAX(MIN((F194-$U$23)/($U$24-$U$23)*($V$24-$V$23)+$V$23, $V$23), $V$24)</f>
        <v>177.14285714285714</v>
      </c>
      <c r="I194">
        <f t="shared" ref="I194:I257" si="32">-(L194-M194)*$R$22+B194*G194*$R$24</f>
        <v>-18.819729797859573</v>
      </c>
      <c r="J194">
        <f t="shared" ref="J194:J257" si="33">-(M194-N194)*$R$23-(M194-L194)*$R$22</f>
        <v>-18.703204996657206</v>
      </c>
      <c r="K194">
        <f t="shared" ref="K194:K257" si="34">(N194-M194)*$R$23-(N194-F194)*$R$25</f>
        <v>1.9490522917462485</v>
      </c>
      <c r="L194" s="2">
        <f t="shared" si="27"/>
        <v>68.087714387488589</v>
      </c>
      <c r="M194" s="2">
        <f t="shared" si="28"/>
        <v>67.929564647049105</v>
      </c>
      <c r="N194" s="2">
        <f t="shared" si="29"/>
        <v>28.802640064568685</v>
      </c>
      <c r="O194">
        <f t="shared" ref="O194:O257" si="35">M194-D194</f>
        <v>-0.23143535295089634</v>
      </c>
    </row>
    <row r="195" spans="1:15" x14ac:dyDescent="0.3">
      <c r="A195" s="1">
        <f t="shared" si="30"/>
        <v>0.56701388888889936</v>
      </c>
      <c r="B195">
        <v>0</v>
      </c>
      <c r="C195">
        <v>68</v>
      </c>
      <c r="D195">
        <v>68.161000000000001</v>
      </c>
      <c r="E195">
        <v>68.149000000000001</v>
      </c>
      <c r="F195">
        <v>29</v>
      </c>
      <c r="G195" s="2">
        <f t="shared" si="31"/>
        <v>177.14285714285714</v>
      </c>
      <c r="I195">
        <f t="shared" si="32"/>
        <v>-18.81491508065919</v>
      </c>
      <c r="J195">
        <f t="shared" si="33"/>
        <v>-18.701142759774989</v>
      </c>
      <c r="K195">
        <f t="shared" si="34"/>
        <v>1.8205783922353405</v>
      </c>
      <c r="L195" s="2">
        <f t="shared" si="27"/>
        <v>68.081179759086552</v>
      </c>
      <c r="M195" s="2">
        <f t="shared" si="28"/>
        <v>67.923070478647489</v>
      </c>
      <c r="N195" s="2">
        <f t="shared" si="29"/>
        <v>28.803316818836652</v>
      </c>
      <c r="O195">
        <f t="shared" si="35"/>
        <v>-0.23792952135251255</v>
      </c>
    </row>
    <row r="196" spans="1:15" x14ac:dyDescent="0.3">
      <c r="A196" s="1">
        <f t="shared" si="30"/>
        <v>0.56736111111112164</v>
      </c>
      <c r="B196">
        <v>0</v>
      </c>
      <c r="C196">
        <v>68</v>
      </c>
      <c r="D196">
        <v>68.161000000000001</v>
      </c>
      <c r="E196">
        <v>68.14</v>
      </c>
      <c r="F196">
        <v>29</v>
      </c>
      <c r="G196" s="2">
        <f t="shared" si="31"/>
        <v>177.14285714285714</v>
      </c>
      <c r="I196">
        <f t="shared" si="32"/>
        <v>-18.810214093876091</v>
      </c>
      <c r="J196">
        <f t="shared" si="33"/>
        <v>-18.699010259443938</v>
      </c>
      <c r="K196">
        <f t="shared" si="34"/>
        <v>1.7009828243334155</v>
      </c>
      <c r="L196" s="2">
        <f t="shared" si="27"/>
        <v>68.074646802461316</v>
      </c>
      <c r="M196" s="2">
        <f t="shared" si="28"/>
        <v>67.916577026300345</v>
      </c>
      <c r="N196" s="2">
        <f t="shared" si="29"/>
        <v>28.803948964111733</v>
      </c>
      <c r="O196">
        <f t="shared" si="35"/>
        <v>-0.24442297369965615</v>
      </c>
    </row>
    <row r="197" spans="1:15" x14ac:dyDescent="0.3">
      <c r="A197" s="1">
        <f t="shared" si="30"/>
        <v>0.56770833333334392</v>
      </c>
      <c r="B197">
        <v>0</v>
      </c>
      <c r="C197">
        <v>68</v>
      </c>
      <c r="D197">
        <v>68.125</v>
      </c>
      <c r="E197">
        <v>67.941000000000003</v>
      </c>
      <c r="F197">
        <v>29</v>
      </c>
      <c r="G197" s="2">
        <f t="shared" si="31"/>
        <v>177.14285714285714</v>
      </c>
      <c r="I197">
        <f t="shared" si="32"/>
        <v>-18.805619235023727</v>
      </c>
      <c r="J197">
        <f t="shared" si="33"/>
        <v>-18.696812165169504</v>
      </c>
      <c r="K197">
        <f t="shared" si="34"/>
        <v>1.5896519702147174</v>
      </c>
      <c r="L197" s="2">
        <f t="shared" si="27"/>
        <v>68.068115478123161</v>
      </c>
      <c r="M197" s="2">
        <f t="shared" si="28"/>
        <v>67.910084314404699</v>
      </c>
      <c r="N197" s="2">
        <f t="shared" si="29"/>
        <v>28.80453958314796</v>
      </c>
      <c r="O197">
        <f t="shared" si="35"/>
        <v>-0.21491568559530094</v>
      </c>
    </row>
    <row r="198" spans="1:15" x14ac:dyDescent="0.3">
      <c r="A198" s="1">
        <f t="shared" si="30"/>
        <v>0.56805555555556619</v>
      </c>
      <c r="B198">
        <v>0</v>
      </c>
      <c r="C198">
        <v>68</v>
      </c>
      <c r="D198">
        <v>68.106999999999999</v>
      </c>
      <c r="E198">
        <v>67.983000000000004</v>
      </c>
      <c r="F198">
        <v>29</v>
      </c>
      <c r="G198" s="2">
        <f t="shared" si="31"/>
        <v>177.14285714285714</v>
      </c>
      <c r="I198">
        <f t="shared" si="32"/>
        <v>-18.801123408681921</v>
      </c>
      <c r="J198">
        <f t="shared" si="33"/>
        <v>-18.694552842163244</v>
      </c>
      <c r="K198">
        <f t="shared" si="34"/>
        <v>1.4860146216309289</v>
      </c>
      <c r="L198" s="2">
        <f t="shared" si="27"/>
        <v>68.061585749222104</v>
      </c>
      <c r="M198" s="2">
        <f t="shared" si="28"/>
        <v>67.90359236573623</v>
      </c>
      <c r="N198" s="2">
        <f t="shared" si="29"/>
        <v>28.80509154563762</v>
      </c>
      <c r="O198">
        <f t="shared" si="35"/>
        <v>-0.20340763426376895</v>
      </c>
    </row>
    <row r="199" spans="1:15" x14ac:dyDescent="0.3">
      <c r="A199" s="1">
        <f t="shared" si="30"/>
        <v>0.56840277777778847</v>
      </c>
      <c r="B199">
        <v>0</v>
      </c>
      <c r="C199">
        <v>68</v>
      </c>
      <c r="D199">
        <v>68.106999999999999</v>
      </c>
      <c r="E199">
        <v>68.067999999999998</v>
      </c>
      <c r="F199">
        <v>29</v>
      </c>
      <c r="G199" s="2">
        <f t="shared" si="31"/>
        <v>177.14285714285714</v>
      </c>
      <c r="I199">
        <f t="shared" si="32"/>
        <v>-18.796719992977891</v>
      </c>
      <c r="J199">
        <f t="shared" si="33"/>
        <v>-18.692236370841293</v>
      </c>
      <c r="K199">
        <f t="shared" si="34"/>
        <v>1.3895390488215611</v>
      </c>
      <c r="L199" s="2">
        <f t="shared" si="27"/>
        <v>68.055057581371869</v>
      </c>
      <c r="M199" s="2">
        <f t="shared" si="28"/>
        <v>67.897101201554918</v>
      </c>
      <c r="N199" s="2">
        <f t="shared" si="29"/>
        <v>28.805607522936796</v>
      </c>
      <c r="O199">
        <f t="shared" si="35"/>
        <v>-0.20989879844508152</v>
      </c>
    </row>
    <row r="200" spans="1:15" x14ac:dyDescent="0.3">
      <c r="A200" s="1">
        <f t="shared" si="30"/>
        <v>0.56875000000001075</v>
      </c>
      <c r="B200">
        <v>0</v>
      </c>
      <c r="C200">
        <v>68</v>
      </c>
      <c r="D200">
        <v>68.106999999999999</v>
      </c>
      <c r="E200">
        <v>68.097999999999999</v>
      </c>
      <c r="F200">
        <v>29</v>
      </c>
      <c r="G200" s="2">
        <f t="shared" si="31"/>
        <v>177.14285714285714</v>
      </c>
      <c r="I200">
        <f t="shared" si="32"/>
        <v>-18.792402808245402</v>
      </c>
      <c r="J200">
        <f t="shared" si="33"/>
        <v>-18.689866565114112</v>
      </c>
      <c r="K200">
        <f t="shared" si="34"/>
        <v>1.2997302720019945</v>
      </c>
      <c r="L200" s="2">
        <f t="shared" si="27"/>
        <v>68.048530942485414</v>
      </c>
      <c r="M200" s="2">
        <f t="shared" si="28"/>
        <v>67.890610841703932</v>
      </c>
      <c r="N200" s="2">
        <f t="shared" si="29"/>
        <v>28.806090001773192</v>
      </c>
      <c r="O200">
        <f t="shared" si="35"/>
        <v>-0.21638915829606731</v>
      </c>
    </row>
    <row r="201" spans="1:15" x14ac:dyDescent="0.3">
      <c r="A201" s="1">
        <f t="shared" si="30"/>
        <v>0.56909722222223302</v>
      </c>
      <c r="B201">
        <v>0</v>
      </c>
      <c r="C201">
        <v>68</v>
      </c>
      <c r="D201">
        <v>68.070999999999998</v>
      </c>
      <c r="E201">
        <v>67.932000000000002</v>
      </c>
      <c r="F201">
        <v>29</v>
      </c>
      <c r="G201" s="2">
        <f t="shared" si="31"/>
        <v>177.14285714285714</v>
      </c>
      <c r="I201">
        <f t="shared" si="32"/>
        <v>-18.788166087750422</v>
      </c>
      <c r="J201">
        <f t="shared" si="33"/>
        <v>-18.687446989512299</v>
      </c>
      <c r="K201">
        <f t="shared" si="34"/>
        <v>1.2161275214322131</v>
      </c>
      <c r="L201" s="2">
        <f t="shared" si="27"/>
        <v>68.042005802621432</v>
      </c>
      <c r="M201" s="2">
        <f t="shared" si="28"/>
        <v>67.884121304702148</v>
      </c>
      <c r="N201" s="2">
        <f t="shared" si="29"/>
        <v>28.806541297006525</v>
      </c>
      <c r="O201">
        <f t="shared" si="35"/>
        <v>-0.18687869529784962</v>
      </c>
    </row>
    <row r="202" spans="1:15" x14ac:dyDescent="0.3">
      <c r="A202" s="1">
        <f t="shared" si="30"/>
        <v>0.5694444444444553</v>
      </c>
      <c r="B202">
        <v>0</v>
      </c>
      <c r="C202">
        <v>68</v>
      </c>
      <c r="D202">
        <v>68.106999999999999</v>
      </c>
      <c r="E202">
        <v>68.132000000000005</v>
      </c>
      <c r="F202">
        <v>29</v>
      </c>
      <c r="G202" s="2">
        <f t="shared" si="31"/>
        <v>177.14285714285714</v>
      </c>
      <c r="I202">
        <f t="shared" si="32"/>
        <v>-18.784004450315845</v>
      </c>
      <c r="J202">
        <f t="shared" si="33"/>
        <v>-18.684980975253399</v>
      </c>
      <c r="K202">
        <f t="shared" si="34"/>
        <v>1.1383018730263501</v>
      </c>
      <c r="L202" s="2">
        <f t="shared" si="27"/>
        <v>68.035482133840958</v>
      </c>
      <c r="M202" s="2">
        <f t="shared" si="28"/>
        <v>67.87763260783079</v>
      </c>
      <c r="N202" s="2">
        <f t="shared" si="29"/>
        <v>28.806963563507022</v>
      </c>
      <c r="O202">
        <f t="shared" si="35"/>
        <v>-0.22936739216920898</v>
      </c>
    </row>
    <row r="203" spans="1:15" x14ac:dyDescent="0.3">
      <c r="A203" s="1">
        <f t="shared" si="30"/>
        <v>0.56979166666667758</v>
      </c>
      <c r="B203">
        <v>0</v>
      </c>
      <c r="C203">
        <v>68</v>
      </c>
      <c r="D203">
        <v>68.070999999999998</v>
      </c>
      <c r="E203">
        <v>68.045000000000002</v>
      </c>
      <c r="F203">
        <v>29</v>
      </c>
      <c r="G203" s="2">
        <f t="shared" si="31"/>
        <v>177.14285714285714</v>
      </c>
      <c r="I203">
        <f t="shared" si="32"/>
        <v>-18.779912874757393</v>
      </c>
      <c r="J203">
        <f t="shared" si="33"/>
        <v>-18.682471635279448</v>
      </c>
      <c r="K203">
        <f t="shared" si="34"/>
        <v>1.065854047376078</v>
      </c>
      <c r="L203" s="2">
        <f t="shared" si="27"/>
        <v>68.028959910073482</v>
      </c>
      <c r="M203" s="2">
        <f t="shared" si="28"/>
        <v>67.871144767214375</v>
      </c>
      <c r="N203" s="2">
        <f t="shared" si="29"/>
        <v>28.807358807212935</v>
      </c>
      <c r="O203">
        <f t="shared" si="35"/>
        <v>-0.19985523278562312</v>
      </c>
    </row>
    <row r="204" spans="1:15" x14ac:dyDescent="0.3">
      <c r="A204" s="1">
        <f t="shared" si="30"/>
        <v>0.57013888888889985</v>
      </c>
      <c r="B204">
        <v>0</v>
      </c>
      <c r="C204">
        <v>68</v>
      </c>
      <c r="D204">
        <v>68.052999999999997</v>
      </c>
      <c r="E204">
        <v>67.989000000000004</v>
      </c>
      <c r="F204">
        <v>29</v>
      </c>
      <c r="G204" s="2">
        <f t="shared" si="31"/>
        <v>177.14285714285714</v>
      </c>
      <c r="I204">
        <f t="shared" si="32"/>
        <v>-18.775886675983514</v>
      </c>
      <c r="J204">
        <f t="shared" si="33"/>
        <v>-18.679921878358435</v>
      </c>
      <c r="K204">
        <f t="shared" si="34"/>
        <v>0.99841236089236673</v>
      </c>
      <c r="L204" s="2">
        <f t="shared" si="27"/>
        <v>68.022439106991968</v>
      </c>
      <c r="M204" s="2">
        <f t="shared" si="28"/>
        <v>67.864657797896569</v>
      </c>
      <c r="N204" s="2">
        <f t="shared" si="29"/>
        <v>28.807728895423828</v>
      </c>
      <c r="O204">
        <f t="shared" si="35"/>
        <v>-0.18834220210342778</v>
      </c>
    </row>
    <row r="205" spans="1:15" x14ac:dyDescent="0.3">
      <c r="A205" s="1">
        <f t="shared" si="30"/>
        <v>0.57048611111112213</v>
      </c>
      <c r="B205">
        <v>0</v>
      </c>
      <c r="C205">
        <v>68</v>
      </c>
      <c r="D205">
        <v>68.052999999999997</v>
      </c>
      <c r="E205">
        <v>68.027000000000001</v>
      </c>
      <c r="F205">
        <v>29</v>
      </c>
      <c r="G205" s="2">
        <f t="shared" si="31"/>
        <v>177.14285714285714</v>
      </c>
      <c r="I205">
        <f t="shared" si="32"/>
        <v>-18.771921482676483</v>
      </c>
      <c r="J205">
        <f t="shared" si="33"/>
        <v>-18.677334422282129</v>
      </c>
      <c r="K205">
        <f t="shared" si="34"/>
        <v>0.93563081854731678</v>
      </c>
      <c r="L205" s="2">
        <f t="shared" si="27"/>
        <v>68.015919701896138</v>
      </c>
      <c r="M205" s="2">
        <f t="shared" si="28"/>
        <v>67.858171713911034</v>
      </c>
      <c r="N205" s="2">
        <f t="shared" si="29"/>
        <v>28.80807556638247</v>
      </c>
      <c r="O205">
        <f t="shared" si="35"/>
        <v>-0.19482828608896341</v>
      </c>
    </row>
    <row r="206" spans="1:15" x14ac:dyDescent="0.3">
      <c r="A206" s="1">
        <f t="shared" si="30"/>
        <v>0.57083333333334441</v>
      </c>
      <c r="B206">
        <v>0</v>
      </c>
      <c r="C206">
        <v>68</v>
      </c>
      <c r="D206">
        <v>68.052999999999997</v>
      </c>
      <c r="E206">
        <v>68.090999999999994</v>
      </c>
      <c r="F206">
        <v>29</v>
      </c>
      <c r="G206" s="2">
        <f t="shared" si="31"/>
        <v>177.14285714285714</v>
      </c>
      <c r="I206">
        <f t="shared" si="32"/>
        <v>-18.768013216436245</v>
      </c>
      <c r="J206">
        <f t="shared" si="33"/>
        <v>-18.674711806231805</v>
      </c>
      <c r="K206">
        <f t="shared" si="34"/>
        <v>0.87718733843905028</v>
      </c>
      <c r="L206" s="2">
        <f t="shared" si="27"/>
        <v>68.009401673603534</v>
      </c>
      <c r="M206" s="2">
        <f t="shared" si="28"/>
        <v>67.851686528347742</v>
      </c>
      <c r="N206" s="2">
        <f t="shared" si="29"/>
        <v>28.808400438194464</v>
      </c>
      <c r="O206">
        <f t="shared" si="35"/>
        <v>-0.20131347165225577</v>
      </c>
    </row>
    <row r="207" spans="1:15" x14ac:dyDescent="0.3">
      <c r="A207" s="1">
        <f t="shared" si="30"/>
        <v>0.57118055555556668</v>
      </c>
      <c r="B207">
        <v>0</v>
      </c>
      <c r="C207">
        <v>68</v>
      </c>
      <c r="D207">
        <v>68.034000000000006</v>
      </c>
      <c r="E207">
        <v>68.004000000000005</v>
      </c>
      <c r="F207">
        <v>29</v>
      </c>
      <c r="G207" s="2">
        <f t="shared" si="31"/>
        <v>177.14285714285714</v>
      </c>
      <c r="I207">
        <f t="shared" si="32"/>
        <v>-18.764158072295761</v>
      </c>
      <c r="J207">
        <f t="shared" si="33"/>
        <v>-18.672056402359647</v>
      </c>
      <c r="K207">
        <f t="shared" si="34"/>
        <v>0.82278209905995681</v>
      </c>
      <c r="L207" s="2">
        <f t="shared" si="27"/>
        <v>68.002885002347824</v>
      </c>
      <c r="M207" s="2">
        <f t="shared" si="28"/>
        <v>67.845202253415025</v>
      </c>
      <c r="N207" s="2">
        <f t="shared" si="29"/>
        <v>28.808705017131423</v>
      </c>
      <c r="O207">
        <f t="shared" si="35"/>
        <v>-0.1887977465849815</v>
      </c>
    </row>
    <row r="208" spans="1:15" x14ac:dyDescent="0.3">
      <c r="A208" s="1">
        <f t="shared" si="30"/>
        <v>0.57152777777778896</v>
      </c>
      <c r="B208">
        <v>0</v>
      </c>
      <c r="C208">
        <v>68</v>
      </c>
      <c r="D208">
        <v>68.034000000000006</v>
      </c>
      <c r="E208">
        <v>68.075000000000003</v>
      </c>
      <c r="F208">
        <v>29</v>
      </c>
      <c r="G208" s="2">
        <f t="shared" si="31"/>
        <v>177.14285714285714</v>
      </c>
      <c r="I208">
        <f t="shared" si="32"/>
        <v>-18.760352500521552</v>
      </c>
      <c r="J208">
        <f t="shared" si="33"/>
        <v>-18.669370426631335</v>
      </c>
      <c r="K208">
        <f t="shared" si="34"/>
        <v>0.77213600079465294</v>
      </c>
      <c r="L208" s="2">
        <f t="shared" si="27"/>
        <v>67.99636966968383</v>
      </c>
      <c r="M208" s="2">
        <f t="shared" si="28"/>
        <v>67.83871890049754</v>
      </c>
      <c r="N208" s="2">
        <f t="shared" si="29"/>
        <v>28.808990705360262</v>
      </c>
      <c r="O208">
        <f t="shared" si="35"/>
        <v>-0.1952810995024663</v>
      </c>
    </row>
    <row r="209" spans="1:15" x14ac:dyDescent="0.3">
      <c r="A209" s="1">
        <f t="shared" si="30"/>
        <v>0.57187500000001124</v>
      </c>
      <c r="B209">
        <v>0</v>
      </c>
      <c r="C209">
        <v>68</v>
      </c>
      <c r="D209">
        <v>67.98</v>
      </c>
      <c r="E209">
        <v>67.936000000000007</v>
      </c>
      <c r="F209">
        <v>29</v>
      </c>
      <c r="G209" s="2">
        <f t="shared" si="31"/>
        <v>177.14285714285714</v>
      </c>
      <c r="I209">
        <f t="shared" si="32"/>
        <v>-18.756593189614954</v>
      </c>
      <c r="J209">
        <f t="shared" si="33"/>
        <v>-18.666655948976654</v>
      </c>
      <c r="K209">
        <f t="shared" si="34"/>
        <v>0.72498923374499924</v>
      </c>
      <c r="L209" s="2">
        <f t="shared" si="27"/>
        <v>67.989855658398923</v>
      </c>
      <c r="M209" s="2">
        <f t="shared" si="28"/>
        <v>67.832236480210511</v>
      </c>
      <c r="N209" s="2">
        <f t="shared" si="29"/>
        <v>28.809258808138317</v>
      </c>
      <c r="O209">
        <f t="shared" si="35"/>
        <v>-0.14776351978949265</v>
      </c>
    </row>
    <row r="210" spans="1:15" x14ac:dyDescent="0.3">
      <c r="A210" s="1">
        <f t="shared" si="30"/>
        <v>0.57222222222223351</v>
      </c>
      <c r="B210">
        <v>0</v>
      </c>
      <c r="C210">
        <v>68</v>
      </c>
      <c r="D210">
        <v>67.98</v>
      </c>
      <c r="E210">
        <v>67.872</v>
      </c>
      <c r="F210">
        <v>29</v>
      </c>
      <c r="G210" s="2">
        <f t="shared" si="31"/>
        <v>177.14285714285714</v>
      </c>
      <c r="I210">
        <f t="shared" si="32"/>
        <v>-18.752877050432801</v>
      </c>
      <c r="J210">
        <f t="shared" si="33"/>
        <v>-18.663914902794254</v>
      </c>
      <c r="K210">
        <f t="shared" si="34"/>
        <v>0.68109994454400891</v>
      </c>
      <c r="L210" s="2">
        <f t="shared" si="27"/>
        <v>67.983342952430306</v>
      </c>
      <c r="M210" s="2">
        <f t="shared" si="28"/>
        <v>67.82575500245045</v>
      </c>
      <c r="N210" s="2">
        <f t="shared" si="29"/>
        <v>28.809510540511145</v>
      </c>
      <c r="O210">
        <f t="shared" si="35"/>
        <v>-0.15424499754955434</v>
      </c>
    </row>
    <row r="211" spans="1:15" x14ac:dyDescent="0.3">
      <c r="A211" s="1">
        <f t="shared" si="30"/>
        <v>0.57256944444445579</v>
      </c>
      <c r="B211">
        <v>0</v>
      </c>
      <c r="C211">
        <v>68</v>
      </c>
      <c r="D211">
        <v>67.98</v>
      </c>
      <c r="E211">
        <v>67.975999999999999</v>
      </c>
      <c r="F211">
        <v>29</v>
      </c>
      <c r="G211" s="2">
        <f t="shared" si="31"/>
        <v>177.14285714285714</v>
      </c>
      <c r="I211">
        <f t="shared" si="32"/>
        <v>-18.749201201361736</v>
      </c>
      <c r="J211">
        <f t="shared" si="33"/>
        <v>-18.661149093843392</v>
      </c>
      <c r="K211">
        <f t="shared" si="34"/>
        <v>0.64024299530577622</v>
      </c>
      <c r="L211" s="2">
        <f t="shared" si="27"/>
        <v>67.976831536787799</v>
      </c>
      <c r="M211" s="2">
        <f t="shared" si="28"/>
        <v>67.81927447644253</v>
      </c>
      <c r="N211" s="2">
        <f t="shared" si="29"/>
        <v>28.809747033547445</v>
      </c>
      <c r="O211">
        <f t="shared" si="35"/>
        <v>-0.16072552355747405</v>
      </c>
    </row>
    <row r="212" spans="1:15" x14ac:dyDescent="0.3">
      <c r="A212" s="1">
        <f t="shared" si="30"/>
        <v>0.57291666666667806</v>
      </c>
      <c r="B212">
        <v>0</v>
      </c>
      <c r="C212">
        <v>68</v>
      </c>
      <c r="D212">
        <v>67.98</v>
      </c>
      <c r="E212">
        <v>67.944000000000003</v>
      </c>
      <c r="F212">
        <v>29</v>
      </c>
      <c r="G212" s="2">
        <f t="shared" si="31"/>
        <v>177.14285714285714</v>
      </c>
      <c r="I212">
        <f t="shared" si="32"/>
        <v>-18.745562954463136</v>
      </c>
      <c r="J212">
        <f t="shared" si="33"/>
        <v>-18.658360208575569</v>
      </c>
      <c r="K212">
        <f t="shared" si="34"/>
        <v>0.6022088083537156</v>
      </c>
      <c r="L212" s="2">
        <f t="shared" ref="L212:L275" si="36">L211+I211*($A212-$A211)</f>
        <v>67.970321397481769</v>
      </c>
      <c r="M212" s="2">
        <f t="shared" ref="M212:M275" si="37">M211+J211*($A212-$A211)</f>
        <v>67.812794910784945</v>
      </c>
      <c r="N212" s="2">
        <f t="shared" ref="N212:N275" si="38">N211+K211*($A212-$A211)</f>
        <v>28.809969340143038</v>
      </c>
      <c r="O212">
        <f t="shared" si="35"/>
        <v>-0.16720508921505939</v>
      </c>
    </row>
    <row r="213" spans="1:15" x14ac:dyDescent="0.3">
      <c r="A213" s="1">
        <f t="shared" si="30"/>
        <v>0.57326388888890034</v>
      </c>
      <c r="B213">
        <v>0</v>
      </c>
      <c r="C213">
        <v>68</v>
      </c>
      <c r="D213">
        <v>67.98</v>
      </c>
      <c r="E213">
        <v>68.019000000000005</v>
      </c>
      <c r="F213">
        <v>29</v>
      </c>
      <c r="G213" s="2">
        <f t="shared" si="31"/>
        <v>177.14285714285714</v>
      </c>
      <c r="I213">
        <f t="shared" si="32"/>
        <v>-18.741959802548163</v>
      </c>
      <c r="J213">
        <f t="shared" si="33"/>
        <v>-18.655549821917763</v>
      </c>
      <c r="K213">
        <f t="shared" si="34"/>
        <v>0.5668022907909176</v>
      </c>
      <c r="L213" s="2">
        <f t="shared" si="36"/>
        <v>67.963812521455907</v>
      </c>
      <c r="M213" s="2">
        <f t="shared" si="37"/>
        <v>67.806316313490299</v>
      </c>
      <c r="N213" s="2">
        <f t="shared" si="38"/>
        <v>28.810178440423716</v>
      </c>
      <c r="O213">
        <f t="shared" si="35"/>
        <v>-0.17368368650970467</v>
      </c>
    </row>
    <row r="214" spans="1:15" x14ac:dyDescent="0.3">
      <c r="A214" s="1">
        <f t="shared" si="30"/>
        <v>0.57361111111112262</v>
      </c>
      <c r="B214">
        <v>0</v>
      </c>
      <c r="C214">
        <v>68</v>
      </c>
      <c r="D214">
        <v>67.98</v>
      </c>
      <c r="E214">
        <v>68.036000000000001</v>
      </c>
      <c r="F214">
        <v>29</v>
      </c>
      <c r="G214" s="2">
        <f t="shared" si="31"/>
        <v>177.14285714285714</v>
      </c>
      <c r="I214">
        <f t="shared" si="32"/>
        <v>-18.73838940709836</v>
      </c>
      <c r="J214">
        <f t="shared" si="33"/>
        <v>-18.652719404565701</v>
      </c>
      <c r="K214">
        <f t="shared" si="34"/>
        <v>0.53384183339863256</v>
      </c>
      <c r="L214" s="2">
        <f t="shared" si="36"/>
        <v>67.957304896524462</v>
      </c>
      <c r="M214" s="2">
        <f t="shared" si="37"/>
        <v>67.799838692024352</v>
      </c>
      <c r="N214" s="2">
        <f t="shared" si="38"/>
        <v>28.810375246774687</v>
      </c>
      <c r="O214">
        <f t="shared" si="35"/>
        <v>-0.18016130797565211</v>
      </c>
    </row>
    <row r="215" spans="1:15" x14ac:dyDescent="0.3">
      <c r="A215" s="1">
        <f t="shared" si="30"/>
        <v>0.57395833333334489</v>
      </c>
      <c r="B215">
        <v>0</v>
      </c>
      <c r="C215">
        <v>68</v>
      </c>
      <c r="D215">
        <v>67.926000000000002</v>
      </c>
      <c r="E215">
        <v>67.834999999999994</v>
      </c>
      <c r="F215">
        <v>29</v>
      </c>
      <c r="G215" s="2">
        <f t="shared" si="31"/>
        <v>177.14285714285714</v>
      </c>
      <c r="I215">
        <f t="shared" si="32"/>
        <v>-18.734849586987814</v>
      </c>
      <c r="J215">
        <f t="shared" si="33"/>
        <v>-18.649870329806589</v>
      </c>
      <c r="K215">
        <f t="shared" si="34"/>
        <v>0.50315837872680191</v>
      </c>
      <c r="L215" s="2">
        <f t="shared" si="36"/>
        <v>67.950798511313664</v>
      </c>
      <c r="M215" s="2">
        <f t="shared" si="37"/>
        <v>67.793362053342207</v>
      </c>
      <c r="N215" s="2">
        <f t="shared" si="38"/>
        <v>28.810560608522394</v>
      </c>
      <c r="O215">
        <f t="shared" si="35"/>
        <v>-0.13263794665779471</v>
      </c>
    </row>
    <row r="216" spans="1:15" x14ac:dyDescent="0.3">
      <c r="A216" s="1">
        <f t="shared" si="30"/>
        <v>0.57430555555556717</v>
      </c>
      <c r="B216">
        <v>0</v>
      </c>
      <c r="C216">
        <v>62</v>
      </c>
      <c r="D216">
        <v>67.926000000000002</v>
      </c>
      <c r="E216">
        <v>67.905000000000001</v>
      </c>
      <c r="F216">
        <v>29</v>
      </c>
      <c r="G216" s="2">
        <f t="shared" si="31"/>
        <v>177.14285714285714</v>
      </c>
      <c r="I216">
        <f t="shared" si="32"/>
        <v>-18.731338307954463</v>
      </c>
      <c r="J216">
        <f t="shared" si="33"/>
        <v>-18.647003879900584</v>
      </c>
      <c r="K216">
        <f t="shared" si="34"/>
        <v>0.47459455358794145</v>
      </c>
      <c r="L216" s="2">
        <f t="shared" si="36"/>
        <v>67.944293355207066</v>
      </c>
      <c r="M216" s="2">
        <f t="shared" si="37"/>
        <v>67.786886403922139</v>
      </c>
      <c r="N216" s="2">
        <f t="shared" si="38"/>
        <v>28.810735316292785</v>
      </c>
      <c r="O216">
        <f t="shared" si="35"/>
        <v>-0.13911359607786267</v>
      </c>
    </row>
    <row r="217" spans="1:15" x14ac:dyDescent="0.3">
      <c r="A217" s="1">
        <f t="shared" si="30"/>
        <v>0.57465277777778945</v>
      </c>
      <c r="B217">
        <v>0</v>
      </c>
      <c r="C217">
        <v>62</v>
      </c>
      <c r="D217">
        <v>67.926000000000002</v>
      </c>
      <c r="E217">
        <v>67.921000000000006</v>
      </c>
      <c r="F217">
        <v>29</v>
      </c>
      <c r="G217" s="2">
        <f t="shared" si="31"/>
        <v>177.14285714285714</v>
      </c>
      <c r="I217">
        <f t="shared" si="32"/>
        <v>-18.727853672778277</v>
      </c>
      <c r="J217">
        <f t="shared" si="33"/>
        <v>-18.644121252042186</v>
      </c>
      <c r="K217">
        <f t="shared" si="34"/>
        <v>0.4480038615125892</v>
      </c>
      <c r="L217" s="2">
        <f t="shared" si="36"/>
        <v>67.937789418294585</v>
      </c>
      <c r="M217" s="2">
        <f t="shared" si="37"/>
        <v>67.780411749797167</v>
      </c>
      <c r="N217" s="2">
        <f t="shared" si="38"/>
        <v>28.810900106068335</v>
      </c>
      <c r="O217">
        <f t="shared" si="35"/>
        <v>-0.1455882502028345</v>
      </c>
    </row>
    <row r="218" spans="1:15" x14ac:dyDescent="0.3">
      <c r="A218" s="1">
        <f t="shared" si="30"/>
        <v>0.57500000000001172</v>
      </c>
      <c r="B218">
        <v>0</v>
      </c>
      <c r="C218">
        <v>62</v>
      </c>
      <c r="D218">
        <v>67.888999999999996</v>
      </c>
      <c r="E218">
        <v>67.676000000000002</v>
      </c>
      <c r="F218">
        <v>29</v>
      </c>
      <c r="G218" s="2">
        <f t="shared" si="31"/>
        <v>177.14285714285714</v>
      </c>
      <c r="I218">
        <f t="shared" si="32"/>
        <v>-18.724393912090243</v>
      </c>
      <c r="J218">
        <f t="shared" si="33"/>
        <v>-18.64122356395783</v>
      </c>
      <c r="K218">
        <f t="shared" si="34"/>
        <v>0.42324993101306063</v>
      </c>
      <c r="L218" s="2">
        <f t="shared" si="36"/>
        <v>67.931286691324871</v>
      </c>
      <c r="M218" s="2">
        <f t="shared" si="37"/>
        <v>67.773938096584658</v>
      </c>
      <c r="N218" s="2">
        <f t="shared" si="38"/>
        <v>28.811055662964694</v>
      </c>
      <c r="O218">
        <f t="shared" si="35"/>
        <v>-0.11506190341533795</v>
      </c>
    </row>
    <row r="219" spans="1:15" x14ac:dyDescent="0.3">
      <c r="A219" s="1">
        <f t="shared" si="30"/>
        <v>0.575347222222234</v>
      </c>
      <c r="B219">
        <v>0</v>
      </c>
      <c r="C219">
        <v>62</v>
      </c>
      <c r="D219">
        <v>67.926000000000002</v>
      </c>
      <c r="E219">
        <v>67.927999999999997</v>
      </c>
      <c r="F219">
        <v>29</v>
      </c>
      <c r="G219" s="2">
        <f t="shared" si="31"/>
        <v>177.14285714285714</v>
      </c>
      <c r="I219">
        <f t="shared" si="32"/>
        <v>-18.720957375820525</v>
      </c>
      <c r="J219">
        <f t="shared" si="33"/>
        <v>-18.638311859112626</v>
      </c>
      <c r="K219">
        <f t="shared" si="34"/>
        <v>0.40020581580742487</v>
      </c>
      <c r="L219" s="2">
        <f t="shared" si="36"/>
        <v>67.92478516566095</v>
      </c>
      <c r="M219" s="2">
        <f t="shared" si="37"/>
        <v>67.767465449513836</v>
      </c>
      <c r="N219" s="2">
        <f t="shared" si="38"/>
        <v>28.811202624746297</v>
      </c>
      <c r="O219">
        <f t="shared" si="35"/>
        <v>-0.15853455048616638</v>
      </c>
    </row>
    <row r="220" spans="1:15" x14ac:dyDescent="0.3">
      <c r="A220" s="1">
        <f t="shared" si="30"/>
        <v>0.57569444444445628</v>
      </c>
      <c r="B220">
        <v>0</v>
      </c>
      <c r="C220">
        <v>62</v>
      </c>
      <c r="D220">
        <v>67.888999999999996</v>
      </c>
      <c r="E220">
        <v>67.822000000000003</v>
      </c>
      <c r="F220">
        <v>29</v>
      </c>
      <c r="G220" s="2">
        <f t="shared" si="31"/>
        <v>177.14285714285714</v>
      </c>
      <c r="I220">
        <f t="shared" si="32"/>
        <v>-18.717542525189504</v>
      </c>
      <c r="J220">
        <f t="shared" si="33"/>
        <v>-18.635387111605642</v>
      </c>
      <c r="K220">
        <f t="shared" si="34"/>
        <v>0.37875334340325395</v>
      </c>
      <c r="L220" s="2">
        <f t="shared" si="36"/>
        <v>67.918284833238786</v>
      </c>
      <c r="M220" s="2">
        <f t="shared" si="37"/>
        <v>67.760993813451648</v>
      </c>
      <c r="N220" s="2">
        <f t="shared" si="38"/>
        <v>28.811341585099008</v>
      </c>
      <c r="O220">
        <f t="shared" si="35"/>
        <v>-0.1280061865483475</v>
      </c>
    </row>
    <row r="221" spans="1:15" x14ac:dyDescent="0.3">
      <c r="A221" s="1">
        <f t="shared" si="30"/>
        <v>0.57604166666667855</v>
      </c>
      <c r="B221">
        <v>0</v>
      </c>
      <c r="C221">
        <v>62</v>
      </c>
      <c r="D221">
        <v>67.870999999999995</v>
      </c>
      <c r="E221">
        <v>67.796999999999997</v>
      </c>
      <c r="F221">
        <v>29</v>
      </c>
      <c r="G221" s="2">
        <f t="shared" si="31"/>
        <v>177.14285714285714</v>
      </c>
      <c r="I221">
        <f t="shared" si="32"/>
        <v>-18.714147925251797</v>
      </c>
      <c r="J221">
        <f t="shared" si="33"/>
        <v>-18.632450230727311</v>
      </c>
      <c r="K221">
        <f t="shared" si="34"/>
        <v>0.358782508705076</v>
      </c>
      <c r="L221" s="2">
        <f t="shared" si="36"/>
        <v>67.911785686528646</v>
      </c>
      <c r="M221" s="2">
        <f t="shared" si="37"/>
        <v>67.754523192926783</v>
      </c>
      <c r="N221" s="2">
        <f t="shared" si="38"/>
        <v>28.811473096676579</v>
      </c>
      <c r="O221">
        <f t="shared" si="35"/>
        <v>-0.11647680707321229</v>
      </c>
    </row>
    <row r="222" spans="1:15" x14ac:dyDescent="0.3">
      <c r="A222" s="1">
        <f t="shared" si="30"/>
        <v>0.57638888888890083</v>
      </c>
      <c r="B222">
        <v>0</v>
      </c>
      <c r="C222">
        <v>62</v>
      </c>
      <c r="D222">
        <v>67.870999999999995</v>
      </c>
      <c r="E222">
        <v>67.855000000000004</v>
      </c>
      <c r="F222">
        <v>29</v>
      </c>
      <c r="G222" s="2">
        <f t="shared" si="31"/>
        <v>177.14285714285714</v>
      </c>
      <c r="I222">
        <f t="shared" si="32"/>
        <v>-18.710772237922217</v>
      </c>
      <c r="J222">
        <f t="shared" si="33"/>
        <v>-18.629502065235503</v>
      </c>
      <c r="K222">
        <f t="shared" si="34"/>
        <v>0.34019090953298559</v>
      </c>
      <c r="L222" s="2">
        <f t="shared" si="36"/>
        <v>67.905287718499039</v>
      </c>
      <c r="M222" s="2">
        <f t="shared" si="37"/>
        <v>67.748053592152218</v>
      </c>
      <c r="N222" s="2">
        <f t="shared" si="38"/>
        <v>28.811597673936546</v>
      </c>
      <c r="O222">
        <f t="shared" si="35"/>
        <v>-0.12294640784777755</v>
      </c>
    </row>
    <row r="223" spans="1:15" x14ac:dyDescent="0.3">
      <c r="A223" s="1">
        <f t="shared" si="30"/>
        <v>0.57673611111112311</v>
      </c>
      <c r="B223">
        <v>0</v>
      </c>
      <c r="C223">
        <v>62</v>
      </c>
      <c r="D223">
        <v>67.870999999999995</v>
      </c>
      <c r="E223">
        <v>67.837999999999994</v>
      </c>
      <c r="F223">
        <v>29</v>
      </c>
      <c r="G223" s="2">
        <f t="shared" si="31"/>
        <v>177.14285714285714</v>
      </c>
      <c r="I223">
        <f t="shared" si="32"/>
        <v>-18.707414215473563</v>
      </c>
      <c r="J223">
        <f t="shared" si="33"/>
        <v>-18.626543407346169</v>
      </c>
      <c r="K223">
        <f t="shared" si="34"/>
        <v>0.32288322115334012</v>
      </c>
      <c r="L223" s="2">
        <f t="shared" si="36"/>
        <v>67.898790922583089</v>
      </c>
      <c r="M223" s="2">
        <f t="shared" si="37"/>
        <v>67.741585015046226</v>
      </c>
      <c r="N223" s="2">
        <f t="shared" si="38"/>
        <v>28.811715795780135</v>
      </c>
      <c r="O223">
        <f t="shared" si="35"/>
        <v>-0.12941498495376891</v>
      </c>
    </row>
    <row r="224" spans="1:15" x14ac:dyDescent="0.3">
      <c r="A224" s="1">
        <f t="shared" si="30"/>
        <v>0.57708333333334538</v>
      </c>
      <c r="B224">
        <v>0</v>
      </c>
      <c r="C224">
        <v>62</v>
      </c>
      <c r="D224">
        <v>67.852999999999994</v>
      </c>
      <c r="E224">
        <v>67.811999999999998</v>
      </c>
      <c r="F224">
        <v>29</v>
      </c>
      <c r="G224" s="2">
        <f t="shared" si="31"/>
        <v>177.14285714285714</v>
      </c>
      <c r="I224">
        <f t="shared" si="32"/>
        <v>-18.704072694469005</v>
      </c>
      <c r="J224">
        <f t="shared" si="33"/>
        <v>-18.62357499646307</v>
      </c>
      <c r="K224">
        <f t="shared" si="34"/>
        <v>0.30677070712784626</v>
      </c>
      <c r="L224" s="2">
        <f t="shared" si="36"/>
        <v>67.892295292647162</v>
      </c>
      <c r="M224" s="2">
        <f t="shared" si="37"/>
        <v>67.735117465252003</v>
      </c>
      <c r="N224" s="2">
        <f t="shared" si="38"/>
        <v>28.8118279080097</v>
      </c>
      <c r="O224">
        <f t="shared" si="35"/>
        <v>-0.11788253474799149</v>
      </c>
    </row>
    <row r="225" spans="1:15" x14ac:dyDescent="0.3">
      <c r="A225" s="1">
        <f t="shared" si="30"/>
        <v>0.57743055555556766</v>
      </c>
      <c r="B225">
        <v>0</v>
      </c>
      <c r="C225">
        <v>62</v>
      </c>
      <c r="D225">
        <v>67.852999999999994</v>
      </c>
      <c r="E225">
        <v>67.756</v>
      </c>
      <c r="F225">
        <v>29</v>
      </c>
      <c r="G225" s="2">
        <f t="shared" si="31"/>
        <v>177.14285714285714</v>
      </c>
      <c r="I225">
        <f t="shared" si="32"/>
        <v>-18.70074659009358</v>
      </c>
      <c r="J225">
        <f t="shared" si="33"/>
        <v>-18.620597522670096</v>
      </c>
      <c r="K225">
        <f t="shared" si="34"/>
        <v>0.29177076396772605</v>
      </c>
      <c r="L225" s="2">
        <f t="shared" si="36"/>
        <v>67.885800822961585</v>
      </c>
      <c r="M225" s="2">
        <f t="shared" si="37"/>
        <v>67.728650946156009</v>
      </c>
      <c r="N225" s="2">
        <f t="shared" si="38"/>
        <v>28.811934425616343</v>
      </c>
      <c r="O225">
        <f t="shared" si="35"/>
        <v>-0.12434905384398576</v>
      </c>
    </row>
    <row r="226" spans="1:15" x14ac:dyDescent="0.3">
      <c r="A226" s="1">
        <f t="shared" si="30"/>
        <v>0.57777777777778994</v>
      </c>
      <c r="B226">
        <v>0</v>
      </c>
      <c r="C226">
        <v>62</v>
      </c>
      <c r="D226">
        <v>67.816999999999993</v>
      </c>
      <c r="E226">
        <v>67.683999999999997</v>
      </c>
      <c r="F226">
        <v>29</v>
      </c>
      <c r="G226" s="2">
        <f t="shared" si="31"/>
        <v>177.14285714285714</v>
      </c>
      <c r="I226">
        <f t="shared" si="32"/>
        <v>-18.697434890871243</v>
      </c>
      <c r="J226">
        <f t="shared" si="33"/>
        <v>-18.617611629988346</v>
      </c>
      <c r="K226">
        <f t="shared" si="34"/>
        <v>0.27780649726310713</v>
      </c>
      <c r="L226" s="2">
        <f t="shared" si="36"/>
        <v>67.879307508173355</v>
      </c>
      <c r="M226" s="2">
        <f t="shared" si="37"/>
        <v>67.722185460905081</v>
      </c>
      <c r="N226" s="2">
        <f t="shared" si="38"/>
        <v>28.812035734909387</v>
      </c>
      <c r="O226">
        <f t="shared" si="35"/>
        <v>-9.481453909491222E-2</v>
      </c>
    </row>
    <row r="227" spans="1:15" x14ac:dyDescent="0.3">
      <c r="A227" s="1">
        <f t="shared" si="30"/>
        <v>0.57812500000001221</v>
      </c>
      <c r="B227">
        <v>0</v>
      </c>
      <c r="C227">
        <v>62</v>
      </c>
      <c r="D227">
        <v>67.799000000000007</v>
      </c>
      <c r="E227">
        <v>67.671999999999997</v>
      </c>
      <c r="F227">
        <v>29</v>
      </c>
      <c r="G227" s="2">
        <f t="shared" si="31"/>
        <v>177.14285714285714</v>
      </c>
      <c r="I227">
        <f t="shared" si="32"/>
        <v>-18.694136653730276</v>
      </c>
      <c r="J227">
        <f t="shared" si="33"/>
        <v>-18.614617919425093</v>
      </c>
      <c r="K227">
        <f t="shared" si="34"/>
        <v>0.26480632710214991</v>
      </c>
      <c r="L227" s="2">
        <f t="shared" si="36"/>
        <v>67.872815343280692</v>
      </c>
      <c r="M227" s="2">
        <f t="shared" si="37"/>
        <v>67.715721012422449</v>
      </c>
      <c r="N227" s="2">
        <f t="shared" si="38"/>
        <v>28.812132195498712</v>
      </c>
      <c r="O227">
        <f t="shared" si="35"/>
        <v>-8.3278987577557473E-2</v>
      </c>
    </row>
    <row r="228" spans="1:15" x14ac:dyDescent="0.3">
      <c r="A228" s="1">
        <f t="shared" si="30"/>
        <v>0.57847222222223449</v>
      </c>
      <c r="B228">
        <v>0</v>
      </c>
      <c r="C228">
        <v>62</v>
      </c>
      <c r="D228">
        <v>67.816999999999993</v>
      </c>
      <c r="E228">
        <v>67.811000000000007</v>
      </c>
      <c r="F228">
        <v>29</v>
      </c>
      <c r="G228" s="2">
        <f t="shared" si="31"/>
        <v>177.14285714285714</v>
      </c>
      <c r="I228">
        <f t="shared" si="32"/>
        <v>-18.69085099940018</v>
      </c>
      <c r="J228">
        <f t="shared" si="33"/>
        <v>-18.6116169518215</v>
      </c>
      <c r="K228">
        <f t="shared" si="34"/>
        <v>0.25270362076485497</v>
      </c>
      <c r="L228" s="2">
        <f t="shared" si="36"/>
        <v>67.866324323609263</v>
      </c>
      <c r="M228" s="2">
        <f t="shared" si="37"/>
        <v>67.709257603422643</v>
      </c>
      <c r="N228" s="2">
        <f t="shared" si="38"/>
        <v>28.812224142140067</v>
      </c>
      <c r="O228">
        <f t="shared" si="35"/>
        <v>-0.10774239657735052</v>
      </c>
    </row>
    <row r="229" spans="1:15" x14ac:dyDescent="0.3">
      <c r="A229" s="1">
        <f t="shared" si="30"/>
        <v>0.57881944444445677</v>
      </c>
      <c r="B229">
        <v>0</v>
      </c>
      <c r="C229">
        <v>62</v>
      </c>
      <c r="D229">
        <v>67.799000000000007</v>
      </c>
      <c r="E229">
        <v>67.747</v>
      </c>
      <c r="F229">
        <v>29</v>
      </c>
      <c r="G229" s="2">
        <f t="shared" si="31"/>
        <v>177.14285714285714</v>
      </c>
      <c r="I229">
        <f t="shared" si="32"/>
        <v>-18.687577108109529</v>
      </c>
      <c r="J229">
        <f t="shared" si="33"/>
        <v>-18.608609250520814</v>
      </c>
      <c r="K229">
        <f t="shared" si="34"/>
        <v>0.24143635080320536</v>
      </c>
      <c r="L229" s="2">
        <f t="shared" si="36"/>
        <v>67.859834444790025</v>
      </c>
      <c r="M229" s="2">
        <f t="shared" si="37"/>
        <v>67.702795236425487</v>
      </c>
      <c r="N229" s="2">
        <f t="shared" si="38"/>
        <v>28.812311886452832</v>
      </c>
      <c r="O229">
        <f t="shared" si="35"/>
        <v>-9.6204763574519347E-2</v>
      </c>
    </row>
    <row r="230" spans="1:15" x14ac:dyDescent="0.3">
      <c r="A230" s="1">
        <f t="shared" si="30"/>
        <v>0.57916666666667904</v>
      </c>
      <c r="B230">
        <v>0</v>
      </c>
      <c r="C230">
        <v>62</v>
      </c>
      <c r="D230">
        <v>67.762</v>
      </c>
      <c r="E230">
        <v>67.584999999999994</v>
      </c>
      <c r="F230">
        <v>29</v>
      </c>
      <c r="G230" s="2">
        <f t="shared" si="31"/>
        <v>177.14285714285714</v>
      </c>
      <c r="I230">
        <f t="shared" si="32"/>
        <v>-18.684314215589964</v>
      </c>
      <c r="J230">
        <f t="shared" si="33"/>
        <v>-18.60559530384333</v>
      </c>
      <c r="K230">
        <f t="shared" si="34"/>
        <v>0.23094677674977504</v>
      </c>
      <c r="L230" s="2">
        <f t="shared" si="36"/>
        <v>67.853345702738594</v>
      </c>
      <c r="M230" s="2">
        <f t="shared" si="37"/>
        <v>67.696333913769053</v>
      </c>
      <c r="N230" s="2">
        <f t="shared" si="38"/>
        <v>28.812395718519085</v>
      </c>
      <c r="O230">
        <f t="shared" si="35"/>
        <v>-6.566608623094794E-2</v>
      </c>
    </row>
    <row r="231" spans="1:15" x14ac:dyDescent="0.3">
      <c r="A231" s="1">
        <f t="shared" si="30"/>
        <v>0.57951388888890132</v>
      </c>
      <c r="B231">
        <v>0</v>
      </c>
      <c r="C231">
        <v>62</v>
      </c>
      <c r="D231">
        <v>67.762</v>
      </c>
      <c r="E231">
        <v>67.676000000000002</v>
      </c>
      <c r="F231">
        <v>29</v>
      </c>
      <c r="G231" s="2">
        <f t="shared" si="31"/>
        <v>177.14285714285714</v>
      </c>
      <c r="I231">
        <f t="shared" si="32"/>
        <v>-18.681061609325361</v>
      </c>
      <c r="J231">
        <f t="shared" si="33"/>
        <v>-18.602575567421397</v>
      </c>
      <c r="K231">
        <f t="shared" si="34"/>
        <v>0.2211811488289257</v>
      </c>
      <c r="L231" s="2">
        <f t="shared" si="36"/>
        <v>67.846858093635959</v>
      </c>
      <c r="M231" s="2">
        <f t="shared" si="37"/>
        <v>67.689873637621886</v>
      </c>
      <c r="N231" s="2">
        <f t="shared" si="38"/>
        <v>28.812475908372122</v>
      </c>
      <c r="O231">
        <f t="shared" si="35"/>
        <v>-7.2126362378114095E-2</v>
      </c>
    </row>
    <row r="232" spans="1:15" x14ac:dyDescent="0.3">
      <c r="A232" s="1">
        <f t="shared" si="30"/>
        <v>0.57986111111112359</v>
      </c>
      <c r="B232">
        <v>0</v>
      </c>
      <c r="C232">
        <v>62</v>
      </c>
      <c r="D232">
        <v>67.762</v>
      </c>
      <c r="E232">
        <v>67.742999999999995</v>
      </c>
      <c r="F232">
        <v>29</v>
      </c>
      <c r="G232" s="2">
        <f t="shared" si="31"/>
        <v>177.14285714285714</v>
      </c>
      <c r="I232">
        <f t="shared" si="32"/>
        <v>-18.677818625066504</v>
      </c>
      <c r="J232">
        <f t="shared" si="33"/>
        <v>-18.599550466366775</v>
      </c>
      <c r="K232">
        <f t="shared" si="34"/>
        <v>0.21208943214038101</v>
      </c>
      <c r="L232" s="2">
        <f t="shared" si="36"/>
        <v>67.840371613910492</v>
      </c>
      <c r="M232" s="2">
        <f t="shared" si="37"/>
        <v>67.683414409994313</v>
      </c>
      <c r="N232" s="2">
        <f t="shared" si="38"/>
        <v>28.812552707382132</v>
      </c>
      <c r="O232">
        <f t="shared" si="35"/>
        <v>-7.8585590005687322E-2</v>
      </c>
    </row>
    <row r="233" spans="1:15" x14ac:dyDescent="0.3">
      <c r="A233" s="1">
        <f t="shared" si="30"/>
        <v>0.58020833333334587</v>
      </c>
      <c r="B233">
        <v>0</v>
      </c>
      <c r="C233">
        <v>62</v>
      </c>
      <c r="D233">
        <v>67.744</v>
      </c>
      <c r="E233">
        <v>67.662999999999997</v>
      </c>
      <c r="F233">
        <v>29</v>
      </c>
      <c r="G233" s="2">
        <f t="shared" si="31"/>
        <v>177.14285714285714</v>
      </c>
      <c r="I233">
        <f t="shared" si="32"/>
        <v>-18.674584643579127</v>
      </c>
      <c r="J233">
        <f t="shared" si="33"/>
        <v>-18.596520397295709</v>
      </c>
      <c r="K233">
        <f t="shared" si="34"/>
        <v>0.20362504991148711</v>
      </c>
      <c r="L233" s="2">
        <f t="shared" si="36"/>
        <v>67.833886260221234</v>
      </c>
      <c r="M233" s="2">
        <f t="shared" si="37"/>
        <v>67.676956232749049</v>
      </c>
      <c r="N233" s="2">
        <f t="shared" si="38"/>
        <v>28.812626349546068</v>
      </c>
      <c r="O233">
        <f t="shared" si="35"/>
        <v>-6.7043767250950737E-2</v>
      </c>
    </row>
    <row r="234" spans="1:15" x14ac:dyDescent="0.3">
      <c r="A234" s="1">
        <f t="shared" si="30"/>
        <v>0.58055555555556815</v>
      </c>
      <c r="B234">
        <v>0</v>
      </c>
      <c r="C234">
        <v>62</v>
      </c>
      <c r="D234">
        <v>67.707999999999998</v>
      </c>
      <c r="E234">
        <v>67.564999999999998</v>
      </c>
      <c r="F234">
        <v>29</v>
      </c>
      <c r="G234" s="2">
        <f t="shared" si="31"/>
        <v>177.14285714285714</v>
      </c>
      <c r="I234">
        <f t="shared" si="32"/>
        <v>-18.671359087599985</v>
      </c>
      <c r="J234">
        <f t="shared" si="33"/>
        <v>-18.593485730230878</v>
      </c>
      <c r="K234">
        <f t="shared" si="34"/>
        <v>0.19574464448925255</v>
      </c>
      <c r="L234" s="2">
        <f t="shared" si="36"/>
        <v>67.827402029442212</v>
      </c>
      <c r="M234" s="2">
        <f t="shared" si="37"/>
        <v>67.670499107611093</v>
      </c>
      <c r="N234" s="2">
        <f t="shared" si="38"/>
        <v>28.812697052688399</v>
      </c>
      <c r="O234">
        <f t="shared" si="35"/>
        <v>-3.7500892388905527E-2</v>
      </c>
    </row>
    <row r="235" spans="1:15" x14ac:dyDescent="0.3">
      <c r="A235" s="1">
        <f t="shared" si="30"/>
        <v>0.58090277777779042</v>
      </c>
      <c r="B235">
        <v>0</v>
      </c>
      <c r="C235">
        <v>62</v>
      </c>
      <c r="D235">
        <v>67.744</v>
      </c>
      <c r="E235">
        <v>67.724999999999994</v>
      </c>
      <c r="F235">
        <v>29</v>
      </c>
      <c r="G235" s="2">
        <f t="shared" si="31"/>
        <v>177.14285714285714</v>
      </c>
      <c r="I235">
        <f t="shared" si="32"/>
        <v>-18.66814141900764</v>
      </c>
      <c r="J235">
        <f t="shared" si="33"/>
        <v>-18.590446810367531</v>
      </c>
      <c r="K235">
        <f t="shared" si="34"/>
        <v>0.18840785485530631</v>
      </c>
      <c r="L235" s="2">
        <f t="shared" si="36"/>
        <v>67.820918918647905</v>
      </c>
      <c r="M235" s="2">
        <f t="shared" si="37"/>
        <v>67.664043036176977</v>
      </c>
      <c r="N235" s="2">
        <f t="shared" si="38"/>
        <v>28.812765019578848</v>
      </c>
      <c r="O235">
        <f t="shared" si="35"/>
        <v>-7.995696382302242E-2</v>
      </c>
    </row>
    <row r="236" spans="1:15" x14ac:dyDescent="0.3">
      <c r="A236" s="1">
        <f t="shared" si="30"/>
        <v>0.5812500000000127</v>
      </c>
      <c r="B236">
        <v>0</v>
      </c>
      <c r="C236">
        <v>62</v>
      </c>
      <c r="D236">
        <v>67.707999999999998</v>
      </c>
      <c r="E236">
        <v>67.659000000000006</v>
      </c>
      <c r="F236">
        <v>29</v>
      </c>
      <c r="G236" s="2">
        <f t="shared" si="31"/>
        <v>177.14285714285714</v>
      </c>
      <c r="I236">
        <f t="shared" si="32"/>
        <v>-18.664931136177636</v>
      </c>
      <c r="J236">
        <f t="shared" si="33"/>
        <v>-18.587403959728718</v>
      </c>
      <c r="K236">
        <f t="shared" si="34"/>
        <v>0.18157710951458483</v>
      </c>
      <c r="L236" s="2">
        <f t="shared" si="36"/>
        <v>67.814436925099642</v>
      </c>
      <c r="M236" s="2">
        <f t="shared" si="37"/>
        <v>67.657588019923381</v>
      </c>
      <c r="N236" s="2">
        <f t="shared" si="38"/>
        <v>28.812830438972895</v>
      </c>
      <c r="O236">
        <f t="shared" si="35"/>
        <v>-5.0411980076617624E-2</v>
      </c>
    </row>
    <row r="237" spans="1:15" x14ac:dyDescent="0.3">
      <c r="A237" s="1">
        <f t="shared" si="30"/>
        <v>0.58159722222223498</v>
      </c>
      <c r="B237">
        <v>0</v>
      </c>
      <c r="C237">
        <v>62</v>
      </c>
      <c r="D237">
        <v>67.707999999999998</v>
      </c>
      <c r="E237">
        <v>67.644999999999996</v>
      </c>
      <c r="F237">
        <v>29</v>
      </c>
      <c r="G237" s="2">
        <f t="shared" si="31"/>
        <v>177.14285714285714</v>
      </c>
      <c r="I237">
        <f t="shared" si="32"/>
        <v>-18.661727771520255</v>
      </c>
      <c r="J237">
        <f t="shared" si="33"/>
        <v>-18.58435747870638</v>
      </c>
      <c r="K237">
        <f t="shared" si="34"/>
        <v>0.17521743370050302</v>
      </c>
      <c r="L237" s="2">
        <f t="shared" si="36"/>
        <v>67.807956046232917</v>
      </c>
      <c r="M237" s="2">
        <f t="shared" si="37"/>
        <v>67.651134060215142</v>
      </c>
      <c r="N237" s="2">
        <f t="shared" si="38"/>
        <v>28.812893486580364</v>
      </c>
      <c r="O237">
        <f t="shared" si="35"/>
        <v>-5.6865939784856323E-2</v>
      </c>
    </row>
    <row r="238" spans="1:15" x14ac:dyDescent="0.3">
      <c r="A238" s="1">
        <f t="shared" si="30"/>
        <v>0.58194444444445725</v>
      </c>
      <c r="B238">
        <v>0</v>
      </c>
      <c r="C238">
        <v>62</v>
      </c>
      <c r="D238">
        <v>67.69</v>
      </c>
      <c r="E238">
        <v>67.619</v>
      </c>
      <c r="F238">
        <v>29</v>
      </c>
      <c r="G238" s="2">
        <f t="shared" si="31"/>
        <v>177.14285714285714</v>
      </c>
      <c r="I238">
        <f t="shared" si="32"/>
        <v>-18.658530889177278</v>
      </c>
      <c r="J238">
        <f t="shared" si="33"/>
        <v>-18.581307647507074</v>
      </c>
      <c r="K238">
        <f t="shared" si="34"/>
        <v>0.16929626990241076</v>
      </c>
      <c r="L238" s="2">
        <f t="shared" si="36"/>
        <v>67.801476279645584</v>
      </c>
      <c r="M238" s="2">
        <f t="shared" si="37"/>
        <v>67.644681158312807</v>
      </c>
      <c r="N238" s="2">
        <f t="shared" si="38"/>
        <v>28.812954325967066</v>
      </c>
      <c r="O238">
        <f t="shared" si="35"/>
        <v>-4.5318841687191025E-2</v>
      </c>
    </row>
    <row r="239" spans="1:15" x14ac:dyDescent="0.3">
      <c r="A239" s="1">
        <f t="shared" si="30"/>
        <v>0.58229166666667953</v>
      </c>
      <c r="B239">
        <v>0</v>
      </c>
      <c r="C239">
        <v>62</v>
      </c>
      <c r="D239">
        <v>67.69</v>
      </c>
      <c r="E239">
        <v>67.674000000000007</v>
      </c>
      <c r="F239">
        <v>29</v>
      </c>
      <c r="G239" s="2">
        <f t="shared" si="31"/>
        <v>177.14285714285714</v>
      </c>
      <c r="I239">
        <f t="shared" si="32"/>
        <v>-18.655340082876005</v>
      </c>
      <c r="J239">
        <f t="shared" si="33"/>
        <v>-18.578254727499864</v>
      </c>
      <c r="K239">
        <f t="shared" si="34"/>
        <v>0.16378331080080244</v>
      </c>
      <c r="L239" s="2">
        <f t="shared" si="36"/>
        <v>67.794997623086843</v>
      </c>
      <c r="M239" s="2">
        <f t="shared" si="37"/>
        <v>67.638229315379647</v>
      </c>
      <c r="N239" s="2">
        <f t="shared" si="38"/>
        <v>28.813013109394117</v>
      </c>
      <c r="O239">
        <f t="shared" si="35"/>
        <v>-5.1770684620350949E-2</v>
      </c>
    </row>
    <row r="240" spans="1:15" x14ac:dyDescent="0.3">
      <c r="A240" s="1">
        <f t="shared" si="30"/>
        <v>0.58263888888890181</v>
      </c>
      <c r="B240">
        <v>0</v>
      </c>
      <c r="C240">
        <v>62</v>
      </c>
      <c r="D240">
        <v>67.671999999999997</v>
      </c>
      <c r="E240">
        <v>67.629000000000005</v>
      </c>
      <c r="F240">
        <v>29</v>
      </c>
      <c r="G240" s="2">
        <f t="shared" si="31"/>
        <v>177.14285714285714</v>
      </c>
      <c r="I240">
        <f t="shared" si="32"/>
        <v>-18.652154973932056</v>
      </c>
      <c r="J240">
        <f t="shared" si="33"/>
        <v>-18.575198962470381</v>
      </c>
      <c r="K240">
        <f t="shared" si="34"/>
        <v>0.1586503437464728</v>
      </c>
      <c r="L240" s="2">
        <f t="shared" si="36"/>
        <v>67.78852007444695</v>
      </c>
      <c r="M240" s="2">
        <f t="shared" si="37"/>
        <v>67.631778532488156</v>
      </c>
      <c r="N240" s="2">
        <f t="shared" si="38"/>
        <v>28.813069978599255</v>
      </c>
      <c r="O240">
        <f t="shared" si="35"/>
        <v>-4.0221467511841524E-2</v>
      </c>
    </row>
    <row r="241" spans="1:15" x14ac:dyDescent="0.3">
      <c r="A241" s="1">
        <f t="shared" si="30"/>
        <v>0.58298611111112408</v>
      </c>
      <c r="B241">
        <v>0</v>
      </c>
      <c r="C241">
        <v>62</v>
      </c>
      <c r="D241">
        <v>67.671999999999997</v>
      </c>
      <c r="E241">
        <v>67.706000000000003</v>
      </c>
      <c r="F241">
        <v>29</v>
      </c>
      <c r="G241" s="2">
        <f t="shared" si="31"/>
        <v>177.14285714285714</v>
      </c>
      <c r="I241">
        <f t="shared" si="32"/>
        <v>-18.648975209382453</v>
      </c>
      <c r="J241">
        <f t="shared" si="33"/>
        <v>-18.572140579796166</v>
      </c>
      <c r="K241">
        <f t="shared" si="34"/>
        <v>0.15387110598765474</v>
      </c>
      <c r="L241" s="2">
        <f t="shared" si="36"/>
        <v>67.782043631747669</v>
      </c>
      <c r="M241" s="2">
        <f t="shared" si="37"/>
        <v>67.625328810626186</v>
      </c>
      <c r="N241" s="2">
        <f t="shared" si="38"/>
        <v>28.813125065524169</v>
      </c>
      <c r="O241">
        <f t="shared" si="35"/>
        <v>-4.6671189373810762E-2</v>
      </c>
    </row>
    <row r="242" spans="1:15" x14ac:dyDescent="0.3">
      <c r="A242" s="1">
        <f t="shared" si="30"/>
        <v>0.58333333333334636</v>
      </c>
      <c r="B242">
        <v>0</v>
      </c>
      <c r="C242">
        <v>62</v>
      </c>
      <c r="D242">
        <v>67.671999999999997</v>
      </c>
      <c r="E242">
        <v>67.622</v>
      </c>
      <c r="F242">
        <v>29</v>
      </c>
      <c r="G242" s="2">
        <f t="shared" si="31"/>
        <v>177.14285714285714</v>
      </c>
      <c r="I242">
        <f t="shared" si="32"/>
        <v>-18.645800460240384</v>
      </c>
      <c r="J242">
        <f t="shared" si="33"/>
        <v>-18.569079791548059</v>
      </c>
      <c r="K242">
        <f t="shared" si="34"/>
        <v>0.14942114990644484</v>
      </c>
      <c r="L242" s="2">
        <f t="shared" si="36"/>
        <v>67.775568293133304</v>
      </c>
      <c r="M242" s="2">
        <f t="shared" si="37"/>
        <v>67.618880150702651</v>
      </c>
      <c r="N242" s="2">
        <f t="shared" si="38"/>
        <v>28.813178492991526</v>
      </c>
      <c r="O242">
        <f t="shared" si="35"/>
        <v>-5.3119849297345922E-2</v>
      </c>
    </row>
    <row r="243" spans="1:15" x14ac:dyDescent="0.3">
      <c r="A243" s="1">
        <f t="shared" si="30"/>
        <v>0.58368055555556864</v>
      </c>
      <c r="B243">
        <v>0</v>
      </c>
      <c r="C243">
        <v>62</v>
      </c>
      <c r="D243">
        <v>67.635999999999996</v>
      </c>
      <c r="E243">
        <v>67.578999999999994</v>
      </c>
      <c r="F243">
        <v>29</v>
      </c>
      <c r="G243" s="2">
        <f t="shared" si="31"/>
        <v>177.14285714285714</v>
      </c>
      <c r="I243">
        <f t="shared" si="32"/>
        <v>-18.642630419876873</v>
      </c>
      <c r="J243">
        <f t="shared" si="33"/>
        <v>-18.566016795509199</v>
      </c>
      <c r="K243">
        <f t="shared" si="34"/>
        <v>0.14527771756501551</v>
      </c>
      <c r="L243" s="2">
        <f t="shared" si="36"/>
        <v>67.769094056862386</v>
      </c>
      <c r="M243" s="2">
        <f t="shared" si="37"/>
        <v>67.612432553552807</v>
      </c>
      <c r="N243" s="2">
        <f t="shared" si="38"/>
        <v>28.813230375335245</v>
      </c>
      <c r="O243">
        <f t="shared" si="35"/>
        <v>-2.3567446447188445E-2</v>
      </c>
    </row>
    <row r="244" spans="1:15" x14ac:dyDescent="0.3">
      <c r="A244" s="1">
        <f t="shared" si="30"/>
        <v>0.58402777777779091</v>
      </c>
      <c r="B244">
        <v>0</v>
      </c>
      <c r="C244">
        <v>62</v>
      </c>
      <c r="D244">
        <v>67.635999999999996</v>
      </c>
      <c r="E244">
        <v>67.623000000000005</v>
      </c>
      <c r="F244">
        <v>29</v>
      </c>
      <c r="G244" s="2">
        <f t="shared" si="31"/>
        <v>177.14285714285714</v>
      </c>
      <c r="I244">
        <f t="shared" si="32"/>
        <v>-18.639464802503849</v>
      </c>
      <c r="J244">
        <f t="shared" si="33"/>
        <v>-18.562951776134117</v>
      </c>
      <c r="K244">
        <f t="shared" si="34"/>
        <v>0.14141962392655216</v>
      </c>
      <c r="L244" s="2">
        <f t="shared" si="36"/>
        <v>67.762620921299927</v>
      </c>
      <c r="M244" s="2">
        <f t="shared" si="37"/>
        <v>67.605986019943259</v>
      </c>
      <c r="N244" s="2">
        <f t="shared" si="38"/>
        <v>28.813280818987177</v>
      </c>
      <c r="O244">
        <f t="shared" si="35"/>
        <v>-3.00139800567365E-2</v>
      </c>
    </row>
    <row r="245" spans="1:15" x14ac:dyDescent="0.3">
      <c r="A245" s="1">
        <f t="shared" si="30"/>
        <v>0.58437500000001319</v>
      </c>
      <c r="B245">
        <v>0</v>
      </c>
      <c r="C245">
        <v>62</v>
      </c>
      <c r="D245">
        <v>67.635999999999996</v>
      </c>
      <c r="E245">
        <v>67.644000000000005</v>
      </c>
      <c r="F245">
        <v>29</v>
      </c>
      <c r="G245" s="2">
        <f t="shared" si="31"/>
        <v>177.14285714285714</v>
      </c>
      <c r="I245">
        <f t="shared" si="32"/>
        <v>-18.636303341763785</v>
      </c>
      <c r="J245">
        <f t="shared" si="33"/>
        <v>-18.559884905439709</v>
      </c>
      <c r="K245">
        <f t="shared" si="34"/>
        <v>0.13782714814361441</v>
      </c>
      <c r="L245" s="2">
        <f t="shared" si="36"/>
        <v>67.756148884910161</v>
      </c>
      <c r="M245" s="2">
        <f t="shared" si="37"/>
        <v>67.599540550576549</v>
      </c>
      <c r="N245" s="2">
        <f t="shared" si="38"/>
        <v>28.813329923023264</v>
      </c>
      <c r="O245">
        <f t="shared" si="35"/>
        <v>-3.6459449423446699E-2</v>
      </c>
    </row>
    <row r="246" spans="1:15" x14ac:dyDescent="0.3">
      <c r="A246" s="1">
        <f t="shared" si="30"/>
        <v>0.58472222222223547</v>
      </c>
      <c r="B246">
        <v>0</v>
      </c>
      <c r="C246">
        <v>62</v>
      </c>
      <c r="D246">
        <v>67.617000000000004</v>
      </c>
      <c r="E246">
        <v>67.593999999999994</v>
      </c>
      <c r="F246">
        <v>29</v>
      </c>
      <c r="G246" s="2">
        <f t="shared" si="31"/>
        <v>177.14285714285714</v>
      </c>
      <c r="I246">
        <f t="shared" si="32"/>
        <v>-18.633145789414062</v>
      </c>
      <c r="J246">
        <f t="shared" si="33"/>
        <v>-18.556816343837493</v>
      </c>
      <c r="K246">
        <f t="shared" si="34"/>
        <v>0.13448193236357042</v>
      </c>
      <c r="L246" s="2">
        <f t="shared" si="36"/>
        <v>67.749677946249818</v>
      </c>
      <c r="M246" s="2">
        <f t="shared" si="37"/>
        <v>67.59309614609549</v>
      </c>
      <c r="N246" s="2">
        <f t="shared" si="38"/>
        <v>28.813377779671924</v>
      </c>
      <c r="O246">
        <f t="shared" si="35"/>
        <v>-2.3903853904513994E-2</v>
      </c>
    </row>
    <row r="247" spans="1:15" x14ac:dyDescent="0.3">
      <c r="A247" s="1">
        <f t="shared" si="30"/>
        <v>0.58506944444445774</v>
      </c>
      <c r="B247">
        <v>0</v>
      </c>
      <c r="C247">
        <v>62</v>
      </c>
      <c r="D247">
        <v>67.635999999999996</v>
      </c>
      <c r="E247">
        <v>67.677000000000007</v>
      </c>
      <c r="F247">
        <v>29</v>
      </c>
      <c r="G247" s="2">
        <f t="shared" si="31"/>
        <v>177.14285714285714</v>
      </c>
      <c r="I247">
        <f t="shared" si="32"/>
        <v>-18.629991914094134</v>
      </c>
      <c r="J247">
        <f t="shared" si="33"/>
        <v>-18.553746240916468</v>
      </c>
      <c r="K247">
        <f t="shared" si="34"/>
        <v>0.13136688752361181</v>
      </c>
      <c r="L247" s="2">
        <f t="shared" si="36"/>
        <v>67.74320810396182</v>
      </c>
      <c r="M247" s="2">
        <f t="shared" si="37"/>
        <v>67.586652807087219</v>
      </c>
      <c r="N247" s="2">
        <f t="shared" si="38"/>
        <v>28.813424474787329</v>
      </c>
      <c r="O247">
        <f t="shared" si="35"/>
        <v>-4.934719291277645E-2</v>
      </c>
    </row>
    <row r="248" spans="1:15" x14ac:dyDescent="0.3">
      <c r="A248" s="1">
        <f t="shared" si="30"/>
        <v>0.58541666666668002</v>
      </c>
      <c r="B248">
        <v>0</v>
      </c>
      <c r="C248">
        <v>62</v>
      </c>
      <c r="D248">
        <v>67.617000000000004</v>
      </c>
      <c r="E248">
        <v>67.603999999999999</v>
      </c>
      <c r="F248">
        <v>29</v>
      </c>
      <c r="G248" s="2">
        <f t="shared" si="31"/>
        <v>177.14285714285714</v>
      </c>
      <c r="I248">
        <f t="shared" si="32"/>
        <v>-18.626841500187453</v>
      </c>
      <c r="J248">
        <f t="shared" si="33"/>
        <v>-18.550674736162236</v>
      </c>
      <c r="K248">
        <f t="shared" si="34"/>
        <v>0.12846610566170114</v>
      </c>
      <c r="L248" s="2">
        <f t="shared" si="36"/>
        <v>67.736739356769419</v>
      </c>
      <c r="M248" s="2">
        <f t="shared" si="37"/>
        <v>67.580210534086902</v>
      </c>
      <c r="N248" s="2">
        <f t="shared" si="38"/>
        <v>28.813470088289943</v>
      </c>
      <c r="O248">
        <f t="shared" si="35"/>
        <v>-3.6789465913102504E-2</v>
      </c>
    </row>
    <row r="249" spans="1:15" x14ac:dyDescent="0.3">
      <c r="A249" s="1">
        <f t="shared" si="30"/>
        <v>0.5857638888889023</v>
      </c>
      <c r="B249">
        <v>0</v>
      </c>
      <c r="C249">
        <v>62</v>
      </c>
      <c r="D249">
        <v>67.581000000000003</v>
      </c>
      <c r="E249">
        <v>67.448999999999998</v>
      </c>
      <c r="F249">
        <v>29</v>
      </c>
      <c r="G249" s="2">
        <f t="shared" si="31"/>
        <v>177.14285714285714</v>
      </c>
      <c r="I249">
        <f t="shared" si="32"/>
        <v>-18.623694346749303</v>
      </c>
      <c r="J249">
        <f t="shared" si="33"/>
        <v>-18.547601959639323</v>
      </c>
      <c r="K249">
        <f t="shared" si="34"/>
        <v>0.12576477828491761</v>
      </c>
      <c r="L249" s="2">
        <f t="shared" si="36"/>
        <v>67.730271703470748</v>
      </c>
      <c r="M249" s="2">
        <f t="shared" si="37"/>
        <v>67.573769327581289</v>
      </c>
      <c r="N249" s="2">
        <f t="shared" si="38"/>
        <v>28.813514694576632</v>
      </c>
      <c r="O249">
        <f t="shared" si="35"/>
        <v>-7.2306724187143345E-3</v>
      </c>
    </row>
    <row r="250" spans="1:15" x14ac:dyDescent="0.3">
      <c r="A250" s="1">
        <f t="shared" si="30"/>
        <v>0.58611111111112457</v>
      </c>
      <c r="B250">
        <v>0</v>
      </c>
      <c r="C250">
        <v>62</v>
      </c>
      <c r="D250">
        <v>67.581000000000003</v>
      </c>
      <c r="E250">
        <v>67.515000000000001</v>
      </c>
      <c r="F250">
        <v>29</v>
      </c>
      <c r="G250" s="2">
        <f t="shared" si="31"/>
        <v>177.14285714285714</v>
      </c>
      <c r="I250">
        <f t="shared" si="32"/>
        <v>-18.620550266509078</v>
      </c>
      <c r="J250">
        <f t="shared" si="33"/>
        <v>-18.544528032625855</v>
      </c>
      <c r="K250">
        <f t="shared" si="34"/>
        <v>0.12324912037971103</v>
      </c>
      <c r="L250" s="2">
        <f t="shared" si="36"/>
        <v>67.723805142933685</v>
      </c>
      <c r="M250" s="2">
        <f t="shared" si="37"/>
        <v>67.567329188011968</v>
      </c>
      <c r="N250" s="2">
        <f t="shared" si="38"/>
        <v>28.813558362902427</v>
      </c>
      <c r="O250">
        <f t="shared" si="35"/>
        <v>-1.3670811988035325E-2</v>
      </c>
    </row>
    <row r="251" spans="1:15" x14ac:dyDescent="0.3">
      <c r="A251" s="1">
        <f t="shared" si="30"/>
        <v>0.58645833333334685</v>
      </c>
      <c r="B251">
        <v>0</v>
      </c>
      <c r="C251">
        <v>62</v>
      </c>
      <c r="D251">
        <v>67.581000000000003</v>
      </c>
      <c r="E251">
        <v>67.59</v>
      </c>
      <c r="F251">
        <v>29</v>
      </c>
      <c r="G251" s="2">
        <f t="shared" si="31"/>
        <v>177.14285714285714</v>
      </c>
      <c r="I251">
        <f t="shared" si="32"/>
        <v>-18.617409084946946</v>
      </c>
      <c r="J251">
        <f t="shared" si="33"/>
        <v>-18.541453068199065</v>
      </c>
      <c r="K251">
        <f t="shared" si="34"/>
        <v>0.12090629967556055</v>
      </c>
      <c r="L251" s="2">
        <f t="shared" si="36"/>
        <v>67.71733967409115</v>
      </c>
      <c r="M251" s="2">
        <f t="shared" si="37"/>
        <v>67.56089011577842</v>
      </c>
      <c r="N251" s="2">
        <f t="shared" si="38"/>
        <v>28.813601157735892</v>
      </c>
      <c r="O251">
        <f t="shared" si="35"/>
        <v>-2.0109884221582774E-2</v>
      </c>
    </row>
    <row r="252" spans="1:15" x14ac:dyDescent="0.3">
      <c r="A252" s="1">
        <f t="shared" si="30"/>
        <v>0.58680555555556912</v>
      </c>
      <c r="B252">
        <v>0</v>
      </c>
      <c r="C252">
        <v>62</v>
      </c>
      <c r="D252">
        <v>67.581000000000003</v>
      </c>
      <c r="E252">
        <v>67.606999999999999</v>
      </c>
      <c r="F252">
        <v>29</v>
      </c>
      <c r="G252" s="2">
        <f t="shared" si="31"/>
        <v>177.14285714285714</v>
      </c>
      <c r="I252">
        <f t="shared" si="32"/>
        <v>-18.614270639428</v>
      </c>
      <c r="J252">
        <f t="shared" si="33"/>
        <v>-18.538377171786578</v>
      </c>
      <c r="K252">
        <f t="shared" si="34"/>
        <v>0.11872437079593112</v>
      </c>
      <c r="L252" s="2">
        <f t="shared" si="36"/>
        <v>67.71087529593666</v>
      </c>
      <c r="M252" s="2">
        <f t="shared" si="37"/>
        <v>67.554452111240849</v>
      </c>
      <c r="N252" s="2">
        <f t="shared" si="38"/>
        <v>28.813643139089947</v>
      </c>
      <c r="O252">
        <f t="shared" si="35"/>
        <v>-2.6547888759154148E-2</v>
      </c>
    </row>
    <row r="253" spans="1:15" x14ac:dyDescent="0.3">
      <c r="A253" s="1">
        <f t="shared" ref="A253:A316" si="39">A252+30/86400</f>
        <v>0.5871527777777914</v>
      </c>
      <c r="B253">
        <v>0</v>
      </c>
      <c r="C253">
        <v>62</v>
      </c>
      <c r="D253">
        <v>67.563000000000002</v>
      </c>
      <c r="E253">
        <v>67.558999999999997</v>
      </c>
      <c r="F253">
        <v>29</v>
      </c>
      <c r="G253" s="2">
        <f t="shared" si="31"/>
        <v>177.14285714285714</v>
      </c>
      <c r="I253">
        <f t="shared" si="32"/>
        <v>-18.611134778390564</v>
      </c>
      <c r="J253">
        <f t="shared" si="33"/>
        <v>-18.535300441685372</v>
      </c>
      <c r="K253">
        <f t="shared" si="34"/>
        <v>0.11669221396258678</v>
      </c>
      <c r="L253" s="2">
        <f t="shared" si="36"/>
        <v>67.70441200752019</v>
      </c>
      <c r="M253" s="2">
        <f t="shared" si="37"/>
        <v>67.548015174722863</v>
      </c>
      <c r="N253" s="2">
        <f t="shared" si="38"/>
        <v>28.813684362829807</v>
      </c>
      <c r="O253">
        <f t="shared" si="35"/>
        <v>-1.498482527713918E-2</v>
      </c>
    </row>
    <row r="254" spans="1:15" x14ac:dyDescent="0.3">
      <c r="A254" s="1">
        <f t="shared" si="39"/>
        <v>0.58750000000001368</v>
      </c>
      <c r="B254">
        <v>0</v>
      </c>
      <c r="C254">
        <v>62</v>
      </c>
      <c r="D254">
        <v>67.509</v>
      </c>
      <c r="E254">
        <v>67.334000000000003</v>
      </c>
      <c r="F254">
        <v>29</v>
      </c>
      <c r="G254" s="2">
        <f t="shared" si="31"/>
        <v>177.14285714285714</v>
      </c>
      <c r="I254">
        <f t="shared" si="32"/>
        <v>-18.608001360598703</v>
      </c>
      <c r="J254">
        <f t="shared" si="33"/>
        <v>-18.532222969536679</v>
      </c>
      <c r="K254">
        <f t="shared" si="34"/>
        <v>0.11479947793377221</v>
      </c>
      <c r="L254" s="2">
        <f t="shared" si="36"/>
        <v>67.697949807944354</v>
      </c>
      <c r="M254" s="2">
        <f t="shared" si="37"/>
        <v>67.541579306513938</v>
      </c>
      <c r="N254" s="2">
        <f t="shared" si="38"/>
        <v>28.813724880959654</v>
      </c>
      <c r="O254">
        <f t="shared" si="35"/>
        <v>3.2579306513937922E-2</v>
      </c>
    </row>
    <row r="255" spans="1:15" x14ac:dyDescent="0.3">
      <c r="A255" s="1">
        <f t="shared" si="39"/>
        <v>0.58784722222223595</v>
      </c>
      <c r="B255">
        <v>0</v>
      </c>
      <c r="C255">
        <v>62</v>
      </c>
      <c r="D255">
        <v>67.563000000000002</v>
      </c>
      <c r="E255">
        <v>67.513999999999996</v>
      </c>
      <c r="F255">
        <v>29</v>
      </c>
      <c r="G255" s="2">
        <f t="shared" si="31"/>
        <v>177.14285714285714</v>
      </c>
      <c r="I255">
        <f t="shared" si="32"/>
        <v>-18.604870254438762</v>
      </c>
      <c r="J255">
        <f t="shared" si="33"/>
        <v>-18.52914484077581</v>
      </c>
      <c r="K255">
        <f t="shared" si="34"/>
        <v>0.11303652688685162</v>
      </c>
      <c r="L255" s="2">
        <f t="shared" si="36"/>
        <v>67.691488696360807</v>
      </c>
      <c r="M255" s="2">
        <f t="shared" si="37"/>
        <v>67.535144506871731</v>
      </c>
      <c r="N255" s="2">
        <f t="shared" si="38"/>
        <v>28.813764741889493</v>
      </c>
      <c r="O255">
        <f t="shared" si="35"/>
        <v>-2.7855493128271291E-2</v>
      </c>
    </row>
    <row r="256" spans="1:15" x14ac:dyDescent="0.3">
      <c r="A256" s="1">
        <f t="shared" si="39"/>
        <v>0.58819444444445823</v>
      </c>
      <c r="B256">
        <v>0</v>
      </c>
      <c r="C256">
        <v>62</v>
      </c>
      <c r="D256">
        <v>67.545000000000002</v>
      </c>
      <c r="E256">
        <v>67.543999999999997</v>
      </c>
      <c r="F256">
        <v>29</v>
      </c>
      <c r="G256" s="2">
        <f t="shared" si="31"/>
        <v>177.14285714285714</v>
      </c>
      <c r="I256">
        <f t="shared" si="32"/>
        <v>-18.60174133726489</v>
      </c>
      <c r="J256">
        <f t="shared" si="33"/>
        <v>-18.526066135050414</v>
      </c>
      <c r="K256">
        <f t="shared" si="34"/>
        <v>0.11139439097480164</v>
      </c>
      <c r="L256" s="2">
        <f t="shared" si="36"/>
        <v>67.685028671966904</v>
      </c>
      <c r="M256" s="2">
        <f t="shared" si="37"/>
        <v>67.528710776024241</v>
      </c>
      <c r="N256" s="2">
        <f t="shared" si="38"/>
        <v>28.813803990683549</v>
      </c>
      <c r="O256">
        <f t="shared" si="35"/>
        <v>-1.6289223975761047E-2</v>
      </c>
    </row>
    <row r="257" spans="1:15" x14ac:dyDescent="0.3">
      <c r="A257" s="1">
        <f t="shared" si="39"/>
        <v>0.58854166666668051</v>
      </c>
      <c r="B257">
        <v>0</v>
      </c>
      <c r="C257">
        <v>62</v>
      </c>
      <c r="D257">
        <v>67.509</v>
      </c>
      <c r="E257">
        <v>67.447999999999993</v>
      </c>
      <c r="F257">
        <v>29</v>
      </c>
      <c r="G257" s="2">
        <f t="shared" si="31"/>
        <v>177.14285714285714</v>
      </c>
      <c r="I257">
        <f t="shared" si="32"/>
        <v>-18.598614494790276</v>
      </c>
      <c r="J257">
        <f t="shared" si="33"/>
        <v>-18.522986926609434</v>
      </c>
      <c r="K257">
        <f t="shared" si="34"/>
        <v>0.10986472029465943</v>
      </c>
      <c r="L257" s="2">
        <f t="shared" si="36"/>
        <v>67.678569734002579</v>
      </c>
      <c r="M257" s="2">
        <f t="shared" si="37"/>
        <v>67.522278114171797</v>
      </c>
      <c r="N257" s="2">
        <f t="shared" si="38"/>
        <v>28.813842669291528</v>
      </c>
      <c r="O257">
        <f t="shared" si="35"/>
        <v>1.3278114171797029E-2</v>
      </c>
    </row>
    <row r="258" spans="1:15" x14ac:dyDescent="0.3">
      <c r="A258" s="1">
        <f t="shared" si="39"/>
        <v>0.58888888888890278</v>
      </c>
      <c r="B258">
        <v>0</v>
      </c>
      <c r="C258">
        <v>62</v>
      </c>
      <c r="D258">
        <v>67.509</v>
      </c>
      <c r="E258">
        <v>67.462000000000003</v>
      </c>
      <c r="F258">
        <v>29</v>
      </c>
      <c r="G258" s="2">
        <f t="shared" ref="G258:G321" si="40">MAX(MIN((F258-$U$23)/($U$24-$U$23)*($V$24-$V$23)+$V$23, $V$23), $V$24)</f>
        <v>177.14285714285714</v>
      </c>
      <c r="I258">
        <f t="shared" ref="I258:I321" si="41">-(L258-M258)*$R$22+B258*G258*$R$24</f>
        <v>-18.595489620518922</v>
      </c>
      <c r="J258">
        <f t="shared" ref="J258:J321" si="42">-(M258-N258)*$R$23-(M258-L258)*$R$22</f>
        <v>-18.519907284666676</v>
      </c>
      <c r="K258">
        <f t="shared" ref="K258:K321" si="43">(N258-M258)*$R$23-(N258-F258)*$R$25</f>
        <v>0.10843974204394868</v>
      </c>
      <c r="L258" s="2">
        <f t="shared" si="36"/>
        <v>67.672111881747441</v>
      </c>
      <c r="M258" s="2">
        <f t="shared" si="37"/>
        <v>67.515846521488939</v>
      </c>
      <c r="N258" s="2">
        <f t="shared" si="38"/>
        <v>28.813880816763852</v>
      </c>
      <c r="O258">
        <f t="shared" ref="O258:O321" si="44">M258-D258</f>
        <v>6.8465214889386061E-3</v>
      </c>
    </row>
    <row r="259" spans="1:15" x14ac:dyDescent="0.3">
      <c r="A259" s="1">
        <f t="shared" si="39"/>
        <v>0.58923611111112506</v>
      </c>
      <c r="B259">
        <v>0</v>
      </c>
      <c r="C259">
        <v>62</v>
      </c>
      <c r="D259">
        <v>67.509</v>
      </c>
      <c r="E259">
        <v>67.498000000000005</v>
      </c>
      <c r="F259">
        <v>29</v>
      </c>
      <c r="G259" s="2">
        <f t="shared" si="40"/>
        <v>177.14285714285714</v>
      </c>
      <c r="I259">
        <f t="shared" si="41"/>
        <v>-18.592366615212967</v>
      </c>
      <c r="J259">
        <f t="shared" si="42"/>
        <v>-18.51682727374304</v>
      </c>
      <c r="K259">
        <f t="shared" si="43"/>
        <v>0.10711222063154224</v>
      </c>
      <c r="L259" s="2">
        <f t="shared" si="36"/>
        <v>67.665655114518088</v>
      </c>
      <c r="M259" s="2">
        <f t="shared" si="37"/>
        <v>67.509415998126201</v>
      </c>
      <c r="N259" s="2">
        <f t="shared" si="38"/>
        <v>28.813918469452062</v>
      </c>
      <c r="O259">
        <f t="shared" si="44"/>
        <v>4.1599812620063403E-4</v>
      </c>
    </row>
    <row r="260" spans="1:15" x14ac:dyDescent="0.3">
      <c r="A260" s="1">
        <f t="shared" si="39"/>
        <v>0.58958333333334734</v>
      </c>
      <c r="B260">
        <v>0</v>
      </c>
      <c r="C260">
        <v>62</v>
      </c>
      <c r="D260">
        <v>67.509</v>
      </c>
      <c r="E260">
        <v>67.531999999999996</v>
      </c>
      <c r="F260">
        <v>29</v>
      </c>
      <c r="G260" s="2">
        <f t="shared" si="40"/>
        <v>177.14285714285714</v>
      </c>
      <c r="I260">
        <f t="shared" si="41"/>
        <v>-18.589245386402258</v>
      </c>
      <c r="J260">
        <f t="shared" si="42"/>
        <v>-18.513746953979595</v>
      </c>
      <c r="K260">
        <f t="shared" si="43"/>
        <v>0.10587542055080945</v>
      </c>
      <c r="L260" s="2">
        <f t="shared" si="36"/>
        <v>67.659199431665584</v>
      </c>
      <c r="M260" s="2">
        <f t="shared" si="37"/>
        <v>67.502986544211709</v>
      </c>
      <c r="N260" s="2">
        <f t="shared" si="38"/>
        <v>28.813955661195337</v>
      </c>
      <c r="O260">
        <f t="shared" si="44"/>
        <v>-6.0134557882918216E-3</v>
      </c>
    </row>
    <row r="261" spans="1:15" x14ac:dyDescent="0.3">
      <c r="A261" s="1">
        <f t="shared" si="39"/>
        <v>0.58993055555556961</v>
      </c>
      <c r="B261">
        <v>0</v>
      </c>
      <c r="C261">
        <v>62</v>
      </c>
      <c r="D261">
        <v>67.491</v>
      </c>
      <c r="E261">
        <v>67.481999999999999</v>
      </c>
      <c r="F261">
        <v>29</v>
      </c>
      <c r="G261" s="2">
        <f t="shared" si="40"/>
        <v>177.14285714285714</v>
      </c>
      <c r="I261">
        <f t="shared" si="41"/>
        <v>-18.586125847922702</v>
      </c>
      <c r="J261">
        <f t="shared" si="42"/>
        <v>-18.510666381434135</v>
      </c>
      <c r="K261">
        <f t="shared" si="43"/>
        <v>0.10472307181551344</v>
      </c>
      <c r="L261" s="2">
        <f t="shared" si="36"/>
        <v>67.652744832573077</v>
      </c>
      <c r="M261" s="2">
        <f t="shared" si="37"/>
        <v>67.496558159852682</v>
      </c>
      <c r="N261" s="2">
        <f t="shared" si="38"/>
        <v>28.813992423494138</v>
      </c>
      <c r="O261">
        <f t="shared" si="44"/>
        <v>5.5581598526828202E-3</v>
      </c>
    </row>
    <row r="262" spans="1:15" x14ac:dyDescent="0.3">
      <c r="A262" s="1">
        <f t="shared" si="39"/>
        <v>0.59027777777779189</v>
      </c>
      <c r="B262">
        <v>0</v>
      </c>
      <c r="C262">
        <v>62</v>
      </c>
      <c r="D262">
        <v>67.491</v>
      </c>
      <c r="E262">
        <v>67.501000000000005</v>
      </c>
      <c r="F262">
        <v>29</v>
      </c>
      <c r="G262" s="2">
        <f t="shared" si="40"/>
        <v>177.14285714285714</v>
      </c>
      <c r="I262">
        <f t="shared" si="41"/>
        <v>-18.583007919486722</v>
      </c>
      <c r="J262">
        <f t="shared" si="42"/>
        <v>-18.507585608357143</v>
      </c>
      <c r="K262">
        <f t="shared" si="43"/>
        <v>0.10364933778582497</v>
      </c>
      <c r="L262" s="2">
        <f t="shared" si="36"/>
        <v>67.646291316653659</v>
      </c>
      <c r="M262" s="2">
        <f t="shared" si="37"/>
        <v>67.490130845136903</v>
      </c>
      <c r="N262" s="2">
        <f t="shared" si="38"/>
        <v>28.814028785671852</v>
      </c>
      <c r="O262">
        <f t="shared" si="44"/>
        <v>-8.6915486309635526E-4</v>
      </c>
    </row>
    <row r="263" spans="1:15" x14ac:dyDescent="0.3">
      <c r="A263" s="1">
        <f t="shared" si="39"/>
        <v>0.59062500000001417</v>
      </c>
      <c r="B263">
        <v>0</v>
      </c>
      <c r="C263">
        <v>62</v>
      </c>
      <c r="D263">
        <v>67.453999999999994</v>
      </c>
      <c r="E263">
        <v>67.319000000000003</v>
      </c>
      <c r="F263">
        <v>29</v>
      </c>
      <c r="G263" s="2">
        <f t="shared" si="40"/>
        <v>177.14285714285714</v>
      </c>
      <c r="I263">
        <f t="shared" si="41"/>
        <v>-18.579891526280768</v>
      </c>
      <c r="J263">
        <f t="shared" si="42"/>
        <v>-18.504504683451195</v>
      </c>
      <c r="K263">
        <f t="shared" si="43"/>
        <v>0.10264878521850562</v>
      </c>
      <c r="L263" s="2">
        <f t="shared" si="36"/>
        <v>67.639838883348276</v>
      </c>
      <c r="M263" s="2">
        <f t="shared" si="37"/>
        <v>67.483704600134004</v>
      </c>
      <c r="N263" s="2">
        <f t="shared" si="38"/>
        <v>28.814064775025248</v>
      </c>
      <c r="O263">
        <f t="shared" si="44"/>
        <v>2.9704600134010661E-2</v>
      </c>
    </row>
    <row r="264" spans="1:15" x14ac:dyDescent="0.3">
      <c r="A264" s="1">
        <f t="shared" si="39"/>
        <v>0.59097222222223644</v>
      </c>
      <c r="B264">
        <v>0</v>
      </c>
      <c r="C264">
        <v>62</v>
      </c>
      <c r="D264">
        <v>67.453999999999994</v>
      </c>
      <c r="E264">
        <v>67.402000000000001</v>
      </c>
      <c r="F264">
        <v>29</v>
      </c>
      <c r="G264" s="2">
        <f t="shared" si="40"/>
        <v>177.14285714285714</v>
      </c>
      <c r="I264">
        <f t="shared" si="41"/>
        <v>-18.57677659860007</v>
      </c>
      <c r="J264">
        <f t="shared" si="42"/>
        <v>-18.501423652103043</v>
      </c>
      <c r="K264">
        <f t="shared" si="43"/>
        <v>0.1017163563847916</v>
      </c>
      <c r="L264" s="2">
        <f t="shared" si="36"/>
        <v>67.633387532123876</v>
      </c>
      <c r="M264" s="2">
        <f t="shared" si="37"/>
        <v>67.477279424896693</v>
      </c>
      <c r="N264" s="2">
        <f t="shared" si="38"/>
        <v>28.81410041696456</v>
      </c>
      <c r="O264">
        <f t="shared" si="44"/>
        <v>2.3279424896699652E-2</v>
      </c>
    </row>
    <row r="265" spans="1:15" x14ac:dyDescent="0.3">
      <c r="A265" s="1">
        <f t="shared" si="39"/>
        <v>0.59131944444445872</v>
      </c>
      <c r="B265">
        <v>0</v>
      </c>
      <c r="C265">
        <v>62</v>
      </c>
      <c r="D265">
        <v>67.453999999999994</v>
      </c>
      <c r="E265">
        <v>67.442999999999998</v>
      </c>
      <c r="F265">
        <v>29</v>
      </c>
      <c r="G265" s="2">
        <f t="shared" si="40"/>
        <v>177.14285714285714</v>
      </c>
      <c r="I265">
        <f t="shared" si="41"/>
        <v>-18.573663071490099</v>
      </c>
      <c r="J265">
        <f t="shared" si="42"/>
        <v>-18.498342556618294</v>
      </c>
      <c r="K265">
        <f t="shared" si="43"/>
        <v>0.10084734311946164</v>
      </c>
      <c r="L265" s="2">
        <f t="shared" si="36"/>
        <v>67.626937262471586</v>
      </c>
      <c r="M265" s="2">
        <f t="shared" si="37"/>
        <v>67.470855319461933</v>
      </c>
      <c r="N265" s="2">
        <f t="shared" si="38"/>
        <v>28.814135735143861</v>
      </c>
      <c r="O265">
        <f t="shared" si="44"/>
        <v>1.6855319461939189E-2</v>
      </c>
    </row>
    <row r="266" spans="1:15" x14ac:dyDescent="0.3">
      <c r="A266" s="1">
        <f t="shared" si="39"/>
        <v>0.591666666666681</v>
      </c>
      <c r="B266">
        <v>0</v>
      </c>
      <c r="C266">
        <v>62</v>
      </c>
      <c r="D266">
        <v>67.453999999999994</v>
      </c>
      <c r="E266">
        <v>67.442999999999998</v>
      </c>
      <c r="F266">
        <v>29</v>
      </c>
      <c r="G266" s="2">
        <f t="shared" si="40"/>
        <v>177.14285714285714</v>
      </c>
      <c r="I266">
        <f t="shared" si="41"/>
        <v>-18.570550884430357</v>
      </c>
      <c r="J266">
        <f t="shared" si="42"/>
        <v>-18.495261436422172</v>
      </c>
      <c r="K266">
        <f t="shared" si="43"/>
        <v>0.10003736265846896</v>
      </c>
      <c r="L266" s="2">
        <f t="shared" si="36"/>
        <v>67.620488073905094</v>
      </c>
      <c r="M266" s="2">
        <f t="shared" si="37"/>
        <v>67.464432283851991</v>
      </c>
      <c r="N266" s="2">
        <f t="shared" si="38"/>
        <v>28.814170751582445</v>
      </c>
      <c r="O266">
        <f t="shared" si="44"/>
        <v>1.0432283851997681E-2</v>
      </c>
    </row>
    <row r="267" spans="1:15" x14ac:dyDescent="0.3">
      <c r="A267" s="1">
        <f t="shared" si="39"/>
        <v>0.59201388888890327</v>
      </c>
      <c r="B267">
        <v>0</v>
      </c>
      <c r="C267">
        <v>62</v>
      </c>
      <c r="D267">
        <v>67.436000000000007</v>
      </c>
      <c r="E267">
        <v>67.411000000000001</v>
      </c>
      <c r="F267">
        <v>29</v>
      </c>
      <c r="G267" s="2">
        <f t="shared" si="40"/>
        <v>177.14285714285714</v>
      </c>
      <c r="I267">
        <f t="shared" si="41"/>
        <v>-18.56743998102996</v>
      </c>
      <c r="J267">
        <f t="shared" si="42"/>
        <v>-18.492180328256577</v>
      </c>
      <c r="K267">
        <f t="shared" si="43"/>
        <v>9.9282335151038126E-2</v>
      </c>
      <c r="L267" s="2">
        <f t="shared" si="36"/>
        <v>67.614039965959108</v>
      </c>
      <c r="M267" s="2">
        <f t="shared" si="37"/>
        <v>67.458010318075452</v>
      </c>
      <c r="N267" s="2">
        <f t="shared" si="38"/>
        <v>28.814205486777812</v>
      </c>
      <c r="O267">
        <f t="shared" si="44"/>
        <v>2.2010318075444957E-2</v>
      </c>
    </row>
    <row r="268" spans="1:15" x14ac:dyDescent="0.3">
      <c r="A268" s="1">
        <f t="shared" si="39"/>
        <v>0.59236111111112555</v>
      </c>
      <c r="B268">
        <v>0</v>
      </c>
      <c r="C268">
        <v>62</v>
      </c>
      <c r="D268">
        <v>67.436000000000007</v>
      </c>
      <c r="E268">
        <v>67.397999999999996</v>
      </c>
      <c r="F268">
        <v>29</v>
      </c>
      <c r="G268" s="2">
        <f t="shared" si="40"/>
        <v>177.14285714285714</v>
      </c>
      <c r="I268">
        <f t="shared" si="41"/>
        <v>-18.564330308746943</v>
      </c>
      <c r="J268">
        <f t="shared" si="42"/>
        <v>-18.489099266360785</v>
      </c>
      <c r="K268">
        <f t="shared" si="43"/>
        <v>9.8578462721903293E-2</v>
      </c>
      <c r="L268" s="2">
        <f t="shared" si="36"/>
        <v>67.607592938187921</v>
      </c>
      <c r="M268" s="2">
        <f t="shared" si="37"/>
        <v>67.451589422128137</v>
      </c>
      <c r="N268" s="2">
        <f t="shared" si="38"/>
        <v>28.814239959810852</v>
      </c>
      <c r="O268">
        <f t="shared" si="44"/>
        <v>1.5589422128130082E-2</v>
      </c>
    </row>
    <row r="269" spans="1:15" x14ac:dyDescent="0.3">
      <c r="A269" s="1">
        <f t="shared" si="39"/>
        <v>0.59270833333334783</v>
      </c>
      <c r="B269">
        <v>0</v>
      </c>
      <c r="C269">
        <v>62</v>
      </c>
      <c r="D269">
        <v>67.400000000000006</v>
      </c>
      <c r="E269">
        <v>67.262</v>
      </c>
      <c r="F269">
        <v>29</v>
      </c>
      <c r="G269" s="2">
        <f t="shared" si="40"/>
        <v>177.14285714285714</v>
      </c>
      <c r="I269">
        <f t="shared" si="41"/>
        <v>-18.561221818622737</v>
      </c>
      <c r="J269">
        <f t="shared" si="42"/>
        <v>-18.486018282643943</v>
      </c>
      <c r="K269">
        <f t="shared" si="43"/>
        <v>9.7922209985341624E-2</v>
      </c>
      <c r="L269" s="2">
        <f t="shared" si="36"/>
        <v>67.601146990164054</v>
      </c>
      <c r="M269" s="2">
        <f t="shared" si="37"/>
        <v>67.445169595993988</v>
      </c>
      <c r="N269" s="2">
        <f t="shared" si="38"/>
        <v>28.81427418844374</v>
      </c>
      <c r="O269">
        <f t="shared" si="44"/>
        <v>4.5169595993982625E-2</v>
      </c>
    </row>
    <row r="270" spans="1:15" x14ac:dyDescent="0.3">
      <c r="A270" s="1">
        <f t="shared" si="39"/>
        <v>0.5930555555555701</v>
      </c>
      <c r="B270">
        <v>0</v>
      </c>
      <c r="C270">
        <v>62</v>
      </c>
      <c r="D270">
        <v>67.400000000000006</v>
      </c>
      <c r="E270">
        <v>67.391999999999996</v>
      </c>
      <c r="F270">
        <v>29</v>
      </c>
      <c r="G270" s="2">
        <f t="shared" si="40"/>
        <v>177.14285714285714</v>
      </c>
      <c r="I270">
        <f t="shared" si="41"/>
        <v>-18.55811446504206</v>
      </c>
      <c r="J270">
        <f t="shared" si="42"/>
        <v>-18.482937406838509</v>
      </c>
      <c r="K270">
        <f t="shared" si="43"/>
        <v>9.7310285900022109E-2</v>
      </c>
      <c r="L270" s="2">
        <f t="shared" si="36"/>
        <v>67.594702121477027</v>
      </c>
      <c r="M270" s="2">
        <f t="shared" si="37"/>
        <v>67.438750839645849</v>
      </c>
      <c r="N270" s="2">
        <f t="shared" si="38"/>
        <v>28.814308189211097</v>
      </c>
      <c r="O270">
        <f t="shared" si="44"/>
        <v>3.8750839645842916E-2</v>
      </c>
    </row>
    <row r="271" spans="1:15" x14ac:dyDescent="0.3">
      <c r="A271" s="1">
        <f t="shared" si="39"/>
        <v>0.59340277777779238</v>
      </c>
      <c r="B271">
        <v>0</v>
      </c>
      <c r="C271">
        <v>62</v>
      </c>
      <c r="D271">
        <v>67.400000000000006</v>
      </c>
      <c r="E271">
        <v>67.343000000000004</v>
      </c>
      <c r="F271">
        <v>29</v>
      </c>
      <c r="G271" s="2">
        <f t="shared" si="40"/>
        <v>177.14285714285714</v>
      </c>
      <c r="I271">
        <f t="shared" si="41"/>
        <v>-18.555008205504588</v>
      </c>
      <c r="J271">
        <f t="shared" si="42"/>
        <v>-18.479856666647951</v>
      </c>
      <c r="K271">
        <f t="shared" si="43"/>
        <v>9.6739626884712493E-2</v>
      </c>
      <c r="L271" s="2">
        <f t="shared" si="36"/>
        <v>67.58825833173222</v>
      </c>
      <c r="M271" s="2">
        <f t="shared" si="37"/>
        <v>67.432333153046244</v>
      </c>
      <c r="N271" s="2">
        <f t="shared" si="38"/>
        <v>28.814341977504814</v>
      </c>
      <c r="O271">
        <f t="shared" si="44"/>
        <v>3.2333153046238294E-2</v>
      </c>
    </row>
    <row r="272" spans="1:15" x14ac:dyDescent="0.3">
      <c r="A272" s="1">
        <f t="shared" si="39"/>
        <v>0.59375000000001465</v>
      </c>
      <c r="B272">
        <v>0</v>
      </c>
      <c r="C272">
        <v>62</v>
      </c>
      <c r="D272">
        <v>67.400000000000006</v>
      </c>
      <c r="E272">
        <v>67.400999999999996</v>
      </c>
      <c r="F272">
        <v>29</v>
      </c>
      <c r="G272" s="2">
        <f t="shared" si="40"/>
        <v>177.14285714285714</v>
      </c>
      <c r="I272">
        <f t="shared" si="41"/>
        <v>-18.551903000405144</v>
      </c>
      <c r="J272">
        <f t="shared" si="42"/>
        <v>-18.476776087891533</v>
      </c>
      <c r="K272">
        <f t="shared" si="43"/>
        <v>9.6207381095815947E-2</v>
      </c>
      <c r="L272" s="2">
        <f t="shared" si="36"/>
        <v>67.581815620549747</v>
      </c>
      <c r="M272" s="2">
        <f t="shared" si="37"/>
        <v>67.425916536148108</v>
      </c>
      <c r="N272" s="2">
        <f t="shared" si="38"/>
        <v>28.814375567653038</v>
      </c>
      <c r="O272">
        <f t="shared" si="44"/>
        <v>2.5916536148102409E-2</v>
      </c>
    </row>
    <row r="273" spans="1:15" x14ac:dyDescent="0.3">
      <c r="A273" s="1">
        <f t="shared" si="39"/>
        <v>0.59409722222223693</v>
      </c>
      <c r="B273">
        <v>0</v>
      </c>
      <c r="C273">
        <v>62</v>
      </c>
      <c r="D273">
        <v>67.400000000000006</v>
      </c>
      <c r="E273">
        <v>67.424000000000007</v>
      </c>
      <c r="F273">
        <v>29</v>
      </c>
      <c r="G273" s="2">
        <f t="shared" si="40"/>
        <v>177.14285714285714</v>
      </c>
      <c r="I273">
        <f t="shared" si="41"/>
        <v>-18.548798812849355</v>
      </c>
      <c r="J273">
        <f t="shared" si="42"/>
        <v>-18.473695694618712</v>
      </c>
      <c r="K273">
        <f t="shared" si="43"/>
        <v>9.5710893792627871E-2</v>
      </c>
      <c r="L273" s="2">
        <f t="shared" si="36"/>
        <v>67.575373987563495</v>
      </c>
      <c r="M273" s="2">
        <f t="shared" si="37"/>
        <v>67.419500988895365</v>
      </c>
      <c r="N273" s="2">
        <f t="shared" si="38"/>
        <v>28.814408972993697</v>
      </c>
      <c r="O273">
        <f t="shared" si="44"/>
        <v>1.9500988895359228E-2</v>
      </c>
    </row>
    <row r="274" spans="1:15" x14ac:dyDescent="0.3">
      <c r="A274" s="1">
        <f t="shared" si="39"/>
        <v>0.59444444444445921</v>
      </c>
      <c r="B274">
        <v>0</v>
      </c>
      <c r="C274">
        <v>62</v>
      </c>
      <c r="D274">
        <v>67.382000000000005</v>
      </c>
      <c r="E274">
        <v>67.364000000000004</v>
      </c>
      <c r="F274">
        <v>29</v>
      </c>
      <c r="G274" s="2">
        <f t="shared" si="40"/>
        <v>177.14285714285714</v>
      </c>
      <c r="I274">
        <f t="shared" si="41"/>
        <v>-18.54569560845411</v>
      </c>
      <c r="J274">
        <f t="shared" si="42"/>
        <v>-18.470615509243707</v>
      </c>
      <c r="K274">
        <f t="shared" si="43"/>
        <v>9.5247693715840853E-2</v>
      </c>
      <c r="L274" s="2">
        <f t="shared" si="36"/>
        <v>67.568933432420138</v>
      </c>
      <c r="M274" s="2">
        <f t="shared" si="37"/>
        <v>67.413086511223625</v>
      </c>
      <c r="N274" s="2">
        <f t="shared" si="38"/>
        <v>28.814442205942932</v>
      </c>
      <c r="O274">
        <f t="shared" si="44"/>
        <v>3.108651122362005E-2</v>
      </c>
    </row>
    <row r="275" spans="1:15" x14ac:dyDescent="0.3">
      <c r="A275" s="1">
        <f t="shared" si="39"/>
        <v>0.59479166666668148</v>
      </c>
      <c r="B275">
        <v>0</v>
      </c>
      <c r="C275">
        <v>62</v>
      </c>
      <c r="D275">
        <v>67.382000000000005</v>
      </c>
      <c r="E275">
        <v>67.358000000000004</v>
      </c>
      <c r="F275">
        <v>29</v>
      </c>
      <c r="G275" s="2">
        <f t="shared" si="40"/>
        <v>177.14285714285714</v>
      </c>
      <c r="I275">
        <f t="shared" si="41"/>
        <v>-18.54259335518859</v>
      </c>
      <c r="J275">
        <f t="shared" si="42"/>
        <v>-18.467535552643849</v>
      </c>
      <c r="K275">
        <f t="shared" si="43"/>
        <v>9.481548040670873E-2</v>
      </c>
      <c r="L275" s="2">
        <f t="shared" si="36"/>
        <v>67.562493954778319</v>
      </c>
      <c r="M275" s="2">
        <f t="shared" si="37"/>
        <v>67.406673103060697</v>
      </c>
      <c r="N275" s="2">
        <f t="shared" si="38"/>
        <v>28.814475278058804</v>
      </c>
      <c r="O275">
        <f t="shared" si="44"/>
        <v>2.467310306069237E-2</v>
      </c>
    </row>
    <row r="276" spans="1:15" x14ac:dyDescent="0.3">
      <c r="A276" s="1">
        <f t="shared" si="39"/>
        <v>0.59513888888890376</v>
      </c>
      <c r="B276">
        <v>0</v>
      </c>
      <c r="C276">
        <v>62</v>
      </c>
      <c r="D276">
        <v>67.382000000000005</v>
      </c>
      <c r="E276">
        <v>67.367000000000004</v>
      </c>
      <c r="F276">
        <v>29</v>
      </c>
      <c r="G276" s="2">
        <f t="shared" si="40"/>
        <v>177.14285714285714</v>
      </c>
      <c r="I276">
        <f t="shared" si="41"/>
        <v>-18.539492023203479</v>
      </c>
      <c r="J276">
        <f t="shared" si="42"/>
        <v>-18.464455844274056</v>
      </c>
      <c r="K276">
        <f t="shared" si="43"/>
        <v>9.4412112400135584E-2</v>
      </c>
      <c r="L276" s="2">
        <f t="shared" ref="L276:L339" si="45">L275+I275*($A276-$A275)</f>
        <v>67.556055554307761</v>
      </c>
      <c r="M276" s="2">
        <f t="shared" ref="M276:M339" si="46">M275+J275*($A276-$A275)</f>
        <v>67.400260764327143</v>
      </c>
      <c r="N276" s="2">
        <f t="shared" ref="N276:N339" si="47">N275+K275*($A276-$A275)</f>
        <v>28.814508200100612</v>
      </c>
      <c r="O276">
        <f t="shared" si="44"/>
        <v>1.826076432713819E-2</v>
      </c>
    </row>
    <row r="277" spans="1:15" x14ac:dyDescent="0.3">
      <c r="A277" s="1">
        <f t="shared" si="39"/>
        <v>0.59548611111112604</v>
      </c>
      <c r="B277">
        <v>0</v>
      </c>
      <c r="C277">
        <v>62</v>
      </c>
      <c r="D277">
        <v>67.364000000000004</v>
      </c>
      <c r="E277">
        <v>67.323999999999998</v>
      </c>
      <c r="F277">
        <v>29</v>
      </c>
      <c r="G277" s="2">
        <f t="shared" si="40"/>
        <v>177.14285714285714</v>
      </c>
      <c r="I277">
        <f t="shared" si="41"/>
        <v>-18.536391584690595</v>
      </c>
      <c r="J277">
        <f t="shared" si="42"/>
        <v>-18.461376402254718</v>
      </c>
      <c r="K277">
        <f t="shared" si="43"/>
        <v>9.4035596238178698E-2</v>
      </c>
      <c r="L277" s="2">
        <f t="shared" si="45"/>
        <v>67.549618230688594</v>
      </c>
      <c r="M277" s="2">
        <f t="shared" si="46"/>
        <v>67.393849494936774</v>
      </c>
      <c r="N277" s="2">
        <f t="shared" si="47"/>
        <v>28.814540982084083</v>
      </c>
      <c r="O277">
        <f t="shared" si="44"/>
        <v>2.9849494936769361E-2</v>
      </c>
    </row>
    <row r="278" spans="1:15" x14ac:dyDescent="0.3">
      <c r="A278" s="1">
        <f t="shared" si="39"/>
        <v>0.59583333333334831</v>
      </c>
      <c r="B278">
        <v>0</v>
      </c>
      <c r="C278">
        <v>62</v>
      </c>
      <c r="D278">
        <v>67.364000000000004</v>
      </c>
      <c r="E278">
        <v>67.355000000000004</v>
      </c>
      <c r="F278">
        <v>29</v>
      </c>
      <c r="G278" s="2">
        <f t="shared" si="40"/>
        <v>177.14285714285714</v>
      </c>
      <c r="I278">
        <f t="shared" si="41"/>
        <v>-18.533292013737462</v>
      </c>
      <c r="J278">
        <f t="shared" si="42"/>
        <v>-18.458297243468262</v>
      </c>
      <c r="K278">
        <f t="shared" si="43"/>
        <v>9.3684076238766067E-2</v>
      </c>
      <c r="L278" s="2">
        <f t="shared" si="45"/>
        <v>67.54318198361058</v>
      </c>
      <c r="M278" s="2">
        <f t="shared" si="46"/>
        <v>67.387439294797105</v>
      </c>
      <c r="N278" s="2">
        <f t="shared" si="47"/>
        <v>28.814573633332778</v>
      </c>
      <c r="O278">
        <f t="shared" si="44"/>
        <v>2.3439294797100274E-2</v>
      </c>
    </row>
    <row r="279" spans="1:15" x14ac:dyDescent="0.3">
      <c r="A279" s="1">
        <f t="shared" si="39"/>
        <v>0.59618055555557059</v>
      </c>
      <c r="B279">
        <v>0</v>
      </c>
      <c r="C279">
        <v>62</v>
      </c>
      <c r="D279">
        <v>67.364000000000004</v>
      </c>
      <c r="E279">
        <v>67.350999999999999</v>
      </c>
      <c r="F279">
        <v>29</v>
      </c>
      <c r="G279" s="2">
        <f t="shared" si="40"/>
        <v>177.14285714285714</v>
      </c>
      <c r="I279">
        <f t="shared" si="41"/>
        <v>-18.530193286200483</v>
      </c>
      <c r="J279">
        <f t="shared" si="42"/>
        <v>-18.455218383640553</v>
      </c>
      <c r="K279">
        <f t="shared" si="43"/>
        <v>9.3355824975809298E-2</v>
      </c>
      <c r="L279" s="2">
        <f t="shared" si="45"/>
        <v>67.536746812772478</v>
      </c>
      <c r="M279" s="2">
        <f t="shared" si="46"/>
        <v>67.381030163809783</v>
      </c>
      <c r="N279" s="2">
        <f t="shared" si="47"/>
        <v>28.814606162525916</v>
      </c>
      <c r="O279">
        <f t="shared" si="44"/>
        <v>1.7030163809778287E-2</v>
      </c>
    </row>
    <row r="280" spans="1:15" x14ac:dyDescent="0.3">
      <c r="A280" s="1">
        <f t="shared" si="39"/>
        <v>0.59652777777779287</v>
      </c>
      <c r="B280">
        <v>0</v>
      </c>
      <c r="C280">
        <v>62</v>
      </c>
      <c r="D280">
        <v>67.364000000000004</v>
      </c>
      <c r="E280">
        <v>67.408000000000001</v>
      </c>
      <c r="F280">
        <v>29</v>
      </c>
      <c r="G280" s="2">
        <f t="shared" si="40"/>
        <v>177.14285714285714</v>
      </c>
      <c r="I280">
        <f t="shared" si="41"/>
        <v>-18.527095379581475</v>
      </c>
      <c r="J280">
        <f t="shared" si="42"/>
        <v>-18.452139837422017</v>
      </c>
      <c r="K280">
        <f t="shared" si="43"/>
        <v>9.3049234412035275E-2</v>
      </c>
      <c r="L280" s="2">
        <f t="shared" si="45"/>
        <v>67.530312717881429</v>
      </c>
      <c r="M280" s="2">
        <f t="shared" si="46"/>
        <v>67.374622101871012</v>
      </c>
      <c r="N280" s="2">
        <f t="shared" si="47"/>
        <v>28.814638577742922</v>
      </c>
      <c r="O280">
        <f t="shared" si="44"/>
        <v>1.0622101871007317E-2</v>
      </c>
    </row>
    <row r="281" spans="1:15" x14ac:dyDescent="0.3">
      <c r="A281" s="1">
        <f t="shared" si="39"/>
        <v>0.59687500000001514</v>
      </c>
      <c r="B281">
        <v>0</v>
      </c>
      <c r="C281">
        <v>62</v>
      </c>
      <c r="D281">
        <v>67.326999999999998</v>
      </c>
      <c r="E281">
        <v>67.233000000000004</v>
      </c>
      <c r="F281">
        <v>29</v>
      </c>
      <c r="G281" s="2">
        <f t="shared" si="40"/>
        <v>177.14285714285714</v>
      </c>
      <c r="I281">
        <f t="shared" si="41"/>
        <v>-18.523998272919457</v>
      </c>
      <c r="J281">
        <f t="shared" si="42"/>
        <v>-18.449061618456469</v>
      </c>
      <c r="K281">
        <f t="shared" si="43"/>
        <v>9.2762807649904744E-2</v>
      </c>
      <c r="L281" s="2">
        <f t="shared" si="45"/>
        <v>67.523879698652408</v>
      </c>
      <c r="M281" s="2">
        <f t="shared" si="46"/>
        <v>67.368215108871908</v>
      </c>
      <c r="N281" s="2">
        <f t="shared" si="47"/>
        <v>28.814670886504871</v>
      </c>
      <c r="O281">
        <f t="shared" si="44"/>
        <v>4.1215108871909933E-2</v>
      </c>
    </row>
    <row r="282" spans="1:15" x14ac:dyDescent="0.3">
      <c r="A282" s="1">
        <f t="shared" si="39"/>
        <v>0.59722222222223742</v>
      </c>
      <c r="B282">
        <v>0</v>
      </c>
      <c r="C282">
        <v>62</v>
      </c>
      <c r="D282">
        <v>67.308999999999997</v>
      </c>
      <c r="E282">
        <v>67.225999999999999</v>
      </c>
      <c r="F282">
        <v>29</v>
      </c>
      <c r="G282" s="2">
        <f t="shared" si="40"/>
        <v>177.14285714285714</v>
      </c>
      <c r="I282">
        <f t="shared" si="41"/>
        <v>-18.520901946684106</v>
      </c>
      <c r="J282">
        <f t="shared" si="42"/>
        <v>-18.445983739450931</v>
      </c>
      <c r="K282">
        <f t="shared" si="43"/>
        <v>9.2495151248279228E-2</v>
      </c>
      <c r="L282" s="2">
        <f t="shared" si="45"/>
        <v>67.517447754807648</v>
      </c>
      <c r="M282" s="2">
        <f t="shared" si="46"/>
        <v>67.361809184698828</v>
      </c>
      <c r="N282" s="2">
        <f t="shared" si="47"/>
        <v>28.814703095813083</v>
      </c>
      <c r="O282">
        <f t="shared" si="44"/>
        <v>5.2809184698830336E-2</v>
      </c>
    </row>
    <row r="283" spans="1:15" x14ac:dyDescent="0.3">
      <c r="A283" s="1">
        <f t="shared" si="39"/>
        <v>0.5975694444444597</v>
      </c>
      <c r="B283">
        <v>0</v>
      </c>
      <c r="C283">
        <v>62</v>
      </c>
      <c r="D283">
        <v>67.326999999999998</v>
      </c>
      <c r="E283">
        <v>67.366</v>
      </c>
      <c r="F283">
        <v>29</v>
      </c>
      <c r="G283" s="2">
        <f t="shared" si="40"/>
        <v>177.14285714285714</v>
      </c>
      <c r="I283">
        <f t="shared" si="41"/>
        <v>-18.517806382674287</v>
      </c>
      <c r="J283">
        <f t="shared" si="42"/>
        <v>-18.442906212243045</v>
      </c>
      <c r="K283">
        <f t="shared" si="43"/>
        <v>9.2244968073607936E-2</v>
      </c>
      <c r="L283" s="2">
        <f t="shared" si="45"/>
        <v>67.511016886076163</v>
      </c>
      <c r="M283" s="2">
        <f t="shared" si="46"/>
        <v>67.355404329233735</v>
      </c>
      <c r="N283" s="2">
        <f t="shared" si="47"/>
        <v>28.814735212185045</v>
      </c>
      <c r="O283">
        <f t="shared" si="44"/>
        <v>2.8404329233737258E-2</v>
      </c>
    </row>
    <row r="284" spans="1:15" x14ac:dyDescent="0.3">
      <c r="A284" s="1">
        <f t="shared" si="39"/>
        <v>0.59791666666668197</v>
      </c>
      <c r="B284">
        <v>0</v>
      </c>
      <c r="C284">
        <v>62</v>
      </c>
      <c r="D284">
        <v>67.308999999999997</v>
      </c>
      <c r="E284">
        <v>67.296999999999997</v>
      </c>
      <c r="F284">
        <v>29</v>
      </c>
      <c r="G284" s="2">
        <f t="shared" si="40"/>
        <v>177.14285714285714</v>
      </c>
      <c r="I284">
        <f t="shared" si="41"/>
        <v>-18.514711563930121</v>
      </c>
      <c r="J284">
        <f t="shared" si="42"/>
        <v>-18.439829047857181</v>
      </c>
      <c r="K284">
        <f t="shared" si="43"/>
        <v>9.2011050642703651E-2</v>
      </c>
      <c r="L284" s="2">
        <f t="shared" si="45"/>
        <v>67.50458709219329</v>
      </c>
      <c r="M284" s="2">
        <f t="shared" si="46"/>
        <v>67.349000542354489</v>
      </c>
      <c r="N284" s="2">
        <f t="shared" si="47"/>
        <v>28.81476724168785</v>
      </c>
      <c r="O284">
        <f t="shared" si="44"/>
        <v>4.0000542354491131E-2</v>
      </c>
    </row>
    <row r="285" spans="1:15" x14ac:dyDescent="0.3">
      <c r="A285" s="1">
        <f t="shared" si="39"/>
        <v>0.59826388888890425</v>
      </c>
      <c r="B285">
        <v>0</v>
      </c>
      <c r="C285">
        <v>62</v>
      </c>
      <c r="D285">
        <v>67.308999999999997</v>
      </c>
      <c r="E285">
        <v>67.334000000000003</v>
      </c>
      <c r="F285">
        <v>29</v>
      </c>
      <c r="G285" s="2">
        <f t="shared" si="40"/>
        <v>177.14285714285714</v>
      </c>
      <c r="I285">
        <f t="shared" si="41"/>
        <v>-18.511617474651814</v>
      </c>
      <c r="J285">
        <f t="shared" si="42"/>
        <v>-18.436752256555998</v>
      </c>
      <c r="K285">
        <f t="shared" si="43"/>
        <v>9.1792274927279038E-2</v>
      </c>
      <c r="L285" s="2">
        <f t="shared" si="45"/>
        <v>67.498158372900264</v>
      </c>
      <c r="M285" s="2">
        <f t="shared" si="46"/>
        <v>67.342597823935094</v>
      </c>
      <c r="N285" s="2">
        <f t="shared" si="47"/>
        <v>28.814799189969325</v>
      </c>
      <c r="O285">
        <f t="shared" si="44"/>
        <v>3.3597823935096471E-2</v>
      </c>
    </row>
    <row r="286" spans="1:15" x14ac:dyDescent="0.3">
      <c r="A286" s="1">
        <f t="shared" si="39"/>
        <v>0.59861111111112653</v>
      </c>
      <c r="B286">
        <v>0</v>
      </c>
      <c r="C286">
        <v>62</v>
      </c>
      <c r="D286">
        <v>67.308999999999997</v>
      </c>
      <c r="E286">
        <v>67.346000000000004</v>
      </c>
      <c r="F286">
        <v>29</v>
      </c>
      <c r="G286" s="2">
        <f t="shared" si="40"/>
        <v>177.14285714285714</v>
      </c>
      <c r="I286">
        <f t="shared" si="41"/>
        <v>-18.508524100113405</v>
      </c>
      <c r="J286">
        <f t="shared" si="42"/>
        <v>-18.43367584789921</v>
      </c>
      <c r="K286">
        <f t="shared" si="43"/>
        <v>9.1587594585547549E-2</v>
      </c>
      <c r="L286" s="2">
        <f t="shared" si="45"/>
        <v>67.491730727943789</v>
      </c>
      <c r="M286" s="2">
        <f t="shared" si="46"/>
        <v>67.336196173846005</v>
      </c>
      <c r="N286" s="2">
        <f t="shared" si="47"/>
        <v>28.814831062287009</v>
      </c>
      <c r="O286">
        <f t="shared" si="44"/>
        <v>2.719617384600781E-2</v>
      </c>
    </row>
    <row r="287" spans="1:15" x14ac:dyDescent="0.3">
      <c r="A287" s="1">
        <f t="shared" si="39"/>
        <v>0.5989583333333488</v>
      </c>
      <c r="B287">
        <v>0</v>
      </c>
      <c r="C287">
        <v>62</v>
      </c>
      <c r="D287">
        <v>67.272999999999996</v>
      </c>
      <c r="E287">
        <v>67.040999999999997</v>
      </c>
      <c r="F287">
        <v>29</v>
      </c>
      <c r="G287" s="2">
        <f t="shared" si="40"/>
        <v>177.14285714285714</v>
      </c>
      <c r="I287">
        <f t="shared" si="41"/>
        <v>-18.505431426590068</v>
      </c>
      <c r="J287">
        <f t="shared" si="42"/>
        <v>-18.43059983079068</v>
      </c>
      <c r="K287">
        <f t="shared" si="43"/>
        <v>9.1396035593376723E-2</v>
      </c>
      <c r="L287" s="2">
        <f t="shared" si="45"/>
        <v>67.485304157075689</v>
      </c>
      <c r="M287" s="2">
        <f t="shared" si="46"/>
        <v>67.32979559195438</v>
      </c>
      <c r="N287" s="2">
        <f t="shared" si="47"/>
        <v>28.814862863535129</v>
      </c>
      <c r="O287">
        <f t="shared" si="44"/>
        <v>5.679559195438344E-2</v>
      </c>
    </row>
    <row r="288" spans="1:15" x14ac:dyDescent="0.3">
      <c r="A288" s="1">
        <f t="shared" si="39"/>
        <v>0.59930555555557108</v>
      </c>
      <c r="B288">
        <v>0</v>
      </c>
      <c r="C288">
        <v>62</v>
      </c>
      <c r="D288">
        <v>67.272999999999996</v>
      </c>
      <c r="E288">
        <v>67.209999999999994</v>
      </c>
      <c r="F288">
        <v>29</v>
      </c>
      <c r="G288" s="2">
        <f t="shared" si="40"/>
        <v>177.14285714285714</v>
      </c>
      <c r="I288">
        <f t="shared" si="41"/>
        <v>-18.502339441298894</v>
      </c>
      <c r="J288">
        <f t="shared" si="42"/>
        <v>-18.427524213513642</v>
      </c>
      <c r="K288">
        <f t="shared" si="43"/>
        <v>9.1216691245463721E-2</v>
      </c>
      <c r="L288" s="2">
        <f t="shared" si="45"/>
        <v>67.478878660052573</v>
      </c>
      <c r="M288" s="2">
        <f t="shared" si="46"/>
        <v>67.323396078124247</v>
      </c>
      <c r="N288" s="2">
        <f t="shared" si="47"/>
        <v>28.81489459826971</v>
      </c>
      <c r="O288">
        <f t="shared" si="44"/>
        <v>5.0396078124251176E-2</v>
      </c>
    </row>
    <row r="289" spans="1:15" x14ac:dyDescent="0.3">
      <c r="A289" s="1">
        <f t="shared" si="39"/>
        <v>0.59965277777779336</v>
      </c>
      <c r="B289">
        <v>0</v>
      </c>
      <c r="C289">
        <v>62</v>
      </c>
      <c r="D289">
        <v>67.272999999999996</v>
      </c>
      <c r="E289">
        <v>67.260999999999996</v>
      </c>
      <c r="F289">
        <v>29</v>
      </c>
      <c r="G289" s="2">
        <f t="shared" si="40"/>
        <v>177.14285714285714</v>
      </c>
      <c r="I289">
        <f t="shared" si="41"/>
        <v>-18.499248132321128</v>
      </c>
      <c r="J289">
        <f t="shared" si="42"/>
        <v>-18.4244490037864</v>
      </c>
      <c r="K289">
        <f t="shared" si="43"/>
        <v>9.104871750273702E-2</v>
      </c>
      <c r="L289" s="2">
        <f t="shared" si="45"/>
        <v>67.472454236635457</v>
      </c>
      <c r="M289" s="2">
        <f t="shared" si="46"/>
        <v>67.316997632216783</v>
      </c>
      <c r="N289" s="2">
        <f t="shared" si="47"/>
        <v>28.814926270731949</v>
      </c>
      <c r="O289">
        <f t="shared" si="44"/>
        <v>4.3997632216786542E-2</v>
      </c>
    </row>
    <row r="290" spans="1:15" x14ac:dyDescent="0.3">
      <c r="A290" s="1">
        <f t="shared" si="39"/>
        <v>0.60000000000001563</v>
      </c>
      <c r="B290">
        <v>0</v>
      </c>
      <c r="C290">
        <v>62</v>
      </c>
      <c r="D290">
        <v>67.272999999999996</v>
      </c>
      <c r="E290">
        <v>67.292000000000002</v>
      </c>
      <c r="F290">
        <v>29</v>
      </c>
      <c r="G290" s="2">
        <f t="shared" si="40"/>
        <v>177.14285714285714</v>
      </c>
      <c r="I290">
        <f t="shared" si="41"/>
        <v>-18.496157488551422</v>
      </c>
      <c r="J290">
        <f t="shared" si="42"/>
        <v>-18.421374208792312</v>
      </c>
      <c r="K290">
        <f t="shared" si="43"/>
        <v>9.0891328662465298E-2</v>
      </c>
      <c r="L290" s="2">
        <f t="shared" si="45"/>
        <v>67.466030886589508</v>
      </c>
      <c r="M290" s="2">
        <f t="shared" si="46"/>
        <v>67.310600254090474</v>
      </c>
      <c r="N290" s="2">
        <f t="shared" si="47"/>
        <v>28.814957884869969</v>
      </c>
      <c r="O290">
        <f t="shared" si="44"/>
        <v>3.7600254090477847E-2</v>
      </c>
    </row>
    <row r="291" spans="1:15" x14ac:dyDescent="0.3">
      <c r="A291" s="1">
        <f t="shared" si="39"/>
        <v>0.60034722222223791</v>
      </c>
      <c r="B291">
        <v>0</v>
      </c>
      <c r="C291">
        <v>62</v>
      </c>
      <c r="D291">
        <v>67.254999999999995</v>
      </c>
      <c r="E291">
        <v>67.236999999999995</v>
      </c>
      <c r="F291">
        <v>29</v>
      </c>
      <c r="G291" s="2">
        <f t="shared" si="40"/>
        <v>177.14285714285714</v>
      </c>
      <c r="I291">
        <f t="shared" si="41"/>
        <v>-18.493067499642034</v>
      </c>
      <c r="J291">
        <f t="shared" si="42"/>
        <v>-18.418299835216363</v>
      </c>
      <c r="K291">
        <f t="shared" si="43"/>
        <v>9.0743793323838418E-2</v>
      </c>
      <c r="L291" s="2">
        <f t="shared" si="45"/>
        <v>67.459608609683755</v>
      </c>
      <c r="M291" s="2">
        <f t="shared" si="46"/>
        <v>67.304203943601308</v>
      </c>
      <c r="N291" s="2">
        <f t="shared" si="47"/>
        <v>28.814989444359089</v>
      </c>
      <c r="O291">
        <f t="shared" si="44"/>
        <v>4.9203943601312972E-2</v>
      </c>
    </row>
    <row r="292" spans="1:15" x14ac:dyDescent="0.3">
      <c r="A292" s="1">
        <f t="shared" si="39"/>
        <v>0.60069444444446018</v>
      </c>
      <c r="B292">
        <v>0</v>
      </c>
      <c r="C292">
        <v>62</v>
      </c>
      <c r="D292">
        <v>67.254999999999995</v>
      </c>
      <c r="E292">
        <v>67.231999999999999</v>
      </c>
      <c r="F292">
        <v>29</v>
      </c>
      <c r="G292" s="2">
        <f t="shared" si="40"/>
        <v>177.14285714285714</v>
      </c>
      <c r="I292">
        <f t="shared" si="41"/>
        <v>-18.489978155947028</v>
      </c>
      <c r="J292">
        <f t="shared" si="42"/>
        <v>-18.415225889283079</v>
      </c>
      <c r="K292">
        <f t="shared" si="43"/>
        <v>9.0605430637850759E-2</v>
      </c>
      <c r="L292" s="2">
        <f t="shared" si="45"/>
        <v>67.453187405690826</v>
      </c>
      <c r="M292" s="2">
        <f t="shared" si="46"/>
        <v>67.297808700602971</v>
      </c>
      <c r="N292" s="2">
        <f t="shared" si="47"/>
        <v>28.81502095262066</v>
      </c>
      <c r="O292">
        <f t="shared" si="44"/>
        <v>4.2808700602975591E-2</v>
      </c>
    </row>
    <row r="293" spans="1:15" x14ac:dyDescent="0.3">
      <c r="A293" s="1">
        <f t="shared" si="39"/>
        <v>0.60104166666668246</v>
      </c>
      <c r="B293">
        <v>0</v>
      </c>
      <c r="C293">
        <v>62</v>
      </c>
      <c r="D293">
        <v>67.254999999999995</v>
      </c>
      <c r="E293">
        <v>67.293999999999997</v>
      </c>
      <c r="F293">
        <v>29</v>
      </c>
      <c r="G293" s="2">
        <f t="shared" si="40"/>
        <v>177.14285714285714</v>
      </c>
      <c r="I293">
        <f t="shared" si="41"/>
        <v>-18.486889448474905</v>
      </c>
      <c r="J293">
        <f t="shared" si="42"/>
        <v>-18.412152376787162</v>
      </c>
      <c r="K293">
        <f t="shared" si="43"/>
        <v>9.0475606811814657E-2</v>
      </c>
      <c r="L293" s="2">
        <f t="shared" si="45"/>
        <v>67.446767274386673</v>
      </c>
      <c r="M293" s="2">
        <f t="shared" si="46"/>
        <v>67.291414524946973</v>
      </c>
      <c r="N293" s="2">
        <f t="shared" si="47"/>
        <v>28.815052412839631</v>
      </c>
      <c r="O293">
        <f t="shared" si="44"/>
        <v>3.6414524946977167E-2</v>
      </c>
    </row>
    <row r="294" spans="1:15" x14ac:dyDescent="0.3">
      <c r="A294" s="1">
        <f t="shared" si="39"/>
        <v>0.60138888888890474</v>
      </c>
      <c r="B294">
        <v>0</v>
      </c>
      <c r="C294">
        <v>62</v>
      </c>
      <c r="D294">
        <v>67.254999999999995</v>
      </c>
      <c r="E294">
        <v>67.247</v>
      </c>
      <c r="F294">
        <v>29</v>
      </c>
      <c r="G294" s="2">
        <f t="shared" si="40"/>
        <v>177.14285714285714</v>
      </c>
      <c r="I294">
        <f t="shared" si="41"/>
        <v>-18.483801368849733</v>
      </c>
      <c r="J294">
        <f t="shared" si="42"/>
        <v>-18.40907930311689</v>
      </c>
      <c r="K294">
        <f t="shared" si="43"/>
        <v>9.0353731856339436E-2</v>
      </c>
      <c r="L294" s="2">
        <f t="shared" si="45"/>
        <v>67.440348215550401</v>
      </c>
      <c r="M294" s="2">
        <f t="shared" si="46"/>
        <v>67.285021416482806</v>
      </c>
      <c r="N294" s="2">
        <f t="shared" si="47"/>
        <v>28.815083827980885</v>
      </c>
      <c r="O294">
        <f t="shared" si="44"/>
        <v>3.0021416482810537E-2</v>
      </c>
    </row>
    <row r="295" spans="1:15" x14ac:dyDescent="0.3">
      <c r="A295" s="1">
        <f t="shared" si="39"/>
        <v>0.60173611111112701</v>
      </c>
      <c r="B295">
        <v>0</v>
      </c>
      <c r="C295">
        <v>62</v>
      </c>
      <c r="D295">
        <v>67.218999999999994</v>
      </c>
      <c r="E295">
        <v>67.174999999999997</v>
      </c>
      <c r="F295">
        <v>29</v>
      </c>
      <c r="G295" s="2">
        <f t="shared" si="40"/>
        <v>177.14285714285714</v>
      </c>
      <c r="I295">
        <f t="shared" si="41"/>
        <v>-18.480713909257013</v>
      </c>
      <c r="J295">
        <f t="shared" si="42"/>
        <v>-18.406006673293767</v>
      </c>
      <c r="K295">
        <f t="shared" si="43"/>
        <v>9.0239256560110448E-2</v>
      </c>
      <c r="L295" s="2">
        <f t="shared" si="45"/>
        <v>67.433930228963987</v>
      </c>
      <c r="M295" s="2">
        <f t="shared" si="46"/>
        <v>67.278629375058117</v>
      </c>
      <c r="N295" s="2">
        <f t="shared" si="47"/>
        <v>28.815115200804446</v>
      </c>
      <c r="O295">
        <f t="shared" si="44"/>
        <v>5.9629375058122491E-2</v>
      </c>
    </row>
    <row r="296" spans="1:15" x14ac:dyDescent="0.3">
      <c r="A296" s="1">
        <f t="shared" si="39"/>
        <v>0.60208333333334929</v>
      </c>
      <c r="B296">
        <v>0</v>
      </c>
      <c r="C296">
        <v>62</v>
      </c>
      <c r="D296">
        <v>67.254999999999995</v>
      </c>
      <c r="E296">
        <v>67.314999999999998</v>
      </c>
      <c r="F296">
        <v>29</v>
      </c>
      <c r="G296" s="2">
        <f t="shared" si="40"/>
        <v>177.14285714285714</v>
      </c>
      <c r="I296">
        <f t="shared" si="41"/>
        <v>-18.4776270624217</v>
      </c>
      <c r="J296">
        <f t="shared" si="42"/>
        <v>-18.402934491981011</v>
      </c>
      <c r="K296">
        <f t="shared" si="43"/>
        <v>9.0131669669027303E-2</v>
      </c>
      <c r="L296" s="2">
        <f t="shared" si="45"/>
        <v>67.427513314412167</v>
      </c>
      <c r="M296" s="2">
        <f t="shared" si="46"/>
        <v>67.272238400518773</v>
      </c>
      <c r="N296" s="2">
        <f t="shared" si="47"/>
        <v>28.815146533879641</v>
      </c>
      <c r="O296">
        <f t="shared" si="44"/>
        <v>1.7238400518778008E-2</v>
      </c>
    </row>
    <row r="297" spans="1:15" x14ac:dyDescent="0.3">
      <c r="A297" s="1">
        <f t="shared" si="39"/>
        <v>0.60243055555557157</v>
      </c>
      <c r="B297">
        <v>0</v>
      </c>
      <c r="C297">
        <v>62</v>
      </c>
      <c r="D297">
        <v>67.218999999999994</v>
      </c>
      <c r="E297">
        <v>67.204999999999998</v>
      </c>
      <c r="F297">
        <v>29</v>
      </c>
      <c r="G297" s="2">
        <f t="shared" si="40"/>
        <v>177.14285714285714</v>
      </c>
      <c r="I297">
        <f t="shared" si="41"/>
        <v>-18.474540821554093</v>
      </c>
      <c r="J297">
        <f t="shared" si="42"/>
        <v>-18.399862763525249</v>
      </c>
      <c r="K297">
        <f t="shared" si="43"/>
        <v>9.0030495265345678E-2</v>
      </c>
      <c r="L297" s="2">
        <f t="shared" si="45"/>
        <v>67.42109747168216</v>
      </c>
      <c r="M297" s="2">
        <f t="shared" si="46"/>
        <v>67.265848492709054</v>
      </c>
      <c r="N297" s="2">
        <f t="shared" si="47"/>
        <v>28.815177829598277</v>
      </c>
      <c r="O297">
        <f t="shared" si="44"/>
        <v>4.6848492709059997E-2</v>
      </c>
    </row>
    <row r="298" spans="1:15" x14ac:dyDescent="0.3">
      <c r="A298" s="1">
        <f t="shared" si="39"/>
        <v>0.60277777777779384</v>
      </c>
      <c r="B298">
        <v>0</v>
      </c>
      <c r="C298">
        <v>62</v>
      </c>
      <c r="D298">
        <v>67.218999999999994</v>
      </c>
      <c r="E298">
        <v>67.272000000000006</v>
      </c>
      <c r="F298">
        <v>29</v>
      </c>
      <c r="G298" s="2">
        <f t="shared" si="40"/>
        <v>177.14285714285714</v>
      </c>
      <c r="I298">
        <f t="shared" si="41"/>
        <v>-18.471455180327855</v>
      </c>
      <c r="J298">
        <f t="shared" si="42"/>
        <v>-18.396791491966727</v>
      </c>
      <c r="K298">
        <f t="shared" si="43"/>
        <v>8.9935290323104766E-2</v>
      </c>
      <c r="L298" s="2">
        <f t="shared" si="45"/>
        <v>67.41468270056356</v>
      </c>
      <c r="M298" s="2">
        <f t="shared" si="46"/>
        <v>67.259459651471715</v>
      </c>
      <c r="N298" s="2">
        <f t="shared" si="47"/>
        <v>28.815209090186912</v>
      </c>
      <c r="O298">
        <f t="shared" si="44"/>
        <v>4.0459651471721259E-2</v>
      </c>
    </row>
    <row r="299" spans="1:15" x14ac:dyDescent="0.3">
      <c r="A299" s="1">
        <f t="shared" si="39"/>
        <v>0.60312500000001612</v>
      </c>
      <c r="B299">
        <v>0</v>
      </c>
      <c r="C299">
        <v>62</v>
      </c>
      <c r="D299">
        <v>67.200999999999993</v>
      </c>
      <c r="E299">
        <v>67.131</v>
      </c>
      <c r="F299">
        <v>29</v>
      </c>
      <c r="G299" s="2">
        <f t="shared" si="40"/>
        <v>177.14285714285714</v>
      </c>
      <c r="I299">
        <f t="shared" si="41"/>
        <v>-18.468370132844477</v>
      </c>
      <c r="J299">
        <f t="shared" si="42"/>
        <v>-18.393720681064067</v>
      </c>
      <c r="K299">
        <f t="shared" si="43"/>
        <v>8.9845642436635842E-2</v>
      </c>
      <c r="L299" s="2">
        <f t="shared" si="45"/>
        <v>67.408269000848165</v>
      </c>
      <c r="M299" s="2">
        <f t="shared" si="46"/>
        <v>67.253071876648121</v>
      </c>
      <c r="N299" s="2">
        <f t="shared" si="47"/>
        <v>28.815240317718274</v>
      </c>
      <c r="O299">
        <f t="shared" si="44"/>
        <v>5.2071876648128068E-2</v>
      </c>
    </row>
    <row r="300" spans="1:15" x14ac:dyDescent="0.3">
      <c r="A300" s="1">
        <f t="shared" si="39"/>
        <v>0.6034722222222384</v>
      </c>
      <c r="B300">
        <v>0</v>
      </c>
      <c r="C300">
        <v>62</v>
      </c>
      <c r="D300">
        <v>67.200999999999993</v>
      </c>
      <c r="E300">
        <v>67.185000000000002</v>
      </c>
      <c r="F300">
        <v>29</v>
      </c>
      <c r="G300" s="2">
        <f t="shared" si="40"/>
        <v>177.14285714285714</v>
      </c>
      <c r="I300">
        <f t="shared" si="41"/>
        <v>-18.465285673607944</v>
      </c>
      <c r="J300">
        <f t="shared" si="42"/>
        <v>-18.390650334309441</v>
      </c>
      <c r="K300">
        <f t="shared" si="43"/>
        <v>8.9761167703365174E-2</v>
      </c>
      <c r="L300" s="2">
        <f t="shared" si="45"/>
        <v>67.401856372329817</v>
      </c>
      <c r="M300" s="2">
        <f t="shared" si="46"/>
        <v>67.246685168078301</v>
      </c>
      <c r="N300" s="2">
        <f t="shared" si="47"/>
        <v>28.815271514121896</v>
      </c>
      <c r="O300">
        <f t="shared" si="44"/>
        <v>4.568516807830747E-2</v>
      </c>
    </row>
    <row r="301" spans="1:15" x14ac:dyDescent="0.3">
      <c r="A301" s="1">
        <f t="shared" si="39"/>
        <v>0.60381944444446067</v>
      </c>
      <c r="B301">
        <v>0</v>
      </c>
      <c r="C301">
        <v>62</v>
      </c>
      <c r="D301">
        <v>67.200999999999993</v>
      </c>
      <c r="E301">
        <v>67.197000000000003</v>
      </c>
      <c r="F301">
        <v>29</v>
      </c>
      <c r="G301" s="2">
        <f t="shared" si="40"/>
        <v>177.14285714285714</v>
      </c>
      <c r="I301">
        <f t="shared" si="41"/>
        <v>-18.462201797489197</v>
      </c>
      <c r="J301">
        <f t="shared" si="42"/>
        <v>-18.387580454954762</v>
      </c>
      <c r="K301">
        <f t="shared" si="43"/>
        <v>8.9681508752875061E-2</v>
      </c>
      <c r="L301" s="2">
        <f t="shared" si="45"/>
        <v>67.395444814804264</v>
      </c>
      <c r="M301" s="2">
        <f t="shared" si="46"/>
        <v>67.240299525601102</v>
      </c>
      <c r="N301" s="2">
        <f t="shared" si="47"/>
        <v>28.815302681194016</v>
      </c>
      <c r="O301">
        <f t="shared" si="44"/>
        <v>3.9299525601109053E-2</v>
      </c>
    </row>
    <row r="302" spans="1:15" x14ac:dyDescent="0.3">
      <c r="A302" s="1">
        <f t="shared" si="39"/>
        <v>0.60416666666668295</v>
      </c>
      <c r="B302">
        <v>0</v>
      </c>
      <c r="C302">
        <v>62</v>
      </c>
      <c r="D302">
        <v>67.200999999999993</v>
      </c>
      <c r="E302">
        <v>67.156000000000006</v>
      </c>
      <c r="F302">
        <v>29</v>
      </c>
      <c r="G302" s="2">
        <f t="shared" si="40"/>
        <v>177.14285714285714</v>
      </c>
      <c r="I302">
        <f t="shared" si="41"/>
        <v>-18.459118499705848</v>
      </c>
      <c r="J302">
        <f t="shared" si="42"/>
        <v>-18.384511046023174</v>
      </c>
      <c r="K302">
        <f t="shared" si="43"/>
        <v>8.9606332915387554E-2</v>
      </c>
      <c r="L302" s="2">
        <f t="shared" si="45"/>
        <v>67.38903432806903</v>
      </c>
      <c r="M302" s="2">
        <f t="shared" si="46"/>
        <v>67.233914949054238</v>
      </c>
      <c r="N302" s="2">
        <f t="shared" si="47"/>
        <v>28.815333820606778</v>
      </c>
      <c r="O302">
        <f t="shared" si="44"/>
        <v>3.2914949054244858E-2</v>
      </c>
    </row>
    <row r="303" spans="1:15" x14ac:dyDescent="0.3">
      <c r="A303" s="1">
        <f t="shared" si="39"/>
        <v>0.60451388888890523</v>
      </c>
      <c r="B303">
        <v>0</v>
      </c>
      <c r="C303">
        <v>62</v>
      </c>
      <c r="D303">
        <v>67.182000000000002</v>
      </c>
      <c r="E303">
        <v>67.144999999999996</v>
      </c>
      <c r="F303">
        <v>29</v>
      </c>
      <c r="G303" s="2">
        <f t="shared" si="40"/>
        <v>177.14285714285714</v>
      </c>
      <c r="I303">
        <f t="shared" si="41"/>
        <v>-18.456035775798515</v>
      </c>
      <c r="J303">
        <f t="shared" si="42"/>
        <v>-18.381442110324617</v>
      </c>
      <c r="K303">
        <f t="shared" si="43"/>
        <v>8.9535330513207612E-2</v>
      </c>
      <c r="L303" s="2">
        <f t="shared" si="45"/>
        <v>67.382624911923301</v>
      </c>
      <c r="M303" s="2">
        <f t="shared" si="46"/>
        <v>67.227531438274369</v>
      </c>
      <c r="N303" s="2">
        <f t="shared" si="47"/>
        <v>28.815364933916818</v>
      </c>
      <c r="O303">
        <f t="shared" si="44"/>
        <v>4.5531438274366565E-2</v>
      </c>
    </row>
    <row r="304" spans="1:15" x14ac:dyDescent="0.3">
      <c r="A304" s="1">
        <f t="shared" si="39"/>
        <v>0.6048611111111275</v>
      </c>
      <c r="B304">
        <v>0</v>
      </c>
      <c r="C304">
        <v>62</v>
      </c>
      <c r="D304">
        <v>67.200999999999993</v>
      </c>
      <c r="E304">
        <v>67.185000000000002</v>
      </c>
      <c r="F304">
        <v>29</v>
      </c>
      <c r="G304" s="2">
        <f t="shared" si="40"/>
        <v>177.14285714285714</v>
      </c>
      <c r="I304">
        <f t="shared" si="41"/>
        <v>-18.452953621608817</v>
      </c>
      <c r="J304">
        <f t="shared" si="42"/>
        <v>-18.378373650470163</v>
      </c>
      <c r="K304">
        <f t="shared" si="43"/>
        <v>8.9468213271786112E-2</v>
      </c>
      <c r="L304" s="2">
        <f t="shared" si="45"/>
        <v>67.376216566167813</v>
      </c>
      <c r="M304" s="2">
        <f t="shared" si="46"/>
        <v>67.221148993097174</v>
      </c>
      <c r="N304" s="2">
        <f t="shared" si="47"/>
        <v>28.815396022573246</v>
      </c>
      <c r="O304">
        <f t="shared" si="44"/>
        <v>2.0148993097180323E-2</v>
      </c>
    </row>
    <row r="305" spans="1:15" x14ac:dyDescent="0.3">
      <c r="A305" s="1">
        <f t="shared" si="39"/>
        <v>0.60520833333334978</v>
      </c>
      <c r="B305">
        <v>0</v>
      </c>
      <c r="C305">
        <v>62</v>
      </c>
      <c r="D305">
        <v>67.200999999999993</v>
      </c>
      <c r="E305">
        <v>67.183999999999997</v>
      </c>
      <c r="F305">
        <v>29</v>
      </c>
      <c r="G305" s="2">
        <f t="shared" si="40"/>
        <v>177.14285714285714</v>
      </c>
      <c r="I305">
        <f t="shared" si="41"/>
        <v>-18.449872033259105</v>
      </c>
      <c r="J305">
        <f t="shared" si="42"/>
        <v>-18.375305668885304</v>
      </c>
      <c r="K305">
        <f t="shared" si="43"/>
        <v>8.9404712840256195E-2</v>
      </c>
      <c r="L305" s="2">
        <f t="shared" si="45"/>
        <v>67.369809290604749</v>
      </c>
      <c r="M305" s="2">
        <f t="shared" si="46"/>
        <v>67.214767613357424</v>
      </c>
      <c r="N305" s="2">
        <f t="shared" si="47"/>
        <v>28.815427087925077</v>
      </c>
      <c r="O305">
        <f t="shared" si="44"/>
        <v>1.3767613357430264E-2</v>
      </c>
    </row>
    <row r="306" spans="1:15" x14ac:dyDescent="0.3">
      <c r="A306" s="1">
        <f t="shared" si="39"/>
        <v>0.60555555555557206</v>
      </c>
      <c r="B306">
        <v>0</v>
      </c>
      <c r="C306">
        <v>62</v>
      </c>
      <c r="D306">
        <v>67.182000000000002</v>
      </c>
      <c r="E306">
        <v>67.188999999999993</v>
      </c>
      <c r="F306">
        <v>29</v>
      </c>
      <c r="G306" s="2">
        <f t="shared" si="40"/>
        <v>177.14285714285714</v>
      </c>
      <c r="I306">
        <f t="shared" si="41"/>
        <v>-18.446791007130457</v>
      </c>
      <c r="J306">
        <f t="shared" si="42"/>
        <v>-18.372238167825344</v>
      </c>
      <c r="K306">
        <f t="shared" si="43"/>
        <v>8.93445794146146E-2</v>
      </c>
      <c r="L306" s="2">
        <f t="shared" si="45"/>
        <v>67.363403085037646</v>
      </c>
      <c r="M306" s="2">
        <f t="shared" si="46"/>
        <v>67.208387298889065</v>
      </c>
      <c r="N306" s="2">
        <f t="shared" si="47"/>
        <v>28.815458131228148</v>
      </c>
      <c r="O306">
        <f t="shared" si="44"/>
        <v>2.6387298889062549E-2</v>
      </c>
    </row>
    <row r="307" spans="1:15" x14ac:dyDescent="0.3">
      <c r="A307" s="1">
        <f t="shared" si="39"/>
        <v>0.60590277777779433</v>
      </c>
      <c r="B307">
        <v>0</v>
      </c>
      <c r="C307">
        <v>62</v>
      </c>
      <c r="D307">
        <v>67.182000000000002</v>
      </c>
      <c r="E307">
        <v>67.123999999999995</v>
      </c>
      <c r="F307">
        <v>29</v>
      </c>
      <c r="G307" s="2">
        <f t="shared" si="40"/>
        <v>177.14285714285714</v>
      </c>
      <c r="I307">
        <f t="shared" si="41"/>
        <v>-18.443710539847469</v>
      </c>
      <c r="J307">
        <f t="shared" si="42"/>
        <v>-18.369171149384517</v>
      </c>
      <c r="K307">
        <f t="shared" si="43"/>
        <v>8.9287580457025228E-2</v>
      </c>
      <c r="L307" s="2">
        <f t="shared" si="45"/>
        <v>67.356997949271275</v>
      </c>
      <c r="M307" s="2">
        <f t="shared" si="46"/>
        <v>67.202008049525233</v>
      </c>
      <c r="N307" s="2">
        <f t="shared" si="47"/>
        <v>28.815489153651555</v>
      </c>
      <c r="O307">
        <f t="shared" si="44"/>
        <v>2.0008049525230831E-2</v>
      </c>
    </row>
    <row r="308" spans="1:15" x14ac:dyDescent="0.3">
      <c r="A308" s="1">
        <f t="shared" si="39"/>
        <v>0.60625000000001661</v>
      </c>
      <c r="B308">
        <v>0</v>
      </c>
      <c r="C308">
        <v>62</v>
      </c>
      <c r="D308">
        <v>67.200999999999993</v>
      </c>
      <c r="E308">
        <v>67.212000000000003</v>
      </c>
      <c r="F308">
        <v>29</v>
      </c>
      <c r="G308" s="2">
        <f t="shared" si="40"/>
        <v>177.14285714285714</v>
      </c>
      <c r="I308">
        <f t="shared" si="41"/>
        <v>-18.440630628259655</v>
      </c>
      <c r="J308">
        <f t="shared" si="42"/>
        <v>-18.366104615508867</v>
      </c>
      <c r="K308">
        <f t="shared" si="43"/>
        <v>8.9233499500004143E-2</v>
      </c>
      <c r="L308" s="2">
        <f t="shared" si="45"/>
        <v>67.3505938831116</v>
      </c>
      <c r="M308" s="2">
        <f t="shared" si="46"/>
        <v>67.195629865098368</v>
      </c>
      <c r="N308" s="2">
        <f t="shared" si="47"/>
        <v>28.815520156283657</v>
      </c>
      <c r="O308">
        <f t="shared" si="44"/>
        <v>-5.3701349016250788E-3</v>
      </c>
    </row>
    <row r="309" spans="1:15" x14ac:dyDescent="0.3">
      <c r="A309" s="1">
        <f t="shared" si="39"/>
        <v>0.60659722222223889</v>
      </c>
      <c r="B309">
        <v>0</v>
      </c>
      <c r="C309">
        <v>62</v>
      </c>
      <c r="D309">
        <v>67.146000000000001</v>
      </c>
      <c r="E309">
        <v>67.001000000000005</v>
      </c>
      <c r="F309">
        <v>29</v>
      </c>
      <c r="G309" s="2">
        <f t="shared" si="40"/>
        <v>177.14285714285714</v>
      </c>
      <c r="I309">
        <f t="shared" si="41"/>
        <v>-18.437551269431289</v>
      </c>
      <c r="J309">
        <f t="shared" si="42"/>
        <v>-18.363038568001073</v>
      </c>
      <c r="K309">
        <f t="shared" si="43"/>
        <v>8.9182135037624732E-2</v>
      </c>
      <c r="L309" s="2">
        <f t="shared" si="45"/>
        <v>67.344190886365681</v>
      </c>
      <c r="M309" s="2">
        <f t="shared" si="46"/>
        <v>67.1892527454402</v>
      </c>
      <c r="N309" s="2">
        <f t="shared" si="47"/>
        <v>28.81555114013765</v>
      </c>
      <c r="O309">
        <f t="shared" si="44"/>
        <v>4.3252745440199192E-2</v>
      </c>
    </row>
    <row r="310" spans="1:15" x14ac:dyDescent="0.3">
      <c r="A310" s="1">
        <f t="shared" si="39"/>
        <v>0.60694444444446116</v>
      </c>
      <c r="B310">
        <v>0</v>
      </c>
      <c r="C310">
        <v>62</v>
      </c>
      <c r="D310">
        <v>67.182000000000002</v>
      </c>
      <c r="E310">
        <v>67.293000000000006</v>
      </c>
      <c r="F310">
        <v>29</v>
      </c>
      <c r="G310" s="2">
        <f t="shared" si="40"/>
        <v>177.14285714285714</v>
      </c>
      <c r="I310">
        <f t="shared" si="41"/>
        <v>-18.434472460616057</v>
      </c>
      <c r="J310">
        <f t="shared" si="42"/>
        <v>-18.359973008540969</v>
      </c>
      <c r="K310">
        <f t="shared" si="43"/>
        <v>8.913329949082538E-2</v>
      </c>
      <c r="L310" s="2">
        <f t="shared" si="45"/>
        <v>67.337788958841571</v>
      </c>
      <c r="M310" s="2">
        <f t="shared" si="46"/>
        <v>67.18287669038186</v>
      </c>
      <c r="N310" s="2">
        <f t="shared" si="47"/>
        <v>28.815582106156761</v>
      </c>
      <c r="O310">
        <f t="shared" si="44"/>
        <v>8.7669038185822501E-4</v>
      </c>
    </row>
    <row r="311" spans="1:15" x14ac:dyDescent="0.3">
      <c r="A311" s="1">
        <f t="shared" si="39"/>
        <v>0.60729166666668344</v>
      </c>
      <c r="B311">
        <v>0</v>
      </c>
      <c r="C311">
        <v>62</v>
      </c>
      <c r="D311">
        <v>67.182000000000002</v>
      </c>
      <c r="E311">
        <v>67.341999999999999</v>
      </c>
      <c r="F311">
        <v>29</v>
      </c>
      <c r="G311" s="2">
        <f t="shared" si="40"/>
        <v>177.14285714285714</v>
      </c>
      <c r="I311">
        <f t="shared" si="41"/>
        <v>-18.431394199253653</v>
      </c>
      <c r="J311">
        <f t="shared" si="42"/>
        <v>-18.356907938684238</v>
      </c>
      <c r="K311">
        <f t="shared" si="43"/>
        <v>8.9086818245064592E-2</v>
      </c>
      <c r="L311" s="2">
        <f t="shared" si="45"/>
        <v>67.331388100348306</v>
      </c>
      <c r="M311" s="2">
        <f t="shared" si="46"/>
        <v>67.176501699753899</v>
      </c>
      <c r="N311" s="2">
        <f t="shared" si="47"/>
        <v>28.815613055219085</v>
      </c>
      <c r="O311">
        <f t="shared" si="44"/>
        <v>-5.4983002461028718E-3</v>
      </c>
    </row>
    <row r="312" spans="1:15" x14ac:dyDescent="0.3">
      <c r="A312" s="1">
        <f t="shared" si="39"/>
        <v>0.60763888888890571</v>
      </c>
      <c r="B312">
        <v>0</v>
      </c>
      <c r="C312">
        <v>62</v>
      </c>
      <c r="D312">
        <v>67.182000000000002</v>
      </c>
      <c r="E312">
        <v>67.195999999999998</v>
      </c>
      <c r="F312">
        <v>29</v>
      </c>
      <c r="G312" s="2">
        <f t="shared" si="40"/>
        <v>177.14285714285714</v>
      </c>
      <c r="I312">
        <f t="shared" si="41"/>
        <v>-18.428316482954578</v>
      </c>
      <c r="J312">
        <f t="shared" si="42"/>
        <v>-18.353843359873387</v>
      </c>
      <c r="K312">
        <f t="shared" si="43"/>
        <v>8.9042528754291084E-2</v>
      </c>
      <c r="L312" s="2">
        <f t="shared" si="45"/>
        <v>67.324988310695787</v>
      </c>
      <c r="M312" s="2">
        <f t="shared" si="46"/>
        <v>67.170127773386298</v>
      </c>
      <c r="N312" s="2">
        <f t="shared" si="47"/>
        <v>28.815643988142089</v>
      </c>
      <c r="O312">
        <f t="shared" si="44"/>
        <v>-1.1872226613704129E-2</v>
      </c>
    </row>
    <row r="313" spans="1:15" x14ac:dyDescent="0.3">
      <c r="A313" s="1">
        <f t="shared" si="39"/>
        <v>0.60798611111112799</v>
      </c>
      <c r="B313">
        <v>0</v>
      </c>
      <c r="C313">
        <v>62</v>
      </c>
      <c r="D313">
        <v>67.146000000000001</v>
      </c>
      <c r="E313">
        <v>67.06</v>
      </c>
      <c r="F313">
        <v>29</v>
      </c>
      <c r="G313" s="2">
        <f t="shared" si="40"/>
        <v>177.14285714285714</v>
      </c>
      <c r="I313">
        <f t="shared" si="41"/>
        <v>-18.425239309484915</v>
      </c>
      <c r="J313">
        <f t="shared" si="42"/>
        <v>-18.350779273449007</v>
      </c>
      <c r="K313">
        <f t="shared" si="43"/>
        <v>8.9000279707185825E-2</v>
      </c>
      <c r="L313" s="2">
        <f t="shared" si="45"/>
        <v>67.318589589694753</v>
      </c>
      <c r="M313" s="2">
        <f t="shared" si="46"/>
        <v>67.163754911108569</v>
      </c>
      <c r="N313" s="2">
        <f t="shared" si="47"/>
        <v>28.815674905686794</v>
      </c>
      <c r="O313">
        <f t="shared" si="44"/>
        <v>1.7754911108568194E-2</v>
      </c>
    </row>
    <row r="314" spans="1:15" x14ac:dyDescent="0.3">
      <c r="A314" s="1">
        <f t="shared" si="39"/>
        <v>0.60833333333335027</v>
      </c>
      <c r="B314">
        <v>0</v>
      </c>
      <c r="C314">
        <v>62</v>
      </c>
      <c r="D314">
        <v>67.146000000000001</v>
      </c>
      <c r="E314">
        <v>67.123000000000005</v>
      </c>
      <c r="F314">
        <v>29</v>
      </c>
      <c r="G314" s="2">
        <f t="shared" si="40"/>
        <v>177.14285714285714</v>
      </c>
      <c r="I314">
        <f t="shared" si="41"/>
        <v>-18.422162676764625</v>
      </c>
      <c r="J314">
        <f t="shared" si="42"/>
        <v>-18.34771568064772</v>
      </c>
      <c r="K314">
        <f t="shared" si="43"/>
        <v>8.8959930249309593E-2</v>
      </c>
      <c r="L314" s="2">
        <f t="shared" si="45"/>
        <v>67.31219193715674</v>
      </c>
      <c r="M314" s="2">
        <f t="shared" si="46"/>
        <v>67.157383112749727</v>
      </c>
      <c r="N314" s="2">
        <f t="shared" si="47"/>
        <v>28.815705808561692</v>
      </c>
      <c r="O314">
        <f t="shared" si="44"/>
        <v>1.1383112749726365E-2</v>
      </c>
    </row>
    <row r="315" spans="1:15" x14ac:dyDescent="0.3">
      <c r="A315" s="1">
        <f t="shared" si="39"/>
        <v>0.60868055555557254</v>
      </c>
      <c r="B315">
        <v>0</v>
      </c>
      <c r="C315">
        <v>62</v>
      </c>
      <c r="D315">
        <v>67.146000000000001</v>
      </c>
      <c r="E315">
        <v>67.168999999999997</v>
      </c>
      <c r="F315">
        <v>29</v>
      </c>
      <c r="G315" s="2">
        <f t="shared" si="40"/>
        <v>177.14285714285714</v>
      </c>
      <c r="I315">
        <f t="shared" si="41"/>
        <v>-18.419086582843889</v>
      </c>
      <c r="J315">
        <f t="shared" si="42"/>
        <v>-18.34465258262243</v>
      </c>
      <c r="K315">
        <f t="shared" si="43"/>
        <v>8.8921349261056548E-2</v>
      </c>
      <c r="L315" s="2">
        <f t="shared" si="45"/>
        <v>67.305795352893981</v>
      </c>
      <c r="M315" s="2">
        <f t="shared" si="46"/>
        <v>67.15101237813839</v>
      </c>
      <c r="N315" s="2">
        <f t="shared" si="47"/>
        <v>28.815736697426363</v>
      </c>
      <c r="O315">
        <f t="shared" si="44"/>
        <v>5.0123781383888399E-3</v>
      </c>
    </row>
    <row r="316" spans="1:15" x14ac:dyDescent="0.3">
      <c r="A316" s="1">
        <f t="shared" si="39"/>
        <v>0.60902777777779482</v>
      </c>
      <c r="B316">
        <v>0</v>
      </c>
      <c r="C316">
        <v>62</v>
      </c>
      <c r="D316">
        <v>67.146000000000001</v>
      </c>
      <c r="E316">
        <v>67.066999999999993</v>
      </c>
      <c r="F316">
        <v>29</v>
      </c>
      <c r="G316" s="2">
        <f t="shared" si="40"/>
        <v>177.14285714285714</v>
      </c>
      <c r="I316">
        <f t="shared" si="41"/>
        <v>-18.416011025901408</v>
      </c>
      <c r="J316">
        <f t="shared" si="42"/>
        <v>-18.341589980440826</v>
      </c>
      <c r="K316">
        <f t="shared" si="43"/>
        <v>8.8884414686539515E-2</v>
      </c>
      <c r="L316" s="2">
        <f t="shared" si="45"/>
        <v>67.299399836719374</v>
      </c>
      <c r="M316" s="2">
        <f t="shared" si="46"/>
        <v>67.144642707102761</v>
      </c>
      <c r="N316" s="2">
        <f t="shared" si="47"/>
        <v>28.815767572894856</v>
      </c>
      <c r="O316">
        <f t="shared" si="44"/>
        <v>-1.3572928972394038E-3</v>
      </c>
    </row>
    <row r="317" spans="1:15" x14ac:dyDescent="0.3">
      <c r="A317" s="1">
        <f t="shared" ref="A317:A380" si="48">A316+30/86400</f>
        <v>0.6093750000000171</v>
      </c>
      <c r="B317">
        <v>0</v>
      </c>
      <c r="C317">
        <v>62</v>
      </c>
      <c r="D317">
        <v>67.128</v>
      </c>
      <c r="E317">
        <v>67.061999999999998</v>
      </c>
      <c r="F317">
        <v>29</v>
      </c>
      <c r="G317" s="2">
        <f t="shared" si="40"/>
        <v>177.14285714285714</v>
      </c>
      <c r="I317">
        <f t="shared" si="41"/>
        <v>-18.412936004241033</v>
      </c>
      <c r="J317">
        <f t="shared" si="42"/>
        <v>-18.338527875085688</v>
      </c>
      <c r="K317">
        <f t="shared" si="43"/>
        <v>8.8849012904276492E-2</v>
      </c>
      <c r="L317" s="2">
        <f t="shared" si="45"/>
        <v>67.293005388446488</v>
      </c>
      <c r="M317" s="2">
        <f t="shared" si="46"/>
        <v>67.138274099470664</v>
      </c>
      <c r="N317" s="2">
        <f t="shared" si="47"/>
        <v>28.815798435538845</v>
      </c>
      <c r="O317">
        <f t="shared" si="44"/>
        <v>1.02740994706636E-2</v>
      </c>
    </row>
    <row r="318" spans="1:15" x14ac:dyDescent="0.3">
      <c r="A318" s="1">
        <f t="shared" si="48"/>
        <v>0.60972222222223937</v>
      </c>
      <c r="B318">
        <v>0</v>
      </c>
      <c r="C318">
        <v>62</v>
      </c>
      <c r="D318">
        <v>67.128</v>
      </c>
      <c r="E318">
        <v>67.063999999999993</v>
      </c>
      <c r="F318">
        <v>29</v>
      </c>
      <c r="G318" s="2">
        <f t="shared" si="40"/>
        <v>177.14285714285714</v>
      </c>
      <c r="I318">
        <f t="shared" si="41"/>
        <v>-18.409861516273139</v>
      </c>
      <c r="J318">
        <f t="shared" si="42"/>
        <v>-18.335466267470814</v>
      </c>
      <c r="K318">
        <f t="shared" si="43"/>
        <v>8.8815038146528025E-2</v>
      </c>
      <c r="L318" s="2">
        <f t="shared" si="45"/>
        <v>67.28661200788946</v>
      </c>
      <c r="M318" s="2">
        <f t="shared" si="46"/>
        <v>67.131906555069591</v>
      </c>
      <c r="N318" s="2">
        <f t="shared" si="47"/>
        <v>28.815829285890548</v>
      </c>
      <c r="O318">
        <f t="shared" si="44"/>
        <v>3.9065550695909224E-3</v>
      </c>
    </row>
    <row r="319" spans="1:15" x14ac:dyDescent="0.3">
      <c r="A319" s="1">
        <f t="shared" si="48"/>
        <v>0.61006944444446165</v>
      </c>
      <c r="B319">
        <v>0</v>
      </c>
      <c r="C319">
        <v>62</v>
      </c>
      <c r="D319">
        <v>67.128</v>
      </c>
      <c r="E319">
        <v>67.081000000000003</v>
      </c>
      <c r="F319">
        <v>29</v>
      </c>
      <c r="G319" s="2">
        <f t="shared" si="40"/>
        <v>177.14285714285714</v>
      </c>
      <c r="I319">
        <f t="shared" si="41"/>
        <v>-18.406787560511265</v>
      </c>
      <c r="J319">
        <f t="shared" si="42"/>
        <v>-18.332405158441734</v>
      </c>
      <c r="K319">
        <f t="shared" si="43"/>
        <v>8.878239195482962E-2</v>
      </c>
      <c r="L319" s="2">
        <f t="shared" si="45"/>
        <v>67.280219694862978</v>
      </c>
      <c r="M319" s="2">
        <f t="shared" si="46"/>
        <v>67.125540073726725</v>
      </c>
      <c r="N319" s="2">
        <f t="shared" si="47"/>
        <v>28.815860124445461</v>
      </c>
      <c r="O319">
        <f t="shared" si="44"/>
        <v>-2.4599262732749594E-3</v>
      </c>
    </row>
    <row r="320" spans="1:15" x14ac:dyDescent="0.3">
      <c r="A320" s="1">
        <f t="shared" si="48"/>
        <v>0.61041666666668393</v>
      </c>
      <c r="B320">
        <v>0</v>
      </c>
      <c r="C320">
        <v>62</v>
      </c>
      <c r="D320">
        <v>67.128</v>
      </c>
      <c r="E320">
        <v>67.08</v>
      </c>
      <c r="F320">
        <v>29</v>
      </c>
      <c r="G320" s="2">
        <f t="shared" si="40"/>
        <v>177.14285714285714</v>
      </c>
      <c r="I320">
        <f t="shared" si="41"/>
        <v>-18.403714135567032</v>
      </c>
      <c r="J320">
        <f t="shared" si="42"/>
        <v>-18.329344548778419</v>
      </c>
      <c r="K320">
        <f t="shared" si="43"/>
        <v>8.8750982676458534E-2</v>
      </c>
      <c r="L320" s="2">
        <f t="shared" si="45"/>
        <v>67.273828449182247</v>
      </c>
      <c r="M320" s="2">
        <f t="shared" si="46"/>
        <v>67.119174655268935</v>
      </c>
      <c r="N320" s="2">
        <f t="shared" si="47"/>
        <v>28.81589095166489</v>
      </c>
      <c r="O320">
        <f t="shared" si="44"/>
        <v>-8.825344731064888E-3</v>
      </c>
    </row>
    <row r="321" spans="1:15" x14ac:dyDescent="0.3">
      <c r="A321" s="1">
        <f t="shared" si="48"/>
        <v>0.6107638888889062</v>
      </c>
      <c r="B321">
        <v>0</v>
      </c>
      <c r="C321">
        <v>62</v>
      </c>
      <c r="D321">
        <v>67.128</v>
      </c>
      <c r="E321">
        <v>67.117000000000004</v>
      </c>
      <c r="F321">
        <v>29</v>
      </c>
      <c r="G321" s="2">
        <f t="shared" si="40"/>
        <v>177.14285714285714</v>
      </c>
      <c r="I321">
        <f t="shared" si="41"/>
        <v>-18.400641240139993</v>
      </c>
      <c r="J321">
        <f t="shared" si="42"/>
        <v>-18.326284439203139</v>
      </c>
      <c r="K321">
        <f t="shared" si="43"/>
        <v>8.8720724992789712E-2</v>
      </c>
      <c r="L321" s="2">
        <f t="shared" si="45"/>
        <v>67.26743827066295</v>
      </c>
      <c r="M321" s="2">
        <f t="shared" si="46"/>
        <v>67.112810299522835</v>
      </c>
      <c r="N321" s="2">
        <f t="shared" si="47"/>
        <v>28.81592176797832</v>
      </c>
      <c r="O321">
        <f t="shared" si="44"/>
        <v>-1.5189700477165502E-2</v>
      </c>
    </row>
    <row r="322" spans="1:15" x14ac:dyDescent="0.3">
      <c r="A322" s="1">
        <f t="shared" si="48"/>
        <v>0.61111111111112848</v>
      </c>
      <c r="B322">
        <v>0</v>
      </c>
      <c r="C322">
        <v>62</v>
      </c>
      <c r="D322">
        <v>67.146000000000001</v>
      </c>
      <c r="E322">
        <v>67.272999999999996</v>
      </c>
      <c r="F322">
        <v>29</v>
      </c>
      <c r="G322" s="2">
        <f t="shared" ref="G322:G385" si="49">MAX(MIN((F322-$U$23)/($U$24-$U$23)*($V$24-$V$23)+$V$23, $V$23), $V$24)</f>
        <v>177.14285714285714</v>
      </c>
      <c r="I322">
        <f t="shared" ref="I322:I385" si="50">-(L322-M322)*$R$22+B322*G322*$R$24</f>
        <v>-18.397568873014265</v>
      </c>
      <c r="J322">
        <f t="shared" ref="J322:J385" si="51">-(M322-N322)*$R$23-(M322-L322)*$R$22</f>
        <v>-18.323224830381804</v>
      </c>
      <c r="K322">
        <f t="shared" ref="K322:K385" si="52">(N322-M322)*$R$23-(N322-F322)*$R$25</f>
        <v>8.8691539482212534E-2</v>
      </c>
      <c r="L322" s="2">
        <f t="shared" si="45"/>
        <v>67.261049159121228</v>
      </c>
      <c r="M322" s="2">
        <f t="shared" si="46"/>
        <v>67.106447006314781</v>
      </c>
      <c r="N322" s="2">
        <f t="shared" si="47"/>
        <v>28.815952573785609</v>
      </c>
      <c r="O322">
        <f t="shared" ref="O322:O385" si="53">M322-D322</f>
        <v>-3.9552993685219917E-2</v>
      </c>
    </row>
    <row r="323" spans="1:15" x14ac:dyDescent="0.3">
      <c r="A323" s="1">
        <f t="shared" si="48"/>
        <v>0.61145833333335076</v>
      </c>
      <c r="B323">
        <v>0</v>
      </c>
      <c r="C323">
        <v>62</v>
      </c>
      <c r="D323">
        <v>67.128</v>
      </c>
      <c r="E323">
        <v>67.146000000000001</v>
      </c>
      <c r="F323">
        <v>29</v>
      </c>
      <c r="G323" s="2">
        <f t="shared" si="49"/>
        <v>177.14285714285714</v>
      </c>
      <c r="I323">
        <f t="shared" si="50"/>
        <v>-18.394497033051746</v>
      </c>
      <c r="J323">
        <f t="shared" si="51"/>
        <v>-18.320165722928746</v>
      </c>
      <c r="K323">
        <f t="shared" si="52"/>
        <v>8.8663352211433732E-2</v>
      </c>
      <c r="L323" s="2">
        <f t="shared" si="45"/>
        <v>67.254661114373647</v>
      </c>
      <c r="M323" s="2">
        <f t="shared" si="46"/>
        <v>67.100084775470904</v>
      </c>
      <c r="N323" s="2">
        <f t="shared" si="47"/>
        <v>28.81598336945904</v>
      </c>
      <c r="O323">
        <f t="shared" si="53"/>
        <v>-2.7915224529095894E-2</v>
      </c>
    </row>
    <row r="324" spans="1:15" x14ac:dyDescent="0.3">
      <c r="A324" s="1">
        <f t="shared" si="48"/>
        <v>0.61180555555557303</v>
      </c>
      <c r="B324">
        <v>0</v>
      </c>
      <c r="C324">
        <v>62</v>
      </c>
      <c r="D324">
        <v>67.091999999999999</v>
      </c>
      <c r="E324">
        <v>66.882999999999996</v>
      </c>
      <c r="F324">
        <v>29</v>
      </c>
      <c r="G324" s="2">
        <f t="shared" si="49"/>
        <v>177.14285714285714</v>
      </c>
      <c r="I324">
        <f t="shared" si="50"/>
        <v>-18.391425719188742</v>
      </c>
      <c r="J324">
        <f t="shared" si="51"/>
        <v>-18.317107117408288</v>
      </c>
      <c r="K324">
        <f t="shared" si="52"/>
        <v>8.8636094357852357E-2</v>
      </c>
      <c r="L324" s="2">
        <f t="shared" si="45"/>
        <v>67.248274136237171</v>
      </c>
      <c r="M324" s="2">
        <f t="shared" si="46"/>
        <v>67.093723606817107</v>
      </c>
      <c r="N324" s="2">
        <f t="shared" si="47"/>
        <v>28.816014155345226</v>
      </c>
      <c r="O324">
        <f t="shared" si="53"/>
        <v>1.7236068171087027E-3</v>
      </c>
    </row>
    <row r="325" spans="1:15" x14ac:dyDescent="0.3">
      <c r="A325" s="1">
        <f t="shared" si="48"/>
        <v>0.61215277777779531</v>
      </c>
      <c r="B325">
        <v>0</v>
      </c>
      <c r="C325">
        <v>62</v>
      </c>
      <c r="D325">
        <v>67.128</v>
      </c>
      <c r="E325">
        <v>67.072000000000003</v>
      </c>
      <c r="F325">
        <v>29</v>
      </c>
      <c r="G325" s="2">
        <f t="shared" si="49"/>
        <v>177.14285714285714</v>
      </c>
      <c r="I325">
        <f t="shared" si="50"/>
        <v>-18.388354930424132</v>
      </c>
      <c r="J325">
        <f t="shared" si="51"/>
        <v>-18.314049014344949</v>
      </c>
      <c r="K325">
        <f t="shared" si="52"/>
        <v>8.8609701855212109E-2</v>
      </c>
      <c r="L325" s="2">
        <f t="shared" si="45"/>
        <v>67.24188822452912</v>
      </c>
      <c r="M325" s="2">
        <f t="shared" si="46"/>
        <v>67.087363500179123</v>
      </c>
      <c r="N325" s="2">
        <f t="shared" si="47"/>
        <v>28.816044931766879</v>
      </c>
      <c r="O325">
        <f t="shared" si="53"/>
        <v>-4.0636499820877248E-2</v>
      </c>
    </row>
    <row r="326" spans="1:15" x14ac:dyDescent="0.3">
      <c r="A326" s="1">
        <f t="shared" si="48"/>
        <v>0.61250000000001759</v>
      </c>
      <c r="B326">
        <v>0</v>
      </c>
      <c r="C326">
        <v>62</v>
      </c>
      <c r="D326">
        <v>67.128</v>
      </c>
      <c r="E326">
        <v>67.111999999999995</v>
      </c>
      <c r="F326">
        <v>29</v>
      </c>
      <c r="G326" s="2">
        <f t="shared" si="49"/>
        <v>177.14285714285714</v>
      </c>
      <c r="I326">
        <f t="shared" si="50"/>
        <v>-18.38528466582444</v>
      </c>
      <c r="J326">
        <f t="shared" si="51"/>
        <v>-18.31099141421674</v>
      </c>
      <c r="K326">
        <f t="shared" si="52"/>
        <v>8.858411506553665E-2</v>
      </c>
      <c r="L326" s="2">
        <f t="shared" si="45"/>
        <v>67.235503379067168</v>
      </c>
      <c r="M326" s="2">
        <f t="shared" si="46"/>
        <v>67.08100445538247</v>
      </c>
      <c r="N326" s="2">
        <f t="shared" si="47"/>
        <v>28.816075699024466</v>
      </c>
      <c r="O326">
        <f t="shared" si="53"/>
        <v>-4.6995544617530527E-2</v>
      </c>
    </row>
    <row r="327" spans="1:15" x14ac:dyDescent="0.3">
      <c r="A327" s="1">
        <f t="shared" si="48"/>
        <v>0.61284722222223986</v>
      </c>
      <c r="B327">
        <v>0</v>
      </c>
      <c r="C327">
        <v>62</v>
      </c>
      <c r="D327">
        <v>67.091999999999999</v>
      </c>
      <c r="E327">
        <v>67.13</v>
      </c>
      <c r="F327">
        <v>29</v>
      </c>
      <c r="G327" s="2">
        <f t="shared" si="49"/>
        <v>177.14285714285714</v>
      </c>
      <c r="I327">
        <f t="shared" si="50"/>
        <v>-18.382214924510301</v>
      </c>
      <c r="J327">
        <f t="shared" si="51"/>
        <v>-18.307934317467264</v>
      </c>
      <c r="K327">
        <f t="shared" si="52"/>
        <v>8.8559278471478819E-2</v>
      </c>
      <c r="L327" s="2">
        <f t="shared" si="45"/>
        <v>67.229119599669318</v>
      </c>
      <c r="M327" s="2">
        <f t="shared" si="46"/>
        <v>67.074646472252539</v>
      </c>
      <c r="N327" s="2">
        <f t="shared" si="47"/>
        <v>28.816106457397755</v>
      </c>
      <c r="O327">
        <f t="shared" si="53"/>
        <v>-1.7353527747459907E-2</v>
      </c>
    </row>
    <row r="328" spans="1:15" x14ac:dyDescent="0.3">
      <c r="A328" s="1">
        <f t="shared" si="48"/>
        <v>0.61319444444446214</v>
      </c>
      <c r="B328">
        <v>0</v>
      </c>
      <c r="C328">
        <v>62</v>
      </c>
      <c r="D328">
        <v>67.073999999999998</v>
      </c>
      <c r="E328">
        <v>66.986999999999995</v>
      </c>
      <c r="F328">
        <v>29</v>
      </c>
      <c r="G328" s="2">
        <f t="shared" si="49"/>
        <v>177.14285714285714</v>
      </c>
      <c r="I328">
        <f t="shared" si="50"/>
        <v>-18.379145705661543</v>
      </c>
      <c r="J328">
        <f t="shared" si="51"/>
        <v>-18.304877724499242</v>
      </c>
      <c r="K328">
        <f t="shared" si="52"/>
        <v>8.8535140394206735E-2</v>
      </c>
      <c r="L328" s="2">
        <f t="shared" si="45"/>
        <v>67.222736886153868</v>
      </c>
      <c r="M328" s="2">
        <f t="shared" si="46"/>
        <v>67.068289550614523</v>
      </c>
      <c r="N328" s="2">
        <f t="shared" si="47"/>
        <v>28.816137207147225</v>
      </c>
      <c r="O328">
        <f t="shared" si="53"/>
        <v>-5.7104493854751581E-3</v>
      </c>
    </row>
    <row r="329" spans="1:15" x14ac:dyDescent="0.3">
      <c r="A329" s="1">
        <f t="shared" si="48"/>
        <v>0.61354166666668442</v>
      </c>
      <c r="B329">
        <v>0</v>
      </c>
      <c r="C329">
        <v>62</v>
      </c>
      <c r="D329">
        <v>67.091999999999999</v>
      </c>
      <c r="E329">
        <v>67.094999999999999</v>
      </c>
      <c r="F329">
        <v>29</v>
      </c>
      <c r="G329" s="2">
        <f t="shared" si="49"/>
        <v>177.14285714285714</v>
      </c>
      <c r="I329">
        <f t="shared" si="50"/>
        <v>-18.376077008503643</v>
      </c>
      <c r="J329">
        <f t="shared" si="51"/>
        <v>-18.301821635686878</v>
      </c>
      <c r="K329">
        <f t="shared" si="52"/>
        <v>8.8511652725998147E-2</v>
      </c>
      <c r="L329" s="2">
        <f t="shared" si="45"/>
        <v>67.216355238339403</v>
      </c>
      <c r="M329" s="2">
        <f t="shared" si="46"/>
        <v>67.061933690293515</v>
      </c>
      <c r="N329" s="2">
        <f t="shared" si="47"/>
        <v>28.816167948515417</v>
      </c>
      <c r="O329">
        <f t="shared" si="53"/>
        <v>-3.0066309706484162E-2</v>
      </c>
    </row>
    <row r="330" spans="1:15" x14ac:dyDescent="0.3">
      <c r="A330" s="1">
        <f t="shared" si="48"/>
        <v>0.61388888888890669</v>
      </c>
      <c r="B330">
        <v>0</v>
      </c>
      <c r="C330">
        <v>62</v>
      </c>
      <c r="D330">
        <v>67.091999999999999</v>
      </c>
      <c r="E330">
        <v>67.091999999999999</v>
      </c>
      <c r="F330">
        <v>29</v>
      </c>
      <c r="G330" s="2">
        <f t="shared" si="49"/>
        <v>177.14285714285714</v>
      </c>
      <c r="I330">
        <f t="shared" si="50"/>
        <v>-18.37300883231282</v>
      </c>
      <c r="J330">
        <f t="shared" si="51"/>
        <v>-18.298766051369476</v>
      </c>
      <c r="K330">
        <f t="shared" si="52"/>
        <v>8.8488770683547102E-2</v>
      </c>
      <c r="L330" s="2">
        <f t="shared" si="45"/>
        <v>67.209974656044778</v>
      </c>
      <c r="M330" s="2">
        <f t="shared" si="46"/>
        <v>67.05557889111445</v>
      </c>
      <c r="N330" s="2">
        <f t="shared" si="47"/>
        <v>28.816198681728171</v>
      </c>
      <c r="O330">
        <f t="shared" si="53"/>
        <v>-3.6421108885548392E-2</v>
      </c>
    </row>
    <row r="331" spans="1:15" x14ac:dyDescent="0.3">
      <c r="A331" s="1">
        <f t="shared" si="48"/>
        <v>0.61423611111112897</v>
      </c>
      <c r="B331">
        <v>0</v>
      </c>
      <c r="C331">
        <v>62</v>
      </c>
      <c r="D331">
        <v>67.091999999999999</v>
      </c>
      <c r="E331">
        <v>67.091999999999999</v>
      </c>
      <c r="F331">
        <v>29</v>
      </c>
      <c r="G331" s="2">
        <f t="shared" si="49"/>
        <v>177.14285714285714</v>
      </c>
      <c r="I331">
        <f t="shared" si="50"/>
        <v>-18.369941176409263</v>
      </c>
      <c r="J331">
        <f t="shared" si="51"/>
        <v>-18.295710971857197</v>
      </c>
      <c r="K331">
        <f t="shared" si="52"/>
        <v>8.8466452579481825E-2</v>
      </c>
      <c r="L331" s="2">
        <f t="shared" si="45"/>
        <v>67.203595139089117</v>
      </c>
      <c r="M331" s="2">
        <f t="shared" si="46"/>
        <v>67.049225152902167</v>
      </c>
      <c r="N331" s="2">
        <f t="shared" si="47"/>
        <v>28.81622940699577</v>
      </c>
      <c r="O331">
        <f t="shared" si="53"/>
        <v>-4.2774847097831525E-2</v>
      </c>
    </row>
    <row r="332" spans="1:15" x14ac:dyDescent="0.3">
      <c r="A332" s="1">
        <f t="shared" si="48"/>
        <v>0.61458333333335124</v>
      </c>
      <c r="B332">
        <v>0</v>
      </c>
      <c r="C332">
        <v>62</v>
      </c>
      <c r="D332">
        <v>67.091999999999999</v>
      </c>
      <c r="E332">
        <v>67.102999999999994</v>
      </c>
      <c r="F332">
        <v>29</v>
      </c>
      <c r="G332" s="2">
        <f t="shared" si="49"/>
        <v>177.14285714285714</v>
      </c>
      <c r="I332">
        <f t="shared" si="50"/>
        <v>-18.366874040152045</v>
      </c>
      <c r="J332">
        <f t="shared" si="51"/>
        <v>-18.292656397435106</v>
      </c>
      <c r="K332">
        <f t="shared" si="52"/>
        <v>8.8444659607390008E-2</v>
      </c>
      <c r="L332" s="2">
        <f t="shared" si="45"/>
        <v>67.197216687291757</v>
      </c>
      <c r="M332" s="2">
        <f t="shared" si="46"/>
        <v>67.042872475481389</v>
      </c>
      <c r="N332" s="2">
        <f t="shared" si="47"/>
        <v>28.816260124514027</v>
      </c>
      <c r="O332">
        <f t="shared" si="53"/>
        <v>-4.9127524518610244E-2</v>
      </c>
    </row>
    <row r="333" spans="1:15" x14ac:dyDescent="0.3">
      <c r="A333" s="1">
        <f t="shared" si="48"/>
        <v>0.61493055555557352</v>
      </c>
      <c r="B333">
        <v>0</v>
      </c>
      <c r="C333">
        <v>62</v>
      </c>
      <c r="D333">
        <v>67.091999999999999</v>
      </c>
      <c r="E333">
        <v>67.108999999999995</v>
      </c>
      <c r="F333">
        <v>29</v>
      </c>
      <c r="G333" s="2">
        <f t="shared" si="49"/>
        <v>177.14285714285714</v>
      </c>
      <c r="I333">
        <f t="shared" si="50"/>
        <v>-18.363807422940834</v>
      </c>
      <c r="J333">
        <f t="shared" si="51"/>
        <v>-18.28960232836047</v>
      </c>
      <c r="K333">
        <f t="shared" si="52"/>
        <v>8.8423355642440526E-2</v>
      </c>
      <c r="L333" s="2">
        <f t="shared" si="45"/>
        <v>67.190839300472263</v>
      </c>
      <c r="M333" s="2">
        <f t="shared" si="46"/>
        <v>67.036520858676724</v>
      </c>
      <c r="N333" s="2">
        <f t="shared" si="47"/>
        <v>28.816290834465281</v>
      </c>
      <c r="O333">
        <f t="shared" si="53"/>
        <v>-5.5479141323274916E-2</v>
      </c>
    </row>
    <row r="334" spans="1:15" x14ac:dyDescent="0.3">
      <c r="A334" s="1">
        <f t="shared" si="48"/>
        <v>0.6152777777777958</v>
      </c>
      <c r="B334">
        <v>0</v>
      </c>
      <c r="C334">
        <v>62</v>
      </c>
      <c r="D334">
        <v>67.091999999999999</v>
      </c>
      <c r="E334">
        <v>67.120999999999995</v>
      </c>
      <c r="F334">
        <v>29</v>
      </c>
      <c r="G334" s="2">
        <f t="shared" si="49"/>
        <v>177.14285714285714</v>
      </c>
      <c r="I334">
        <f t="shared" si="50"/>
        <v>-18.360741324209116</v>
      </c>
      <c r="J334">
        <f t="shared" si="51"/>
        <v>-18.286548764868691</v>
      </c>
      <c r="K334">
        <f t="shared" si="52"/>
        <v>8.8402507057487867E-2</v>
      </c>
      <c r="L334" s="2">
        <f t="shared" si="45"/>
        <v>67.184462978450412</v>
      </c>
      <c r="M334" s="2">
        <f t="shared" si="46"/>
        <v>67.030170302312712</v>
      </c>
      <c r="N334" s="2">
        <f t="shared" si="47"/>
        <v>28.816321537019324</v>
      </c>
      <c r="O334">
        <f t="shared" si="53"/>
        <v>-6.1829697687286966E-2</v>
      </c>
    </row>
    <row r="335" spans="1:15" x14ac:dyDescent="0.3">
      <c r="A335" s="1">
        <f t="shared" si="48"/>
        <v>0.61562500000001807</v>
      </c>
      <c r="B335">
        <v>0</v>
      </c>
      <c r="C335">
        <v>62</v>
      </c>
      <c r="D335">
        <v>67.091999999999999</v>
      </c>
      <c r="E335">
        <v>67.122</v>
      </c>
      <c r="F335">
        <v>29</v>
      </c>
      <c r="G335" s="2">
        <f t="shared" si="49"/>
        <v>177.14285714285714</v>
      </c>
      <c r="I335">
        <f t="shared" si="50"/>
        <v>-18.357675743424203</v>
      </c>
      <c r="J335">
        <f t="shared" si="51"/>
        <v>-18.283495707172456</v>
      </c>
      <c r="K335">
        <f t="shared" si="52"/>
        <v>8.8382082548406515E-2</v>
      </c>
      <c r="L335" s="2">
        <f t="shared" si="45"/>
        <v>67.178087721046168</v>
      </c>
      <c r="M335" s="2">
        <f t="shared" si="46"/>
        <v>67.023820806213791</v>
      </c>
      <c r="N335" s="2">
        <f t="shared" si="47"/>
        <v>28.816352232334275</v>
      </c>
      <c r="O335">
        <f t="shared" si="53"/>
        <v>-6.8179193786207293E-2</v>
      </c>
    </row>
    <row r="336" spans="1:15" x14ac:dyDescent="0.3">
      <c r="A336" s="1">
        <f t="shared" si="48"/>
        <v>0.61597222222224035</v>
      </c>
      <c r="B336">
        <v>0</v>
      </c>
      <c r="C336">
        <v>62</v>
      </c>
      <c r="D336">
        <v>67.073999999999998</v>
      </c>
      <c r="E336">
        <v>67.003</v>
      </c>
      <c r="F336">
        <v>29</v>
      </c>
      <c r="G336" s="2">
        <f t="shared" si="49"/>
        <v>177.14285714285714</v>
      </c>
      <c r="I336">
        <f t="shared" si="50"/>
        <v>-18.354610680083837</v>
      </c>
      <c r="J336">
        <f t="shared" si="51"/>
        <v>-18.280443155464418</v>
      </c>
      <c r="K336">
        <f t="shared" si="52"/>
        <v>8.8362052975647032E-2</v>
      </c>
      <c r="L336" s="2">
        <f t="shared" si="45"/>
        <v>67.171713528079707</v>
      </c>
      <c r="M336" s="2">
        <f t="shared" si="46"/>
        <v>67.017472370204359</v>
      </c>
      <c r="N336" s="2">
        <f t="shared" si="47"/>
        <v>28.81638292055738</v>
      </c>
      <c r="O336">
        <f t="shared" si="53"/>
        <v>-5.6527629795638745E-2</v>
      </c>
    </row>
    <row r="337" spans="1:15" x14ac:dyDescent="0.3">
      <c r="A337" s="1">
        <f t="shared" si="48"/>
        <v>0.61631944444446263</v>
      </c>
      <c r="B337">
        <v>0</v>
      </c>
      <c r="C337">
        <v>62</v>
      </c>
      <c r="D337">
        <v>67.091999999999999</v>
      </c>
      <c r="E337">
        <v>67.105999999999995</v>
      </c>
      <c r="F337">
        <v>29</v>
      </c>
      <c r="G337" s="2">
        <f t="shared" si="49"/>
        <v>177.14285714285714</v>
      </c>
      <c r="I337">
        <f t="shared" si="50"/>
        <v>-18.351546133714521</v>
      </c>
      <c r="J337">
        <f t="shared" si="51"/>
        <v>-18.277391109918057</v>
      </c>
      <c r="K337">
        <f t="shared" si="52"/>
        <v>8.8342391212279381E-2</v>
      </c>
      <c r="L337" s="2">
        <f t="shared" si="45"/>
        <v>67.165340399371345</v>
      </c>
      <c r="M337" s="2">
        <f t="shared" si="46"/>
        <v>67.011124994108712</v>
      </c>
      <c r="N337" s="2">
        <f t="shared" si="47"/>
        <v>28.816413601825776</v>
      </c>
      <c r="O337">
        <f t="shared" si="53"/>
        <v>-8.0875005891286378E-2</v>
      </c>
    </row>
    <row r="338" spans="1:15" x14ac:dyDescent="0.3">
      <c r="A338" s="1">
        <f t="shared" si="48"/>
        <v>0.6166666666666849</v>
      </c>
      <c r="B338">
        <v>0</v>
      </c>
      <c r="C338">
        <v>62</v>
      </c>
      <c r="D338">
        <v>67.091999999999999</v>
      </c>
      <c r="E338">
        <v>67.069999999999993</v>
      </c>
      <c r="F338">
        <v>29</v>
      </c>
      <c r="G338" s="2">
        <f t="shared" si="49"/>
        <v>177.14285714285714</v>
      </c>
      <c r="I338">
        <f t="shared" si="50"/>
        <v>-18.348482103869802</v>
      </c>
      <c r="J338">
        <f t="shared" si="51"/>
        <v>-18.274339570688799</v>
      </c>
      <c r="K338">
        <f t="shared" si="52"/>
        <v>8.8323072007447934E-2</v>
      </c>
      <c r="L338" s="2">
        <f t="shared" si="45"/>
        <v>67.158968334741587</v>
      </c>
      <c r="M338" s="2">
        <f t="shared" si="46"/>
        <v>67.004778677751105</v>
      </c>
      <c r="N338" s="2">
        <f t="shared" si="47"/>
        <v>28.81644427626717</v>
      </c>
      <c r="O338">
        <f t="shared" si="53"/>
        <v>-8.7221322248893784E-2</v>
      </c>
    </row>
    <row r="339" spans="1:15" x14ac:dyDescent="0.3">
      <c r="A339" s="1">
        <f t="shared" si="48"/>
        <v>0.61701388888890718</v>
      </c>
      <c r="B339">
        <v>0</v>
      </c>
      <c r="C339">
        <v>62</v>
      </c>
      <c r="D339">
        <v>67.073999999999998</v>
      </c>
      <c r="E339">
        <v>67.108000000000004</v>
      </c>
      <c r="F339">
        <v>29</v>
      </c>
      <c r="G339" s="2">
        <f t="shared" si="49"/>
        <v>177.14285714285714</v>
      </c>
      <c r="I339">
        <f t="shared" si="50"/>
        <v>-18.34541859012861</v>
      </c>
      <c r="J339">
        <f t="shared" si="51"/>
        <v>-18.271288537915062</v>
      </c>
      <c r="K339">
        <f t="shared" si="52"/>
        <v>8.830407185554634E-2</v>
      </c>
      <c r="L339" s="2">
        <f t="shared" si="45"/>
        <v>67.152597334011077</v>
      </c>
      <c r="M339" s="2">
        <f t="shared" si="46"/>
        <v>66.99843342095572</v>
      </c>
      <c r="N339" s="2">
        <f t="shared" si="47"/>
        <v>28.816474944000504</v>
      </c>
      <c r="O339">
        <f t="shared" si="53"/>
        <v>-7.556657904427766E-2</v>
      </c>
    </row>
    <row r="340" spans="1:15" x14ac:dyDescent="0.3">
      <c r="A340" s="1">
        <f t="shared" si="48"/>
        <v>0.61736111111112946</v>
      </c>
      <c r="B340">
        <v>0</v>
      </c>
      <c r="C340">
        <v>62</v>
      </c>
      <c r="D340">
        <v>67.073999999999998</v>
      </c>
      <c r="E340">
        <v>67.099999999999994</v>
      </c>
      <c r="F340">
        <v>29</v>
      </c>
      <c r="G340" s="2">
        <f t="shared" si="49"/>
        <v>177.14285714285714</v>
      </c>
      <c r="I340">
        <f t="shared" si="50"/>
        <v>-18.342355592090147</v>
      </c>
      <c r="J340">
        <f t="shared" si="51"/>
        <v>-18.268238011722755</v>
      </c>
      <c r="K340">
        <f t="shared" si="52"/>
        <v>8.8285368873897596E-2</v>
      </c>
      <c r="L340" s="2">
        <f t="shared" ref="L340:L403" si="54">L339+I339*($A340-$A339)</f>
        <v>67.146227397000615</v>
      </c>
      <c r="M340" s="2">
        <f t="shared" ref="M340:M403" si="55">M339+J339*($A340-$A339)</f>
        <v>66.992089223546728</v>
      </c>
      <c r="N340" s="2">
        <f t="shared" ref="N340:N403" si="56">N339+K339*($A340-$A339)</f>
        <v>28.816505605136566</v>
      </c>
      <c r="O340">
        <f t="shared" si="53"/>
        <v>-8.1910776453270273E-2</v>
      </c>
    </row>
    <row r="341" spans="1:15" x14ac:dyDescent="0.3">
      <c r="A341" s="1">
        <f t="shared" si="48"/>
        <v>0.61770833333335173</v>
      </c>
      <c r="B341">
        <v>0</v>
      </c>
      <c r="C341">
        <v>62</v>
      </c>
      <c r="D341">
        <v>67.037000000000006</v>
      </c>
      <c r="E341">
        <v>66.950999999999993</v>
      </c>
      <c r="F341">
        <v>29</v>
      </c>
      <c r="G341" s="2">
        <f t="shared" si="49"/>
        <v>177.14285714285714</v>
      </c>
      <c r="I341">
        <f t="shared" si="50"/>
        <v>-18.339293109379</v>
      </c>
      <c r="J341">
        <f t="shared" si="51"/>
        <v>-18.265187992219651</v>
      </c>
      <c r="K341">
        <f t="shared" si="52"/>
        <v>8.826694269384916E-2</v>
      </c>
      <c r="L341" s="2">
        <f t="shared" si="54"/>
        <v>67.139858523531132</v>
      </c>
      <c r="M341" s="2">
        <f t="shared" si="55"/>
        <v>66.985746085348211</v>
      </c>
      <c r="N341" s="2">
        <f t="shared" si="56"/>
        <v>28.816536259778537</v>
      </c>
      <c r="O341">
        <f t="shared" si="53"/>
        <v>-5.1253914651795185E-2</v>
      </c>
    </row>
    <row r="342" spans="1:15" x14ac:dyDescent="0.3">
      <c r="A342" s="1">
        <f t="shared" si="48"/>
        <v>0.61805555555557401</v>
      </c>
      <c r="B342">
        <v>0</v>
      </c>
      <c r="C342">
        <v>62</v>
      </c>
      <c r="D342">
        <v>67.037000000000006</v>
      </c>
      <c r="E342">
        <v>66.909000000000006</v>
      </c>
      <c r="F342">
        <v>29</v>
      </c>
      <c r="G342" s="2">
        <f t="shared" si="49"/>
        <v>177.14285714285714</v>
      </c>
      <c r="I342">
        <f t="shared" si="50"/>
        <v>-18.336231141640038</v>
      </c>
      <c r="J342">
        <f t="shared" si="51"/>
        <v>-18.262138479499978</v>
      </c>
      <c r="K342">
        <f t="shared" si="52"/>
        <v>8.8248774353992587E-2</v>
      </c>
      <c r="L342" s="2">
        <f t="shared" si="54"/>
        <v>67.133490713423711</v>
      </c>
      <c r="M342" s="2">
        <f t="shared" si="55"/>
        <v>66.97940400618424</v>
      </c>
      <c r="N342" s="2">
        <f t="shared" si="56"/>
        <v>28.81656690802253</v>
      </c>
      <c r="O342">
        <f t="shared" si="53"/>
        <v>-5.7595993815766633E-2</v>
      </c>
    </row>
    <row r="343" spans="1:15" x14ac:dyDescent="0.3">
      <c r="A343" s="1">
        <f t="shared" si="48"/>
        <v>0.61840277777779629</v>
      </c>
      <c r="B343">
        <v>0</v>
      </c>
      <c r="C343">
        <v>62</v>
      </c>
      <c r="D343">
        <v>67.019000000000005</v>
      </c>
      <c r="E343">
        <v>66.876999999999995</v>
      </c>
      <c r="F343">
        <v>29</v>
      </c>
      <c r="G343" s="2">
        <f t="shared" si="49"/>
        <v>177.14285714285714</v>
      </c>
      <c r="I343">
        <f t="shared" si="50"/>
        <v>-18.333169688531665</v>
      </c>
      <c r="J343">
        <f t="shared" si="51"/>
        <v>-18.259089473650736</v>
      </c>
      <c r="K343">
        <f t="shared" si="52"/>
        <v>8.8230846203956048E-2</v>
      </c>
      <c r="L343" s="2">
        <f t="shared" si="54"/>
        <v>67.127123966499525</v>
      </c>
      <c r="M343" s="2">
        <f t="shared" si="55"/>
        <v>66.973062985878855</v>
      </c>
      <c r="N343" s="2">
        <f t="shared" si="56"/>
        <v>28.816597549958068</v>
      </c>
      <c r="O343">
        <f t="shared" si="53"/>
        <v>-4.593701412115081E-2</v>
      </c>
    </row>
    <row r="344" spans="1:15" x14ac:dyDescent="0.3">
      <c r="A344" s="1">
        <f t="shared" si="48"/>
        <v>0.61875000000001856</v>
      </c>
      <c r="B344">
        <v>0</v>
      </c>
      <c r="C344">
        <v>62</v>
      </c>
      <c r="D344">
        <v>67.037000000000006</v>
      </c>
      <c r="E344">
        <v>66.992000000000004</v>
      </c>
      <c r="F344">
        <v>29</v>
      </c>
      <c r="G344" s="2">
        <f t="shared" si="49"/>
        <v>177.14285714285714</v>
      </c>
      <c r="I344">
        <f t="shared" si="50"/>
        <v>-18.330108749735953</v>
      </c>
      <c r="J344">
        <f t="shared" si="51"/>
        <v>-18.256040974741087</v>
      </c>
      <c r="K344">
        <f t="shared" si="52"/>
        <v>8.8213141811806395E-2</v>
      </c>
      <c r="L344" s="2">
        <f t="shared" si="54"/>
        <v>67.120758282579899</v>
      </c>
      <c r="M344" s="2">
        <f t="shared" si="55"/>
        <v>66.966723024256055</v>
      </c>
      <c r="N344" s="2">
        <f t="shared" si="56"/>
        <v>28.816628185668556</v>
      </c>
      <c r="O344">
        <f t="shared" si="53"/>
        <v>-7.0276975743951198E-2</v>
      </c>
    </row>
    <row r="345" spans="1:15" x14ac:dyDescent="0.3">
      <c r="A345" s="1">
        <f t="shared" si="48"/>
        <v>0.61909722222224084</v>
      </c>
      <c r="B345">
        <v>0</v>
      </c>
      <c r="C345">
        <v>62</v>
      </c>
      <c r="D345">
        <v>67.019000000000005</v>
      </c>
      <c r="E345">
        <v>66.97</v>
      </c>
      <c r="F345">
        <v>29</v>
      </c>
      <c r="G345" s="2">
        <f t="shared" si="49"/>
        <v>177.14285714285714</v>
      </c>
      <c r="I345">
        <f t="shared" si="50"/>
        <v>-18.327048324946819</v>
      </c>
      <c r="J345">
        <f t="shared" si="51"/>
        <v>-18.252992982833806</v>
      </c>
      <c r="K345">
        <f t="shared" si="52"/>
        <v>8.8195645882699125E-2</v>
      </c>
      <c r="L345" s="2">
        <f t="shared" si="54"/>
        <v>67.114393661486247</v>
      </c>
      <c r="M345" s="2">
        <f t="shared" si="55"/>
        <v>66.960384121139825</v>
      </c>
      <c r="N345" s="2">
        <f t="shared" si="56"/>
        <v>28.816658815231683</v>
      </c>
      <c r="O345">
        <f t="shared" si="53"/>
        <v>-5.8615878860180715E-2</v>
      </c>
    </row>
    <row r="346" spans="1:15" x14ac:dyDescent="0.3">
      <c r="A346" s="1">
        <f t="shared" si="48"/>
        <v>0.61944444444446312</v>
      </c>
      <c r="B346">
        <v>0</v>
      </c>
      <c r="C346">
        <v>62</v>
      </c>
      <c r="D346">
        <v>67.019000000000005</v>
      </c>
      <c r="E346">
        <v>66.981999999999999</v>
      </c>
      <c r="F346">
        <v>29</v>
      </c>
      <c r="G346" s="2">
        <f t="shared" si="49"/>
        <v>177.14285714285714</v>
      </c>
      <c r="I346">
        <f t="shared" si="50"/>
        <v>-18.323988413873398</v>
      </c>
      <c r="J346">
        <f t="shared" si="51"/>
        <v>-18.249945497981511</v>
      </c>
      <c r="K346">
        <f t="shared" si="52"/>
        <v>8.8178344177578083E-2</v>
      </c>
      <c r="L346" s="2">
        <f t="shared" si="54"/>
        <v>67.108030103040079</v>
      </c>
      <c r="M346" s="2">
        <f t="shared" si="55"/>
        <v>66.95404627635412</v>
      </c>
      <c r="N346" s="2">
        <f t="shared" si="56"/>
        <v>28.816689438719838</v>
      </c>
      <c r="O346">
        <f t="shared" si="53"/>
        <v>-6.4953723645885475E-2</v>
      </c>
    </row>
    <row r="347" spans="1:15" x14ac:dyDescent="0.3">
      <c r="A347" s="1">
        <f t="shared" si="48"/>
        <v>0.61979166666668539</v>
      </c>
      <c r="B347">
        <v>0</v>
      </c>
      <c r="C347">
        <v>62</v>
      </c>
      <c r="D347">
        <v>67.019000000000005</v>
      </c>
      <c r="E347">
        <v>66.995000000000005</v>
      </c>
      <c r="F347">
        <v>29</v>
      </c>
      <c r="G347" s="2">
        <f t="shared" si="49"/>
        <v>177.14285714285714</v>
      </c>
      <c r="I347">
        <f t="shared" si="50"/>
        <v>-18.320929016241731</v>
      </c>
      <c r="J347">
        <f t="shared" si="51"/>
        <v>-18.246898520224644</v>
      </c>
      <c r="K347">
        <f t="shared" si="52"/>
        <v>8.8161223442433823E-2</v>
      </c>
      <c r="L347" s="2">
        <f t="shared" si="54"/>
        <v>67.101667607063035</v>
      </c>
      <c r="M347" s="2">
        <f t="shared" si="55"/>
        <v>66.947709489722882</v>
      </c>
      <c r="N347" s="2">
        <f t="shared" si="56"/>
        <v>28.816720056200456</v>
      </c>
      <c r="O347">
        <f t="shared" si="53"/>
        <v>-7.1290510277123076E-2</v>
      </c>
    </row>
    <row r="348" spans="1:15" x14ac:dyDescent="0.3">
      <c r="A348" s="1">
        <f t="shared" si="48"/>
        <v>0.62013888888890767</v>
      </c>
      <c r="B348">
        <v>0</v>
      </c>
      <c r="C348">
        <v>62</v>
      </c>
      <c r="D348">
        <v>67.019000000000005</v>
      </c>
      <c r="E348">
        <v>66.965000000000003</v>
      </c>
      <c r="F348">
        <v>29</v>
      </c>
      <c r="G348" s="2">
        <f t="shared" si="49"/>
        <v>177.14285714285714</v>
      </c>
      <c r="I348">
        <f t="shared" si="50"/>
        <v>-18.317870131791391</v>
      </c>
      <c r="J348">
        <f t="shared" si="51"/>
        <v>-18.243852049594505</v>
      </c>
      <c r="K348">
        <f t="shared" si="52"/>
        <v>8.8144271339736235E-2</v>
      </c>
      <c r="L348" s="2">
        <f t="shared" si="54"/>
        <v>67.095306173376841</v>
      </c>
      <c r="M348" s="2">
        <f t="shared" si="55"/>
        <v>66.941373761070025</v>
      </c>
      <c r="N348" s="2">
        <f t="shared" si="56"/>
        <v>28.816750667736372</v>
      </c>
      <c r="O348">
        <f t="shared" si="53"/>
        <v>-7.7626238929980218E-2</v>
      </c>
    </row>
    <row r="349" spans="1:15" x14ac:dyDescent="0.3">
      <c r="A349" s="1">
        <f t="shared" si="48"/>
        <v>0.62048611111112995</v>
      </c>
      <c r="B349">
        <v>0</v>
      </c>
      <c r="C349">
        <v>62</v>
      </c>
      <c r="D349">
        <v>67.019000000000005</v>
      </c>
      <c r="E349">
        <v>66.992999999999995</v>
      </c>
      <c r="F349">
        <v>29</v>
      </c>
      <c r="G349" s="2">
        <f t="shared" si="49"/>
        <v>177.14285714285714</v>
      </c>
      <c r="I349">
        <f t="shared" si="50"/>
        <v>-18.314811760270409</v>
      </c>
      <c r="J349">
        <f t="shared" si="51"/>
        <v>-18.240806086118056</v>
      </c>
      <c r="K349">
        <f t="shared" si="52"/>
        <v>8.8127476383327519E-2</v>
      </c>
      <c r="L349" s="2">
        <f t="shared" si="54"/>
        <v>67.088945801803305</v>
      </c>
      <c r="M349" s="2">
        <f t="shared" si="55"/>
        <v>66.935039090219476</v>
      </c>
      <c r="N349" s="2">
        <f t="shared" si="56"/>
        <v>28.816781273386141</v>
      </c>
      <c r="O349">
        <f t="shared" si="53"/>
        <v>-8.3960909780529391E-2</v>
      </c>
    </row>
    <row r="350" spans="1:15" x14ac:dyDescent="0.3">
      <c r="A350" s="1">
        <f t="shared" si="48"/>
        <v>0.62083333333335222</v>
      </c>
      <c r="B350">
        <v>0</v>
      </c>
      <c r="C350">
        <v>62</v>
      </c>
      <c r="D350">
        <v>67.019000000000005</v>
      </c>
      <c r="E350">
        <v>67.013000000000005</v>
      </c>
      <c r="F350">
        <v>29</v>
      </c>
      <c r="G350" s="2">
        <f t="shared" si="49"/>
        <v>177.14285714285714</v>
      </c>
      <c r="I350">
        <f t="shared" si="50"/>
        <v>-18.311753901440344</v>
      </c>
      <c r="J350">
        <f t="shared" si="51"/>
        <v>-18.237760629812531</v>
      </c>
      <c r="K350">
        <f t="shared" si="52"/>
        <v>8.8110827881187959E-2</v>
      </c>
      <c r="L350" s="2">
        <f t="shared" si="54"/>
        <v>67.082586492164324</v>
      </c>
      <c r="M350" s="2">
        <f t="shared" si="55"/>
        <v>66.928705476995134</v>
      </c>
      <c r="N350" s="2">
        <f t="shared" si="56"/>
        <v>28.81681187320433</v>
      </c>
      <c r="O350">
        <f t="shared" si="53"/>
        <v>-9.0294523004871508E-2</v>
      </c>
    </row>
    <row r="351" spans="1:15" x14ac:dyDescent="0.3">
      <c r="A351" s="1">
        <f t="shared" si="48"/>
        <v>0.6211805555555745</v>
      </c>
      <c r="B351">
        <v>0</v>
      </c>
      <c r="C351">
        <v>62</v>
      </c>
      <c r="D351">
        <v>67.019000000000005</v>
      </c>
      <c r="E351">
        <v>67.018000000000001</v>
      </c>
      <c r="F351">
        <v>29</v>
      </c>
      <c r="G351" s="2">
        <f t="shared" si="49"/>
        <v>177.14285714285714</v>
      </c>
      <c r="I351">
        <f t="shared" si="50"/>
        <v>-18.308696555072896</v>
      </c>
      <c r="J351">
        <f t="shared" si="51"/>
        <v>-18.234715680688584</v>
      </c>
      <c r="K351">
        <f t="shared" si="52"/>
        <v>8.8094315880965723E-2</v>
      </c>
      <c r="L351" s="2">
        <f t="shared" si="54"/>
        <v>67.076228244281879</v>
      </c>
      <c r="M351" s="2">
        <f t="shared" si="55"/>
        <v>66.922372921220898</v>
      </c>
      <c r="N351" s="2">
        <f t="shared" si="56"/>
        <v>28.816842467241788</v>
      </c>
      <c r="O351">
        <f t="shared" si="53"/>
        <v>-9.6627078779107478E-2</v>
      </c>
    </row>
    <row r="352" spans="1:15" x14ac:dyDescent="0.3">
      <c r="A352" s="1">
        <f t="shared" si="48"/>
        <v>0.62152777777779677</v>
      </c>
      <c r="B352">
        <v>0</v>
      </c>
      <c r="C352">
        <v>62</v>
      </c>
      <c r="D352">
        <v>67.019000000000005</v>
      </c>
      <c r="E352">
        <v>66.998999999999995</v>
      </c>
      <c r="F352">
        <v>29</v>
      </c>
      <c r="G352" s="2">
        <f t="shared" si="49"/>
        <v>177.14285714285714</v>
      </c>
      <c r="I352">
        <f t="shared" si="50"/>
        <v>-18.305639720951604</v>
      </c>
      <c r="J352">
        <f t="shared" si="51"/>
        <v>-18.231671238748319</v>
      </c>
      <c r="K352">
        <f t="shared" si="52"/>
        <v>8.8077931117666708E-2</v>
      </c>
      <c r="L352" s="2">
        <f t="shared" si="54"/>
        <v>67.069871057978034</v>
      </c>
      <c r="M352" s="2">
        <f t="shared" si="55"/>
        <v>66.916041422720653</v>
      </c>
      <c r="N352" s="2">
        <f t="shared" si="56"/>
        <v>28.816873055545912</v>
      </c>
      <c r="O352">
        <f t="shared" si="53"/>
        <v>-0.10295857727935243</v>
      </c>
    </row>
    <row r="353" spans="1:15" x14ac:dyDescent="0.3">
      <c r="A353" s="1">
        <f t="shared" si="48"/>
        <v>0.62187500000001905</v>
      </c>
      <c r="B353">
        <v>0</v>
      </c>
      <c r="C353">
        <v>62</v>
      </c>
      <c r="D353">
        <v>67.001000000000005</v>
      </c>
      <c r="E353">
        <v>66.956000000000003</v>
      </c>
      <c r="F353">
        <v>29</v>
      </c>
      <c r="G353" s="2">
        <f t="shared" si="49"/>
        <v>177.14285714285714</v>
      </c>
      <c r="I353">
        <f t="shared" si="50"/>
        <v>-18.302583398865089</v>
      </c>
      <c r="J353">
        <f t="shared" si="51"/>
        <v>-18.228627303991885</v>
      </c>
      <c r="K353">
        <f t="shared" si="52"/>
        <v>8.8061664966211595E-2</v>
      </c>
      <c r="L353" s="2">
        <f t="shared" si="54"/>
        <v>67.063514933074927</v>
      </c>
      <c r="M353" s="2">
        <f t="shared" si="55"/>
        <v>66.909710981318312</v>
      </c>
      <c r="N353" s="2">
        <f t="shared" si="56"/>
        <v>28.816903638160884</v>
      </c>
      <c r="O353">
        <f t="shared" si="53"/>
        <v>-9.1289018681692369E-2</v>
      </c>
    </row>
    <row r="354" spans="1:15" x14ac:dyDescent="0.3">
      <c r="A354" s="1">
        <f t="shared" si="48"/>
        <v>0.62222222222224133</v>
      </c>
      <c r="B354">
        <v>0</v>
      </c>
      <c r="C354">
        <v>62</v>
      </c>
      <c r="D354">
        <v>67.019000000000005</v>
      </c>
      <c r="E354">
        <v>67.046000000000006</v>
      </c>
      <c r="F354">
        <v>29</v>
      </c>
      <c r="G354" s="2">
        <f t="shared" si="49"/>
        <v>177.14285714285714</v>
      </c>
      <c r="I354">
        <f t="shared" si="50"/>
        <v>-18.299527588613795</v>
      </c>
      <c r="J354">
        <f t="shared" si="51"/>
        <v>-18.225583876410436</v>
      </c>
      <c r="K354">
        <f t="shared" si="52"/>
        <v>8.8045509398391175E-2</v>
      </c>
      <c r="L354" s="2">
        <f t="shared" si="54"/>
        <v>67.057159869394766</v>
      </c>
      <c r="M354" s="2">
        <f t="shared" si="55"/>
        <v>66.903381596837761</v>
      </c>
      <c r="N354" s="2">
        <f t="shared" si="56"/>
        <v>28.816934215127887</v>
      </c>
      <c r="O354">
        <f t="shared" si="53"/>
        <v>-0.11561840316224448</v>
      </c>
    </row>
    <row r="355" spans="1:15" x14ac:dyDescent="0.3">
      <c r="A355" s="1">
        <f t="shared" si="48"/>
        <v>0.6225694444444636</v>
      </c>
      <c r="B355">
        <v>0</v>
      </c>
      <c r="C355">
        <v>62</v>
      </c>
      <c r="D355">
        <v>67.001000000000005</v>
      </c>
      <c r="E355">
        <v>66.984999999999999</v>
      </c>
      <c r="F355">
        <v>29</v>
      </c>
      <c r="G355" s="2">
        <f t="shared" si="49"/>
        <v>177.14285714285714</v>
      </c>
      <c r="I355">
        <f t="shared" si="50"/>
        <v>-18.296472290004949</v>
      </c>
      <c r="J355">
        <f t="shared" si="51"/>
        <v>-18.22254095599105</v>
      </c>
      <c r="K355">
        <f t="shared" si="52"/>
        <v>8.8029456940354578E-2</v>
      </c>
      <c r="L355" s="2">
        <f t="shared" si="54"/>
        <v>67.050805866759831</v>
      </c>
      <c r="M355" s="2">
        <f t="shared" si="55"/>
        <v>66.897053269102898</v>
      </c>
      <c r="N355" s="2">
        <f t="shared" si="56"/>
        <v>28.816964786485318</v>
      </c>
      <c r="O355">
        <f t="shared" si="53"/>
        <v>-0.10394673089710693</v>
      </c>
    </row>
    <row r="356" spans="1:15" x14ac:dyDescent="0.3">
      <c r="A356" s="1">
        <f t="shared" si="48"/>
        <v>0.62291666666668588</v>
      </c>
      <c r="B356">
        <v>0</v>
      </c>
      <c r="C356">
        <v>62</v>
      </c>
      <c r="D356">
        <v>67.001000000000005</v>
      </c>
      <c r="E356">
        <v>66.896000000000001</v>
      </c>
      <c r="F356">
        <v>29</v>
      </c>
      <c r="G356" s="2">
        <f t="shared" si="49"/>
        <v>177.14285714285714</v>
      </c>
      <c r="I356">
        <f t="shared" si="50"/>
        <v>-18.293417502854215</v>
      </c>
      <c r="J356">
        <f t="shared" si="51"/>
        <v>-18.219498542714849</v>
      </c>
      <c r="K356">
        <f t="shared" si="52"/>
        <v>8.8013500635177877E-2</v>
      </c>
      <c r="L356" s="2">
        <f t="shared" si="54"/>
        <v>67.04445292499247</v>
      </c>
      <c r="M356" s="2">
        <f t="shared" si="55"/>
        <v>66.890725997937622</v>
      </c>
      <c r="N356" s="2">
        <f t="shared" si="56"/>
        <v>28.816995352268979</v>
      </c>
      <c r="O356">
        <f t="shared" si="53"/>
        <v>-0.11027400206238269</v>
      </c>
    </row>
    <row r="357" spans="1:15" x14ac:dyDescent="0.3">
      <c r="A357" s="1">
        <f t="shared" si="48"/>
        <v>0.62326388888890816</v>
      </c>
      <c r="B357">
        <v>0</v>
      </c>
      <c r="C357">
        <v>62</v>
      </c>
      <c r="D357">
        <v>66.965000000000003</v>
      </c>
      <c r="E357">
        <v>66.742999999999995</v>
      </c>
      <c r="F357">
        <v>29</v>
      </c>
      <c r="G357" s="2">
        <f t="shared" si="49"/>
        <v>177.14285714285714</v>
      </c>
      <c r="I357">
        <f t="shared" si="50"/>
        <v>-18.29036322698234</v>
      </c>
      <c r="J357">
        <f t="shared" si="51"/>
        <v>-18.216456636560192</v>
      </c>
      <c r="K357">
        <f t="shared" si="52"/>
        <v>8.7997634006782732E-2</v>
      </c>
      <c r="L357" s="2">
        <f t="shared" si="54"/>
        <v>67.038101043915091</v>
      </c>
      <c r="M357" s="2">
        <f t="shared" si="55"/>
        <v>66.884399783165847</v>
      </c>
      <c r="N357" s="2">
        <f t="shared" si="56"/>
        <v>28.817025912512253</v>
      </c>
      <c r="O357">
        <f t="shared" si="53"/>
        <v>-8.0600216834156413E-2</v>
      </c>
    </row>
    <row r="358" spans="1:15" x14ac:dyDescent="0.3">
      <c r="A358" s="1">
        <f t="shared" si="48"/>
        <v>0.62361111111113043</v>
      </c>
      <c r="B358">
        <v>0</v>
      </c>
      <c r="C358">
        <v>62</v>
      </c>
      <c r="D358">
        <v>66.965000000000003</v>
      </c>
      <c r="E358">
        <v>66.867999999999995</v>
      </c>
      <c r="F358">
        <v>30</v>
      </c>
      <c r="G358" s="2">
        <f t="shared" si="49"/>
        <v>175.71428571428572</v>
      </c>
      <c r="I358">
        <f t="shared" si="50"/>
        <v>-18.287309462218523</v>
      </c>
      <c r="J358">
        <f t="shared" si="51"/>
        <v>-18.213415237499149</v>
      </c>
      <c r="K358">
        <f t="shared" si="52"/>
        <v>200.08798185102529</v>
      </c>
      <c r="L358" s="2">
        <f t="shared" si="54"/>
        <v>67.031750223350173</v>
      </c>
      <c r="M358" s="2">
        <f t="shared" si="55"/>
        <v>66.878074624611486</v>
      </c>
      <c r="N358" s="2">
        <f t="shared" si="56"/>
        <v>28.817056467246285</v>
      </c>
      <c r="O358">
        <f t="shared" si="53"/>
        <v>-8.6925375388517523E-2</v>
      </c>
    </row>
    <row r="359" spans="1:15" x14ac:dyDescent="0.3">
      <c r="A359" s="1">
        <f t="shared" si="48"/>
        <v>0.62395833333335271</v>
      </c>
      <c r="B359">
        <v>0</v>
      </c>
      <c r="C359">
        <v>62</v>
      </c>
      <c r="D359">
        <v>66.965000000000003</v>
      </c>
      <c r="E359">
        <v>66.882000000000005</v>
      </c>
      <c r="F359">
        <v>30</v>
      </c>
      <c r="G359" s="2">
        <f t="shared" si="49"/>
        <v>175.71428571428572</v>
      </c>
      <c r="I359">
        <f t="shared" si="50"/>
        <v>-18.284256208395352</v>
      </c>
      <c r="J359">
        <f t="shared" si="51"/>
        <v>-18.143776743249344</v>
      </c>
      <c r="K359">
        <f t="shared" si="52"/>
        <v>186.26567485944179</v>
      </c>
      <c r="L359" s="2">
        <f t="shared" si="54"/>
        <v>67.025400463120235</v>
      </c>
      <c r="M359" s="2">
        <f t="shared" si="55"/>
        <v>66.871750522098466</v>
      </c>
      <c r="N359" s="2">
        <f t="shared" si="56"/>
        <v>28.886531460944568</v>
      </c>
      <c r="O359">
        <f t="shared" si="53"/>
        <v>-9.3249477901537148E-2</v>
      </c>
    </row>
    <row r="360" spans="1:15" x14ac:dyDescent="0.3">
      <c r="A360" s="1">
        <f t="shared" si="48"/>
        <v>0.62430555555557499</v>
      </c>
      <c r="B360">
        <v>0</v>
      </c>
      <c r="C360">
        <v>62</v>
      </c>
      <c r="D360">
        <v>66.965000000000003</v>
      </c>
      <c r="E360">
        <v>66.945999999999998</v>
      </c>
      <c r="F360">
        <v>30</v>
      </c>
      <c r="G360" s="2">
        <f t="shared" si="49"/>
        <v>175.71428571428572</v>
      </c>
      <c r="I360">
        <f t="shared" si="50"/>
        <v>-18.278451702485935</v>
      </c>
      <c r="J360">
        <f t="shared" si="51"/>
        <v>-18.081515352385718</v>
      </c>
      <c r="K360">
        <f t="shared" si="52"/>
        <v>173.39862444652917</v>
      </c>
      <c r="L360" s="2">
        <f t="shared" si="54"/>
        <v>67.019051763047869</v>
      </c>
      <c r="M360" s="2">
        <f t="shared" si="55"/>
        <v>66.865450599618171</v>
      </c>
      <c r="N360" s="2">
        <f t="shared" si="56"/>
        <v>28.951207042492996</v>
      </c>
      <c r="O360">
        <f t="shared" si="53"/>
        <v>-9.9549400381832243E-2</v>
      </c>
    </row>
    <row r="361" spans="1:15" x14ac:dyDescent="0.3">
      <c r="A361" s="1">
        <f t="shared" si="48"/>
        <v>0.62465277777779726</v>
      </c>
      <c r="B361">
        <v>0</v>
      </c>
      <c r="C361">
        <v>62</v>
      </c>
      <c r="D361">
        <v>67.001000000000005</v>
      </c>
      <c r="E361">
        <v>67.122</v>
      </c>
      <c r="F361">
        <v>30</v>
      </c>
      <c r="G361" s="2">
        <f t="shared" si="49"/>
        <v>175.71428571428572</v>
      </c>
      <c r="I361">
        <f t="shared" si="50"/>
        <v>-18.270314440526288</v>
      </c>
      <c r="J361">
        <f t="shared" si="51"/>
        <v>-18.025892023396896</v>
      </c>
      <c r="K361">
        <f t="shared" si="52"/>
        <v>161.42081389535599</v>
      </c>
      <c r="L361" s="2">
        <f t="shared" si="54"/>
        <v>67.012705078428951</v>
      </c>
      <c r="M361" s="2">
        <f t="shared" si="55"/>
        <v>66.859172295676373</v>
      </c>
      <c r="N361" s="2">
        <f t="shared" si="56"/>
        <v>29.011414898203604</v>
      </c>
      <c r="O361">
        <f t="shared" si="53"/>
        <v>-0.14182770432363156</v>
      </c>
    </row>
    <row r="362" spans="1:15" x14ac:dyDescent="0.3">
      <c r="A362" s="1">
        <f t="shared" si="48"/>
        <v>0.62500000000001954</v>
      </c>
      <c r="B362">
        <v>0</v>
      </c>
      <c r="C362">
        <v>62</v>
      </c>
      <c r="D362">
        <v>66.965000000000003</v>
      </c>
      <c r="E362">
        <v>66.965000000000003</v>
      </c>
      <c r="F362">
        <v>30</v>
      </c>
      <c r="G362" s="2">
        <f t="shared" si="49"/>
        <v>175.71428571428572</v>
      </c>
      <c r="I362">
        <f t="shared" si="50"/>
        <v>-18.260215089969087</v>
      </c>
      <c r="J362">
        <f t="shared" si="51"/>
        <v>-17.976237772222078</v>
      </c>
      <c r="K362">
        <f t="shared" si="52"/>
        <v>150.2707887543535</v>
      </c>
      <c r="L362" s="2">
        <f t="shared" si="54"/>
        <v>67.006361219248205</v>
      </c>
      <c r="M362" s="2">
        <f t="shared" si="55"/>
        <v>66.852913305390473</v>
      </c>
      <c r="N362" s="2">
        <f t="shared" si="56"/>
        <v>29.067463791917277</v>
      </c>
      <c r="O362">
        <f t="shared" si="53"/>
        <v>-0.11208669460953047</v>
      </c>
    </row>
    <row r="363" spans="1:15" x14ac:dyDescent="0.3">
      <c r="A363" s="1">
        <f t="shared" si="48"/>
        <v>0.62534722222224182</v>
      </c>
      <c r="B363">
        <v>0</v>
      </c>
      <c r="C363">
        <v>62</v>
      </c>
      <c r="D363">
        <v>66.947000000000003</v>
      </c>
      <c r="E363">
        <v>66.888999999999996</v>
      </c>
      <c r="F363">
        <v>30</v>
      </c>
      <c r="G363" s="2">
        <f t="shared" si="49"/>
        <v>175.71428571428572</v>
      </c>
      <c r="I363">
        <f t="shared" si="50"/>
        <v>-18.248481360650651</v>
      </c>
      <c r="J363">
        <f t="shared" si="51"/>
        <v>-17.931947258776113</v>
      </c>
      <c r="K363">
        <f t="shared" si="52"/>
        <v>139.89134155584145</v>
      </c>
      <c r="L363" s="2">
        <f t="shared" si="54"/>
        <v>67.000020866786414</v>
      </c>
      <c r="M363" s="2">
        <f t="shared" si="55"/>
        <v>66.846671556164011</v>
      </c>
      <c r="N363" s="2">
        <f t="shared" si="56"/>
        <v>29.119641149123659</v>
      </c>
      <c r="O363">
        <f t="shared" si="53"/>
        <v>-0.10032844383599127</v>
      </c>
    </row>
    <row r="364" spans="1:15" x14ac:dyDescent="0.3">
      <c r="A364" s="1">
        <f t="shared" si="48"/>
        <v>0.62569444444446409</v>
      </c>
      <c r="B364">
        <v>0</v>
      </c>
      <c r="C364">
        <v>62</v>
      </c>
      <c r="D364">
        <v>66.965000000000003</v>
      </c>
      <c r="E364">
        <v>67.034999999999997</v>
      </c>
      <c r="F364">
        <v>30</v>
      </c>
      <c r="G364" s="2">
        <f t="shared" si="49"/>
        <v>175.71428571428572</v>
      </c>
      <c r="I364">
        <f t="shared" si="50"/>
        <v>-18.235402409482219</v>
      </c>
      <c r="J364">
        <f t="shared" si="51"/>
        <v>-17.892472946870789</v>
      </c>
      <c r="K364">
        <f t="shared" si="52"/>
        <v>130.22921832198</v>
      </c>
      <c r="L364" s="2">
        <f t="shared" si="54"/>
        <v>66.993684588536183</v>
      </c>
      <c r="M364" s="2">
        <f t="shared" si="55"/>
        <v>66.840445185588052</v>
      </c>
      <c r="N364" s="2">
        <f t="shared" si="56"/>
        <v>29.168214531608335</v>
      </c>
      <c r="O364">
        <f t="shared" si="53"/>
        <v>-0.12455481441195104</v>
      </c>
    </row>
    <row r="365" spans="1:15" x14ac:dyDescent="0.3">
      <c r="A365" s="1">
        <f t="shared" si="48"/>
        <v>0.62604166666668637</v>
      </c>
      <c r="B365">
        <v>0</v>
      </c>
      <c r="C365">
        <v>62</v>
      </c>
      <c r="D365">
        <v>66.965000000000003</v>
      </c>
      <c r="E365">
        <v>67.048000000000002</v>
      </c>
      <c r="F365">
        <v>30</v>
      </c>
      <c r="G365" s="2">
        <f t="shared" si="49"/>
        <v>175.71428571428572</v>
      </c>
      <c r="I365">
        <f t="shared" si="50"/>
        <v>-18.221232821849458</v>
      </c>
      <c r="J365">
        <f t="shared" si="51"/>
        <v>-17.857319787102657</v>
      </c>
      <c r="K365">
        <f t="shared" si="52"/>
        <v>121.23484535257498</v>
      </c>
      <c r="L365" s="2">
        <f t="shared" si="54"/>
        <v>66.98735285158844</v>
      </c>
      <c r="M365" s="2">
        <f t="shared" si="55"/>
        <v>66.834232521370382</v>
      </c>
      <c r="N365" s="2">
        <f t="shared" si="56"/>
        <v>29.213433010192364</v>
      </c>
      <c r="O365">
        <f t="shared" si="53"/>
        <v>-0.13076747862962179</v>
      </c>
    </row>
    <row r="366" spans="1:15" x14ac:dyDescent="0.3">
      <c r="A366" s="1">
        <f t="shared" si="48"/>
        <v>0.62638888888890865</v>
      </c>
      <c r="B366">
        <v>0</v>
      </c>
      <c r="C366">
        <v>62</v>
      </c>
      <c r="D366">
        <v>66.947000000000003</v>
      </c>
      <c r="E366">
        <v>66.926000000000002</v>
      </c>
      <c r="F366">
        <v>30</v>
      </c>
      <c r="G366" s="2">
        <f t="shared" si="49"/>
        <v>175.71428571428572</v>
      </c>
      <c r="I366">
        <f t="shared" si="50"/>
        <v>-18.206196208789265</v>
      </c>
      <c r="J366">
        <f t="shared" si="51"/>
        <v>-17.826040376710374</v>
      </c>
      <c r="K366">
        <f t="shared" si="52"/>
        <v>112.86207489320873</v>
      </c>
      <c r="L366" s="2">
        <f t="shared" si="54"/>
        <v>66.981026034636415</v>
      </c>
      <c r="M366" s="2">
        <f t="shared" si="55"/>
        <v>66.828032063110967</v>
      </c>
      <c r="N366" s="2">
        <f t="shared" si="56"/>
        <v>29.255528442606458</v>
      </c>
      <c r="O366">
        <f t="shared" si="53"/>
        <v>-0.11896793688903529</v>
      </c>
    </row>
    <row r="367" spans="1:15" x14ac:dyDescent="0.3">
      <c r="A367" s="1">
        <f t="shared" si="48"/>
        <v>0.62673611111113092</v>
      </c>
      <c r="B367">
        <v>0</v>
      </c>
      <c r="C367">
        <v>62</v>
      </c>
      <c r="D367">
        <v>66.947000000000003</v>
      </c>
      <c r="E367">
        <v>66.986000000000004</v>
      </c>
      <c r="F367">
        <v>30</v>
      </c>
      <c r="G367" s="2">
        <f t="shared" si="49"/>
        <v>175.71428571428572</v>
      </c>
      <c r="I367">
        <f t="shared" si="50"/>
        <v>-18.190488455551392</v>
      </c>
      <c r="J367">
        <f t="shared" si="51"/>
        <v>-17.798230554348489</v>
      </c>
      <c r="K367">
        <f t="shared" si="52"/>
        <v>105.06794837900091</v>
      </c>
      <c r="L367" s="2">
        <f t="shared" si="54"/>
        <v>66.974704438730583</v>
      </c>
      <c r="M367" s="2">
        <f t="shared" si="55"/>
        <v>66.821842465757939</v>
      </c>
      <c r="N367" s="2">
        <f t="shared" si="56"/>
        <v>29.294716663055496</v>
      </c>
      <c r="O367">
        <f t="shared" si="53"/>
        <v>-0.12515753424206366</v>
      </c>
    </row>
    <row r="368" spans="1:15" x14ac:dyDescent="0.3">
      <c r="A368" s="1">
        <f t="shared" si="48"/>
        <v>0.6270833333333532</v>
      </c>
      <c r="B368">
        <v>0</v>
      </c>
      <c r="C368">
        <v>62</v>
      </c>
      <c r="D368">
        <v>66.91</v>
      </c>
      <c r="E368">
        <v>66.774000000000001</v>
      </c>
      <c r="F368">
        <v>30</v>
      </c>
      <c r="G368" s="2">
        <f t="shared" si="49"/>
        <v>175.71428571428572</v>
      </c>
      <c r="I368">
        <f t="shared" si="50"/>
        <v>-18.17428065391389</v>
      </c>
      <c r="J368">
        <f t="shared" si="51"/>
        <v>-17.773525391411191</v>
      </c>
      <c r="K368">
        <f t="shared" si="52"/>
        <v>97.812476039477559</v>
      </c>
      <c r="L368" s="2">
        <f t="shared" si="54"/>
        <v>66.968388296905744</v>
      </c>
      <c r="M368" s="2">
        <f t="shared" si="55"/>
        <v>66.815662524593236</v>
      </c>
      <c r="N368" s="2">
        <f t="shared" si="56"/>
        <v>29.331198589575987</v>
      </c>
      <c r="O368">
        <f t="shared" si="53"/>
        <v>-9.4337475406760518E-2</v>
      </c>
    </row>
    <row r="369" spans="1:15" x14ac:dyDescent="0.3">
      <c r="A369" s="1">
        <f t="shared" si="48"/>
        <v>0.62743055555557548</v>
      </c>
      <c r="B369">
        <v>0</v>
      </c>
      <c r="C369">
        <v>62</v>
      </c>
      <c r="D369">
        <v>66.91</v>
      </c>
      <c r="E369">
        <v>66.944999999999993</v>
      </c>
      <c r="F369">
        <v>30</v>
      </c>
      <c r="G369" s="2">
        <f t="shared" si="49"/>
        <v>175.71428571428572</v>
      </c>
      <c r="I369">
        <f t="shared" si="50"/>
        <v>-18.157721747694108</v>
      </c>
      <c r="J369">
        <f t="shared" si="51"/>
        <v>-17.751595544884385</v>
      </c>
      <c r="K369">
        <f t="shared" si="52"/>
        <v>91.058431733926113</v>
      </c>
      <c r="L369" s="2">
        <f t="shared" si="54"/>
        <v>66.962077782789805</v>
      </c>
      <c r="M369" s="2">
        <f t="shared" si="55"/>
        <v>66.809491161610111</v>
      </c>
      <c r="N369" s="2">
        <f t="shared" si="56"/>
        <v>29.365161254867477</v>
      </c>
      <c r="O369">
        <f t="shared" si="53"/>
        <v>-0.10050883838988511</v>
      </c>
    </row>
    <row r="370" spans="1:15" x14ac:dyDescent="0.3">
      <c r="A370" s="1">
        <f t="shared" si="48"/>
        <v>0.62777777777779775</v>
      </c>
      <c r="B370">
        <v>0</v>
      </c>
      <c r="C370">
        <v>62</v>
      </c>
      <c r="D370">
        <v>66.91</v>
      </c>
      <c r="E370">
        <v>66.885000000000005</v>
      </c>
      <c r="F370">
        <v>30</v>
      </c>
      <c r="G370" s="2">
        <f t="shared" si="49"/>
        <v>175.71428571428572</v>
      </c>
      <c r="I370">
        <f t="shared" si="50"/>
        <v>-18.140940918259012</v>
      </c>
      <c r="J370">
        <f t="shared" si="51"/>
        <v>-17.732143939730157</v>
      </c>
      <c r="K370">
        <f t="shared" si="52"/>
        <v>84.771161964769391</v>
      </c>
      <c r="L370" s="2">
        <f t="shared" si="54"/>
        <v>66.955773018294082</v>
      </c>
      <c r="M370" s="2">
        <f t="shared" si="55"/>
        <v>66.803327413157021</v>
      </c>
      <c r="N370" s="2">
        <f t="shared" si="56"/>
        <v>29.396778765886207</v>
      </c>
      <c r="O370">
        <f t="shared" si="53"/>
        <v>-0.10667258684297565</v>
      </c>
    </row>
    <row r="371" spans="1:15" x14ac:dyDescent="0.3">
      <c r="A371" s="1">
        <f t="shared" si="48"/>
        <v>0.62812500000002003</v>
      </c>
      <c r="B371">
        <v>0</v>
      </c>
      <c r="C371">
        <v>62</v>
      </c>
      <c r="D371">
        <v>66.91</v>
      </c>
      <c r="E371">
        <v>66.905000000000001</v>
      </c>
      <c r="F371">
        <v>30</v>
      </c>
      <c r="G371" s="2">
        <f t="shared" si="49"/>
        <v>175.71428571428572</v>
      </c>
      <c r="I371">
        <f t="shared" si="50"/>
        <v>-18.124049734377873</v>
      </c>
      <c r="J371">
        <f t="shared" si="51"/>
        <v>-17.714902751630024</v>
      </c>
      <c r="K371">
        <f t="shared" si="52"/>
        <v>78.918408089196461</v>
      </c>
      <c r="L371" s="2">
        <f t="shared" si="54"/>
        <v>66.949474080475241</v>
      </c>
      <c r="M371" s="2">
        <f t="shared" si="55"/>
        <v>66.797170418733501</v>
      </c>
      <c r="N371" s="2">
        <f t="shared" si="56"/>
        <v>29.426213197123978</v>
      </c>
      <c r="O371">
        <f t="shared" si="53"/>
        <v>-0.11282958126649589</v>
      </c>
    </row>
    <row r="372" spans="1:15" x14ac:dyDescent="0.3">
      <c r="A372" s="1">
        <f t="shared" si="48"/>
        <v>0.6284722222222423</v>
      </c>
      <c r="B372">
        <v>0</v>
      </c>
      <c r="C372">
        <v>62</v>
      </c>
      <c r="D372">
        <v>66.91</v>
      </c>
      <c r="E372">
        <v>66.923000000000002</v>
      </c>
      <c r="F372">
        <v>30</v>
      </c>
      <c r="G372" s="2">
        <f t="shared" si="49"/>
        <v>175.71428571428572</v>
      </c>
      <c r="I372">
        <f t="shared" si="50"/>
        <v>-18.107144088585805</v>
      </c>
      <c r="J372">
        <f t="shared" si="51"/>
        <v>-17.699630663423207</v>
      </c>
      <c r="K372">
        <f t="shared" si="52"/>
        <v>73.470140817000242</v>
      </c>
      <c r="L372" s="2">
        <f t="shared" si="54"/>
        <v>66.943181007650807</v>
      </c>
      <c r="M372" s="2">
        <f t="shared" si="55"/>
        <v>66.791019410833627</v>
      </c>
      <c r="N372" s="2">
        <f t="shared" si="56"/>
        <v>29.453615422154954</v>
      </c>
      <c r="O372">
        <f t="shared" si="53"/>
        <v>-0.11898058916636955</v>
      </c>
    </row>
    <row r="373" spans="1:15" x14ac:dyDescent="0.3">
      <c r="A373" s="1">
        <f t="shared" si="48"/>
        <v>0.62881944444446458</v>
      </c>
      <c r="B373">
        <v>0</v>
      </c>
      <c r="C373">
        <v>62</v>
      </c>
      <c r="D373">
        <v>66.91</v>
      </c>
      <c r="E373">
        <v>66.87</v>
      </c>
      <c r="F373">
        <v>30</v>
      </c>
      <c r="G373" s="2">
        <f t="shared" si="49"/>
        <v>175.71428571428572</v>
      </c>
      <c r="I373">
        <f t="shared" si="50"/>
        <v>-18.090305940165127</v>
      </c>
      <c r="J373">
        <f t="shared" si="51"/>
        <v>-17.686110370951088</v>
      </c>
      <c r="K373">
        <f t="shared" si="52"/>
        <v>68.398406145600291</v>
      </c>
      <c r="L373" s="2">
        <f t="shared" si="54"/>
        <v>66.936893804842271</v>
      </c>
      <c r="M373" s="2">
        <f t="shared" si="55"/>
        <v>66.784873705742157</v>
      </c>
      <c r="N373" s="2">
        <f t="shared" si="56"/>
        <v>29.479125887716418</v>
      </c>
      <c r="O373">
        <f t="shared" si="53"/>
        <v>-0.12512629425783928</v>
      </c>
    </row>
    <row r="374" spans="1:15" x14ac:dyDescent="0.3">
      <c r="A374" s="1">
        <f t="shared" si="48"/>
        <v>0.62916666666668686</v>
      </c>
      <c r="B374">
        <v>0</v>
      </c>
      <c r="C374">
        <v>62</v>
      </c>
      <c r="D374">
        <v>66.91</v>
      </c>
      <c r="E374">
        <v>66.918000000000006</v>
      </c>
      <c r="F374">
        <v>30</v>
      </c>
      <c r="G374" s="2">
        <f t="shared" si="49"/>
        <v>175.71428571428572</v>
      </c>
      <c r="I374">
        <f t="shared" si="50"/>
        <v>-18.073604883058955</v>
      </c>
      <c r="J374">
        <f t="shared" si="51"/>
        <v>-17.674146316101655</v>
      </c>
      <c r="K374">
        <f t="shared" si="52"/>
        <v>63.677181941888755</v>
      </c>
      <c r="L374" s="2">
        <f t="shared" si="54"/>
        <v>66.930612448613047</v>
      </c>
      <c r="M374" s="2">
        <f t="shared" si="55"/>
        <v>66.77873269519668</v>
      </c>
      <c r="N374" s="2">
        <f t="shared" si="56"/>
        <v>29.502875334294753</v>
      </c>
      <c r="O374">
        <f t="shared" si="53"/>
        <v>-0.13126730480331616</v>
      </c>
    </row>
    <row r="375" spans="1:15" x14ac:dyDescent="0.3">
      <c r="A375" s="1">
        <f t="shared" si="48"/>
        <v>0.62951388888890913</v>
      </c>
      <c r="B375">
        <v>0</v>
      </c>
      <c r="C375">
        <v>62</v>
      </c>
      <c r="D375">
        <v>66.91</v>
      </c>
      <c r="E375">
        <v>66.936000000000007</v>
      </c>
      <c r="F375">
        <v>30</v>
      </c>
      <c r="G375" s="2">
        <f t="shared" si="49"/>
        <v>175.71428571428572</v>
      </c>
      <c r="I375">
        <f t="shared" si="50"/>
        <v>-18.057099555325209</v>
      </c>
      <c r="J375">
        <f t="shared" si="51"/>
        <v>-17.663562626824977</v>
      </c>
      <c r="K375">
        <f t="shared" si="52"/>
        <v>59.282244435156407</v>
      </c>
      <c r="L375" s="2">
        <f t="shared" si="54"/>
        <v>66.924336891361989</v>
      </c>
      <c r="M375" s="2">
        <f t="shared" si="55"/>
        <v>66.772595838836921</v>
      </c>
      <c r="N375" s="2">
        <f t="shared" si="56"/>
        <v>29.524985466913467</v>
      </c>
      <c r="O375">
        <f t="shared" si="53"/>
        <v>-0.13740416116307586</v>
      </c>
    </row>
    <row r="376" spans="1:15" x14ac:dyDescent="0.3">
      <c r="A376" s="1">
        <f t="shared" si="48"/>
        <v>0.62986111111113141</v>
      </c>
      <c r="B376">
        <v>0</v>
      </c>
      <c r="C376">
        <v>62</v>
      </c>
      <c r="D376">
        <v>66.91</v>
      </c>
      <c r="E376">
        <v>66.941999999999993</v>
      </c>
      <c r="F376">
        <v>30</v>
      </c>
      <c r="G376" s="2">
        <f t="shared" si="49"/>
        <v>175.71428571428572</v>
      </c>
      <c r="I376">
        <f t="shared" si="50"/>
        <v>-18.040838905240808</v>
      </c>
      <c r="J376">
        <f t="shared" si="51"/>
        <v>-17.654201245640589</v>
      </c>
      <c r="K376">
        <f t="shared" si="52"/>
        <v>55.191043936205119</v>
      </c>
      <c r="L376" s="2">
        <f t="shared" si="54"/>
        <v>66.918067065127502</v>
      </c>
      <c r="M376" s="2">
        <f t="shared" si="55"/>
        <v>66.766462657369274</v>
      </c>
      <c r="N376" s="2">
        <f t="shared" si="56"/>
        <v>29.545569579564567</v>
      </c>
      <c r="O376">
        <f t="shared" si="53"/>
        <v>-0.14353734263072226</v>
      </c>
    </row>
    <row r="377" spans="1:15" x14ac:dyDescent="0.3">
      <c r="A377" s="1">
        <f t="shared" si="48"/>
        <v>0.63020833333335369</v>
      </c>
      <c r="B377">
        <v>0</v>
      </c>
      <c r="C377">
        <v>62</v>
      </c>
      <c r="D377">
        <v>66.891999999999996</v>
      </c>
      <c r="E377">
        <v>66.861999999999995</v>
      </c>
      <c r="F377">
        <v>30</v>
      </c>
      <c r="G377" s="2">
        <f t="shared" si="49"/>
        <v>175.71428571428572</v>
      </c>
      <c r="I377">
        <f t="shared" si="50"/>
        <v>-18.024863327760642</v>
      </c>
      <c r="J377">
        <f t="shared" si="51"/>
        <v>-17.645920229797511</v>
      </c>
      <c r="K377">
        <f t="shared" si="52"/>
        <v>51.382589145068877</v>
      </c>
      <c r="L377" s="2">
        <f t="shared" si="54"/>
        <v>66.911802884952067</v>
      </c>
      <c r="M377" s="2">
        <f t="shared" si="55"/>
        <v>66.760332726381208</v>
      </c>
      <c r="N377" s="2">
        <f t="shared" si="56"/>
        <v>29.564733136486865</v>
      </c>
      <c r="O377">
        <f t="shared" si="53"/>
        <v>-0.13166727361878827</v>
      </c>
    </row>
    <row r="378" spans="1:15" x14ac:dyDescent="0.3">
      <c r="A378" s="1">
        <f t="shared" si="48"/>
        <v>0.63055555555557596</v>
      </c>
      <c r="B378">
        <v>0</v>
      </c>
      <c r="C378">
        <v>62</v>
      </c>
      <c r="D378">
        <v>66.873999999999995</v>
      </c>
      <c r="E378">
        <v>66.822999999999993</v>
      </c>
      <c r="F378">
        <v>30</v>
      </c>
      <c r="G378" s="2">
        <f t="shared" si="49"/>
        <v>175.71428571428572</v>
      </c>
      <c r="I378">
        <f t="shared" si="50"/>
        <v>-18.009205683784444</v>
      </c>
      <c r="J378">
        <f t="shared" si="51"/>
        <v>-17.63859220771635</v>
      </c>
      <c r="K378">
        <f t="shared" si="52"/>
        <v>47.837339453828925</v>
      </c>
      <c r="L378" s="2">
        <f t="shared" si="54"/>
        <v>66.905544251852149</v>
      </c>
      <c r="M378" s="2">
        <f t="shared" si="55"/>
        <v>66.754205670745861</v>
      </c>
      <c r="N378" s="2">
        <f t="shared" si="56"/>
        <v>29.582574313273351</v>
      </c>
      <c r="O378">
        <f t="shared" si="53"/>
        <v>-0.11979432925413391</v>
      </c>
    </row>
    <row r="379" spans="1:15" x14ac:dyDescent="0.3">
      <c r="A379" s="1">
        <f t="shared" si="48"/>
        <v>0.63090277777779824</v>
      </c>
      <c r="B379">
        <v>0</v>
      </c>
      <c r="C379">
        <v>62</v>
      </c>
      <c r="D379">
        <v>66.873999999999995</v>
      </c>
      <c r="E379">
        <v>66.89</v>
      </c>
      <c r="F379">
        <v>30</v>
      </c>
      <c r="G379" s="2">
        <f t="shared" si="49"/>
        <v>175.71428571428572</v>
      </c>
      <c r="I379">
        <f t="shared" si="50"/>
        <v>-17.993892213522937</v>
      </c>
      <c r="J379">
        <f t="shared" si="51"/>
        <v>-17.63210297770814</v>
      </c>
      <c r="K379">
        <f t="shared" si="52"/>
        <v>44.537104692026794</v>
      </c>
      <c r="L379" s="2">
        <f t="shared" si="54"/>
        <v>66.899291055434162</v>
      </c>
      <c r="M379" s="2">
        <f t="shared" si="55"/>
        <v>66.748081159562631</v>
      </c>
      <c r="N379" s="2">
        <f t="shared" si="56"/>
        <v>29.599184500583711</v>
      </c>
      <c r="O379">
        <f t="shared" si="53"/>
        <v>-0.12591884043736457</v>
      </c>
    </row>
    <row r="380" spans="1:15" x14ac:dyDescent="0.3">
      <c r="A380" s="1">
        <f t="shared" si="48"/>
        <v>0.63125000000002052</v>
      </c>
      <c r="B380">
        <v>0</v>
      </c>
      <c r="C380">
        <v>62</v>
      </c>
      <c r="D380">
        <v>66.891999999999996</v>
      </c>
      <c r="E380">
        <v>66.977999999999994</v>
      </c>
      <c r="F380">
        <v>30</v>
      </c>
      <c r="G380" s="2">
        <f t="shared" si="49"/>
        <v>175.71428571428572</v>
      </c>
      <c r="I380">
        <f t="shared" si="50"/>
        <v>-17.978943354238236</v>
      </c>
      <c r="J380">
        <f t="shared" si="51"/>
        <v>-17.626350236168935</v>
      </c>
      <c r="K380">
        <f t="shared" si="52"/>
        <v>41.46495180034816</v>
      </c>
      <c r="L380" s="2">
        <f t="shared" si="54"/>
        <v>66.893043176193359</v>
      </c>
      <c r="M380" s="2">
        <f t="shared" si="55"/>
        <v>66.741958901584255</v>
      </c>
      <c r="N380" s="2">
        <f t="shared" si="56"/>
        <v>29.614648773046223</v>
      </c>
      <c r="O380">
        <f t="shared" si="53"/>
        <v>-0.1500410984157412</v>
      </c>
    </row>
    <row r="381" spans="1:15" x14ac:dyDescent="0.3">
      <c r="A381" s="1">
        <f t="shared" ref="A381:A444" si="57">A380+30/86400</f>
        <v>0.63159722222224279</v>
      </c>
      <c r="B381">
        <v>0</v>
      </c>
      <c r="C381">
        <v>62</v>
      </c>
      <c r="D381">
        <v>66.873999999999995</v>
      </c>
      <c r="E381">
        <v>66.870999999999995</v>
      </c>
      <c r="F381">
        <v>30</v>
      </c>
      <c r="G381" s="2">
        <f t="shared" si="49"/>
        <v>175.71428571428572</v>
      </c>
      <c r="I381">
        <f t="shared" si="50"/>
        <v>-17.964374471625725</v>
      </c>
      <c r="J381">
        <f t="shared" si="51"/>
        <v>-17.62124242363322</v>
      </c>
      <c r="K381">
        <f t="shared" si="52"/>
        <v>38.605117953805255</v>
      </c>
      <c r="L381" s="2">
        <f t="shared" si="54"/>
        <v>66.886800487528689</v>
      </c>
      <c r="M381" s="2">
        <f t="shared" si="55"/>
        <v>66.735838641085579</v>
      </c>
      <c r="N381" s="2">
        <f t="shared" si="56"/>
        <v>29.629046325754679</v>
      </c>
      <c r="O381">
        <f t="shared" si="53"/>
        <v>-0.13816135891441661</v>
      </c>
    </row>
    <row r="382" spans="1:15" x14ac:dyDescent="0.3">
      <c r="A382" s="1">
        <f t="shared" si="57"/>
        <v>0.63194444444446507</v>
      </c>
      <c r="B382">
        <v>0</v>
      </c>
      <c r="C382">
        <v>62</v>
      </c>
      <c r="D382">
        <v>66.873999999999995</v>
      </c>
      <c r="E382">
        <v>66.873000000000005</v>
      </c>
      <c r="F382">
        <v>30</v>
      </c>
      <c r="G382" s="2">
        <f t="shared" si="49"/>
        <v>175.71428571428572</v>
      </c>
      <c r="I382">
        <f t="shared" si="50"/>
        <v>-17.950196513316428</v>
      </c>
      <c r="J382">
        <f t="shared" si="51"/>
        <v>-17.61669767801974</v>
      </c>
      <c r="K382">
        <f t="shared" si="52"/>
        <v>35.942929688713171</v>
      </c>
      <c r="L382" s="2">
        <f t="shared" si="54"/>
        <v>66.880562857503818</v>
      </c>
      <c r="M382" s="2">
        <f t="shared" si="55"/>
        <v>66.729720154132934</v>
      </c>
      <c r="N382" s="2">
        <f t="shared" si="56"/>
        <v>29.642450880599753</v>
      </c>
      <c r="O382">
        <f t="shared" si="53"/>
        <v>-0.14427984586706089</v>
      </c>
    </row>
    <row r="383" spans="1:15" x14ac:dyDescent="0.3">
      <c r="A383" s="1">
        <f t="shared" si="57"/>
        <v>0.63229166666668735</v>
      </c>
      <c r="B383">
        <v>0</v>
      </c>
      <c r="C383">
        <v>62</v>
      </c>
      <c r="D383">
        <v>66.837999999999994</v>
      </c>
      <c r="E383">
        <v>66.709000000000003</v>
      </c>
      <c r="F383">
        <v>30</v>
      </c>
      <c r="G383" s="2">
        <f t="shared" si="49"/>
        <v>175.71428571428572</v>
      </c>
      <c r="I383">
        <f t="shared" si="50"/>
        <v>-17.936416592116558</v>
      </c>
      <c r="J383">
        <f t="shared" si="51"/>
        <v>-17.612642885418644</v>
      </c>
      <c r="K383">
        <f t="shared" si="52"/>
        <v>33.464727618575033</v>
      </c>
      <c r="L383" s="2">
        <f t="shared" si="54"/>
        <v>66.874330150381141</v>
      </c>
      <c r="M383" s="2">
        <f t="shared" si="55"/>
        <v>66.72360324521695</v>
      </c>
      <c r="N383" s="2">
        <f t="shared" si="56"/>
        <v>29.654931064519449</v>
      </c>
      <c r="O383">
        <f t="shared" si="53"/>
        <v>-0.11439675478304423</v>
      </c>
    </row>
    <row r="384" spans="1:15" x14ac:dyDescent="0.3">
      <c r="A384" s="1">
        <f t="shared" si="57"/>
        <v>0.63263888888890962</v>
      </c>
      <c r="B384">
        <v>0</v>
      </c>
      <c r="C384">
        <v>62</v>
      </c>
      <c r="D384">
        <v>66.837999999999994</v>
      </c>
      <c r="E384">
        <v>66.808999999999997</v>
      </c>
      <c r="F384">
        <v>30</v>
      </c>
      <c r="G384" s="2">
        <f t="shared" si="49"/>
        <v>175.71428571428572</v>
      </c>
      <c r="I384">
        <f t="shared" si="50"/>
        <v>-17.923038505919354</v>
      </c>
      <c r="J384">
        <f t="shared" si="51"/>
        <v>-17.609012819591047</v>
      </c>
      <c r="K384">
        <f t="shared" si="52"/>
        <v>31.157796352642912</v>
      </c>
      <c r="L384" s="2">
        <f t="shared" si="54"/>
        <v>66.868102227953315</v>
      </c>
      <c r="M384" s="2">
        <f t="shared" si="55"/>
        <v>66.717487744215063</v>
      </c>
      <c r="N384" s="2">
        <f t="shared" si="56"/>
        <v>29.666550761609233</v>
      </c>
      <c r="O384">
        <f t="shared" si="53"/>
        <v>-0.12051225578493074</v>
      </c>
    </row>
    <row r="385" spans="1:15" x14ac:dyDescent="0.3">
      <c r="A385" s="1">
        <f t="shared" si="57"/>
        <v>0.6329861111111319</v>
      </c>
      <c r="B385">
        <v>0</v>
      </c>
      <c r="C385">
        <v>62</v>
      </c>
      <c r="D385">
        <v>66.837999999999994</v>
      </c>
      <c r="E385">
        <v>66.83</v>
      </c>
      <c r="F385">
        <v>30</v>
      </c>
      <c r="G385" s="2">
        <f t="shared" si="49"/>
        <v>175.71428571428572</v>
      </c>
      <c r="I385">
        <f t="shared" si="50"/>
        <v>-17.910063200596962</v>
      </c>
      <c r="J385">
        <f t="shared" si="51"/>
        <v>-17.605749362111421</v>
      </c>
      <c r="K385">
        <f t="shared" si="52"/>
        <v>29.010299257622428</v>
      </c>
      <c r="L385" s="2">
        <f t="shared" si="54"/>
        <v>66.861878950694319</v>
      </c>
      <c r="M385" s="2">
        <f t="shared" si="55"/>
        <v>66.711373503652709</v>
      </c>
      <c r="N385" s="2">
        <f t="shared" si="56"/>
        <v>29.677369440898346</v>
      </c>
      <c r="O385">
        <f t="shared" si="53"/>
        <v>-0.12662649634728496</v>
      </c>
    </row>
    <row r="386" spans="1:15" x14ac:dyDescent="0.3">
      <c r="A386" s="1">
        <f t="shared" si="57"/>
        <v>0.63333333333335418</v>
      </c>
      <c r="B386">
        <v>0</v>
      </c>
      <c r="C386">
        <v>62</v>
      </c>
      <c r="D386">
        <v>66.819999999999993</v>
      </c>
      <c r="E386">
        <v>66.81</v>
      </c>
      <c r="F386">
        <v>30</v>
      </c>
      <c r="G386" s="2">
        <f t="shared" ref="G386:G449" si="58">MAX(MIN((F386-$U$23)/($U$24-$U$23)*($V$24-$V$23)+$V$23, $V$23), $V$24)</f>
        <v>175.71428571428572</v>
      </c>
      <c r="I386">
        <f t="shared" ref="I386:I449" si="59">-(L386-M386)*$R$22+B386*G386*$R$24</f>
        <v>-17.897489181529036</v>
      </c>
      <c r="J386">
        <f t="shared" ref="J386:J449" si="60">-(M386-N386)*$R$23-(M386-L386)*$R$22</f>
        <v>-17.602800795856407</v>
      </c>
      <c r="K386">
        <f t="shared" ref="K386:K449" si="61">(N386-M386)*$R$23-(N386-F386)*$R$25</f>
        <v>27.011217727832452</v>
      </c>
      <c r="L386" s="2">
        <f t="shared" si="54"/>
        <v>66.855660178749673</v>
      </c>
      <c r="M386" s="2">
        <f t="shared" si="55"/>
        <v>66.705260396235303</v>
      </c>
      <c r="N386" s="2">
        <f t="shared" si="56"/>
        <v>29.687442461473911</v>
      </c>
      <c r="O386">
        <f t="shared" ref="O386:O449" si="62">M386-D386</f>
        <v>-0.11473960376468995</v>
      </c>
    </row>
    <row r="387" spans="1:15" x14ac:dyDescent="0.3">
      <c r="A387" s="1">
        <f t="shared" si="57"/>
        <v>0.63368055555557645</v>
      </c>
      <c r="B387">
        <v>0</v>
      </c>
      <c r="C387">
        <v>62</v>
      </c>
      <c r="D387">
        <v>66.819999999999993</v>
      </c>
      <c r="E387">
        <v>66.748000000000005</v>
      </c>
      <c r="F387">
        <v>30</v>
      </c>
      <c r="G387" s="2">
        <f t="shared" si="58"/>
        <v>175.71428571428572</v>
      </c>
      <c r="I387">
        <f t="shared" si="59"/>
        <v>-17.885312878935995</v>
      </c>
      <c r="J387">
        <f t="shared" si="60"/>
        <v>-17.600121165146671</v>
      </c>
      <c r="K387">
        <f t="shared" si="61"/>
        <v>25.150294652257486</v>
      </c>
      <c r="L387" s="2">
        <f t="shared" si="54"/>
        <v>66.849445772783866</v>
      </c>
      <c r="M387" s="2">
        <f t="shared" si="55"/>
        <v>66.699148312625624</v>
      </c>
      <c r="N387" s="2">
        <f t="shared" si="56"/>
        <v>29.696821356518299</v>
      </c>
      <c r="O387">
        <f t="shared" si="62"/>
        <v>-0.12085168737436902</v>
      </c>
    </row>
    <row r="388" spans="1:15" x14ac:dyDescent="0.3">
      <c r="A388" s="1">
        <f t="shared" si="57"/>
        <v>0.63402777777779873</v>
      </c>
      <c r="B388">
        <v>0</v>
      </c>
      <c r="C388">
        <v>62</v>
      </c>
      <c r="D388">
        <v>66.819999999999993</v>
      </c>
      <c r="E388">
        <v>66.804000000000002</v>
      </c>
      <c r="F388">
        <v>30</v>
      </c>
      <c r="G388" s="2">
        <f t="shared" si="58"/>
        <v>175.71428571428572</v>
      </c>
      <c r="I388">
        <f t="shared" si="59"/>
        <v>-17.873528971686046</v>
      </c>
      <c r="J388">
        <f t="shared" si="60"/>
        <v>-17.597669696452815</v>
      </c>
      <c r="K388">
        <f t="shared" si="61"/>
        <v>23.417981788460771</v>
      </c>
      <c r="L388" s="2">
        <f t="shared" si="54"/>
        <v>66.8432355947009</v>
      </c>
      <c r="M388" s="2">
        <f t="shared" si="55"/>
        <v>66.693037159443278</v>
      </c>
      <c r="N388" s="2">
        <f t="shared" si="56"/>
        <v>29.705554097717002</v>
      </c>
      <c r="O388">
        <f t="shared" si="62"/>
        <v>-0.1269628405567147</v>
      </c>
    </row>
    <row r="389" spans="1:15" x14ac:dyDescent="0.3">
      <c r="A389" s="1">
        <f t="shared" si="57"/>
        <v>0.63437500000002101</v>
      </c>
      <c r="B389">
        <v>0</v>
      </c>
      <c r="C389">
        <v>62</v>
      </c>
      <c r="D389">
        <v>66.819999999999993</v>
      </c>
      <c r="E389">
        <v>66.805000000000007</v>
      </c>
      <c r="F389">
        <v>30</v>
      </c>
      <c r="G389" s="2">
        <f t="shared" si="58"/>
        <v>175.71428571428572</v>
      </c>
      <c r="I389">
        <f t="shared" si="59"/>
        <v>-17.862130673783355</v>
      </c>
      <c r="J389">
        <f t="shared" si="60"/>
        <v>-17.595410274136775</v>
      </c>
      <c r="K389">
        <f t="shared" si="61"/>
        <v>21.805390773369204</v>
      </c>
      <c r="L389" s="2">
        <f t="shared" si="54"/>
        <v>66.8370295082524</v>
      </c>
      <c r="M389" s="2">
        <f t="shared" si="55"/>
        <v>66.686926857465338</v>
      </c>
      <c r="N389" s="2">
        <f t="shared" si="56"/>
        <v>29.713685341393553</v>
      </c>
      <c r="O389">
        <f t="shared" si="62"/>
        <v>-0.13307314253465563</v>
      </c>
    </row>
    <row r="390" spans="1:15" x14ac:dyDescent="0.3">
      <c r="A390" s="1">
        <f t="shared" si="57"/>
        <v>0.63472222222224328</v>
      </c>
      <c r="B390">
        <v>0</v>
      </c>
      <c r="C390">
        <v>62</v>
      </c>
      <c r="D390">
        <v>66.819999999999993</v>
      </c>
      <c r="E390">
        <v>66.816999999999993</v>
      </c>
      <c r="F390">
        <v>30</v>
      </c>
      <c r="G390" s="2">
        <f t="shared" si="58"/>
        <v>175.71428571428572</v>
      </c>
      <c r="I390">
        <f t="shared" si="59"/>
        <v>-17.851109987349098</v>
      </c>
      <c r="J390">
        <f t="shared" si="60"/>
        <v>-17.593310966187964</v>
      </c>
      <c r="K390">
        <f t="shared" si="61"/>
        <v>20.304247519601645</v>
      </c>
      <c r="L390" s="2">
        <f t="shared" si="54"/>
        <v>66.830827379546221</v>
      </c>
      <c r="M390" s="2">
        <f t="shared" si="55"/>
        <v>66.680817340009042</v>
      </c>
      <c r="N390" s="2">
        <f t="shared" si="56"/>
        <v>29.721256657634306</v>
      </c>
      <c r="O390">
        <f t="shared" si="62"/>
        <v>-0.1391826599909507</v>
      </c>
    </row>
    <row r="391" spans="1:15" x14ac:dyDescent="0.3">
      <c r="A391" s="1">
        <f t="shared" si="57"/>
        <v>0.63506944444446556</v>
      </c>
      <c r="B391">
        <v>0</v>
      </c>
      <c r="C391">
        <v>62</v>
      </c>
      <c r="D391">
        <v>66.819999999999993</v>
      </c>
      <c r="E391">
        <v>66.760000000000005</v>
      </c>
      <c r="F391">
        <v>30</v>
      </c>
      <c r="G391" s="2">
        <f t="shared" si="58"/>
        <v>175.71428571428572</v>
      </c>
      <c r="I391">
        <f t="shared" si="59"/>
        <v>-17.840457925568856</v>
      </c>
      <c r="J391">
        <f t="shared" si="60"/>
        <v>-17.591343595336205</v>
      </c>
      <c r="K391">
        <f t="shared" si="61"/>
        <v>18.9068497633722</v>
      </c>
      <c r="L391" s="2">
        <f t="shared" si="54"/>
        <v>66.824629077467279</v>
      </c>
      <c r="M391" s="2">
        <f t="shared" si="55"/>
        <v>66.674708551479114</v>
      </c>
      <c r="N391" s="2">
        <f t="shared" si="56"/>
        <v>29.728306743578614</v>
      </c>
      <c r="O391">
        <f t="shared" si="62"/>
        <v>-0.14529144852087938</v>
      </c>
    </row>
    <row r="392" spans="1:15" x14ac:dyDescent="0.3">
      <c r="A392" s="1">
        <f t="shared" si="57"/>
        <v>0.63541666666668783</v>
      </c>
      <c r="B392">
        <v>0</v>
      </c>
      <c r="C392">
        <v>62</v>
      </c>
      <c r="D392">
        <v>66.784000000000006</v>
      </c>
      <c r="E392">
        <v>66.772999999999996</v>
      </c>
      <c r="F392">
        <v>30</v>
      </c>
      <c r="G392" s="2">
        <f t="shared" si="58"/>
        <v>175.71428571428572</v>
      </c>
      <c r="I392">
        <f t="shared" si="59"/>
        <v>-17.830164708690909</v>
      </c>
      <c r="J392">
        <f t="shared" si="60"/>
        <v>-17.589483351392843</v>
      </c>
      <c r="K392">
        <f t="shared" si="61"/>
        <v>17.606027546181103</v>
      </c>
      <c r="L392" s="2">
        <f t="shared" si="54"/>
        <v>66.818434474020904</v>
      </c>
      <c r="M392" s="2">
        <f t="shared" si="55"/>
        <v>66.668600446064062</v>
      </c>
      <c r="N392" s="2">
        <f t="shared" si="56"/>
        <v>29.734871621968676</v>
      </c>
      <c r="O392">
        <f t="shared" si="62"/>
        <v>-0.11539955393594425</v>
      </c>
    </row>
    <row r="393" spans="1:15" x14ac:dyDescent="0.3">
      <c r="A393" s="1">
        <f t="shared" si="57"/>
        <v>0.63576388888891011</v>
      </c>
      <c r="B393">
        <v>0</v>
      </c>
      <c r="C393">
        <v>62</v>
      </c>
      <c r="D393">
        <v>66.784000000000006</v>
      </c>
      <c r="E393">
        <v>66.781999999999996</v>
      </c>
      <c r="F393">
        <v>30</v>
      </c>
      <c r="G393" s="2">
        <f t="shared" si="58"/>
        <v>175.71428571428572</v>
      </c>
      <c r="I393">
        <f t="shared" si="59"/>
        <v>-17.820219935914736</v>
      </c>
      <c r="J393">
        <f t="shared" si="60"/>
        <v>-17.587708440989765</v>
      </c>
      <c r="K393">
        <f t="shared" si="61"/>
        <v>16.395106427541712</v>
      </c>
      <c r="L393" s="2">
        <f t="shared" si="54"/>
        <v>66.812243444608157</v>
      </c>
      <c r="M393" s="2">
        <f t="shared" si="55"/>
        <v>66.662492986567045</v>
      </c>
      <c r="N393" s="2">
        <f t="shared" si="56"/>
        <v>29.740984825977769</v>
      </c>
      <c r="O393">
        <f t="shared" si="62"/>
        <v>-0.12150701343296078</v>
      </c>
    </row>
    <row r="394" spans="1:15" x14ac:dyDescent="0.3">
      <c r="A394" s="1">
        <f t="shared" si="57"/>
        <v>0.63611111111113239</v>
      </c>
      <c r="B394">
        <v>0</v>
      </c>
      <c r="C394">
        <v>62</v>
      </c>
      <c r="D394">
        <v>66.784000000000006</v>
      </c>
      <c r="E394">
        <v>66.727999999999994</v>
      </c>
      <c r="F394">
        <v>30</v>
      </c>
      <c r="G394" s="2">
        <f t="shared" si="58"/>
        <v>175.71428571428572</v>
      </c>
      <c r="I394">
        <f t="shared" si="59"/>
        <v>-17.810612735711469</v>
      </c>
      <c r="J394">
        <f t="shared" si="60"/>
        <v>-17.585999771252748</v>
      </c>
      <c r="K394">
        <f t="shared" si="61"/>
        <v>15.267873240013799</v>
      </c>
      <c r="L394" s="2">
        <f t="shared" si="54"/>
        <v>66.806055868241515</v>
      </c>
      <c r="M394" s="2">
        <f t="shared" si="55"/>
        <v>66.656386143358361</v>
      </c>
      <c r="N394" s="2">
        <f t="shared" si="56"/>
        <v>29.74667757126511</v>
      </c>
      <c r="O394">
        <f t="shared" si="62"/>
        <v>-0.12761385664164493</v>
      </c>
    </row>
    <row r="395" spans="1:15" x14ac:dyDescent="0.3">
      <c r="A395" s="1">
        <f t="shared" si="57"/>
        <v>0.63645833333335466</v>
      </c>
      <c r="B395">
        <v>0</v>
      </c>
      <c r="C395">
        <v>62</v>
      </c>
      <c r="D395">
        <v>66.784000000000006</v>
      </c>
      <c r="E395">
        <v>66.691000000000003</v>
      </c>
      <c r="F395">
        <v>30</v>
      </c>
      <c r="G395" s="2">
        <f t="shared" si="58"/>
        <v>175.71428571428572</v>
      </c>
      <c r="I395">
        <f t="shared" si="59"/>
        <v>-17.801331896850716</v>
      </c>
      <c r="J395">
        <f t="shared" si="60"/>
        <v>-17.584340664277111</v>
      </c>
      <c r="K395">
        <f t="shared" si="61"/>
        <v>14.218544210849323</v>
      </c>
      <c r="L395" s="2">
        <f t="shared" si="54"/>
        <v>66.799871627708285</v>
      </c>
      <c r="M395" s="2">
        <f t="shared" si="55"/>
        <v>66.650279893437784</v>
      </c>
      <c r="N395" s="2">
        <f t="shared" si="56"/>
        <v>29.751978916140114</v>
      </c>
      <c r="O395">
        <f t="shared" si="62"/>
        <v>-0.13372010656222244</v>
      </c>
    </row>
    <row r="396" spans="1:15" x14ac:dyDescent="0.3">
      <c r="A396" s="1">
        <f t="shared" si="57"/>
        <v>0.63680555555557694</v>
      </c>
      <c r="B396">
        <v>0</v>
      </c>
      <c r="C396">
        <v>62</v>
      </c>
      <c r="D396">
        <v>66.765000000000001</v>
      </c>
      <c r="E396">
        <v>66.655000000000001</v>
      </c>
      <c r="F396">
        <v>30</v>
      </c>
      <c r="G396" s="2">
        <f t="shared" si="58"/>
        <v>175.71428571428572</v>
      </c>
      <c r="I396">
        <f t="shared" si="59"/>
        <v>-17.792365982220662</v>
      </c>
      <c r="J396">
        <f t="shared" si="60"/>
        <v>-17.582716599520101</v>
      </c>
      <c r="K396">
        <f t="shared" si="61"/>
        <v>13.241735286705087</v>
      </c>
      <c r="L396" s="2">
        <f t="shared" si="54"/>
        <v>66.793690609688539</v>
      </c>
      <c r="M396" s="2">
        <f t="shared" si="55"/>
        <v>66.644174219596024</v>
      </c>
      <c r="N396" s="2">
        <f t="shared" si="56"/>
        <v>29.756915910657771</v>
      </c>
      <c r="O396">
        <f t="shared" si="62"/>
        <v>-0.12082578040397607</v>
      </c>
    </row>
    <row r="397" spans="1:15" x14ac:dyDescent="0.3">
      <c r="A397" s="1">
        <f t="shared" si="57"/>
        <v>0.63715277777779922</v>
      </c>
      <c r="B397">
        <v>0</v>
      </c>
      <c r="C397">
        <v>62</v>
      </c>
      <c r="D397">
        <v>66.765000000000001</v>
      </c>
      <c r="E397">
        <v>66.741</v>
      </c>
      <c r="F397">
        <v>30</v>
      </c>
      <c r="G397" s="2">
        <f t="shared" si="58"/>
        <v>175.71428571428572</v>
      </c>
      <c r="I397">
        <f t="shared" si="59"/>
        <v>-17.783703427310012</v>
      </c>
      <c r="J397">
        <f t="shared" si="60"/>
        <v>-17.581114981498811</v>
      </c>
      <c r="K397">
        <f t="shared" si="61"/>
        <v>12.33243450917157</v>
      </c>
      <c r="L397" s="2">
        <f t="shared" si="54"/>
        <v>66.787512704833603</v>
      </c>
      <c r="M397" s="2">
        <f t="shared" si="55"/>
        <v>66.638069109665636</v>
      </c>
      <c r="N397" s="2">
        <f t="shared" si="56"/>
        <v>29.761513735410098</v>
      </c>
      <c r="O397">
        <f t="shared" si="62"/>
        <v>-0.12693089033436422</v>
      </c>
    </row>
    <row r="398" spans="1:15" x14ac:dyDescent="0.3">
      <c r="A398" s="1">
        <f t="shared" si="57"/>
        <v>0.63750000000002149</v>
      </c>
      <c r="B398">
        <v>0</v>
      </c>
      <c r="C398">
        <v>62</v>
      </c>
      <c r="D398">
        <v>66.728999999999999</v>
      </c>
      <c r="E398">
        <v>66.510999999999996</v>
      </c>
      <c r="F398">
        <v>30</v>
      </c>
      <c r="G398" s="2">
        <f t="shared" si="58"/>
        <v>175.71428571428572</v>
      </c>
      <c r="I398">
        <f t="shared" si="59"/>
        <v>-17.775332625003994</v>
      </c>
      <c r="J398">
        <f t="shared" si="60"/>
        <v>-17.579524930450045</v>
      </c>
      <c r="K398">
        <f t="shared" si="61"/>
        <v>11.485976299389527</v>
      </c>
      <c r="L398" s="2">
        <f t="shared" si="54"/>
        <v>66.781337807810232</v>
      </c>
      <c r="M398" s="2">
        <f t="shared" si="55"/>
        <v>66.631964555852619</v>
      </c>
      <c r="N398" s="2">
        <f t="shared" si="56"/>
        <v>29.765795830725782</v>
      </c>
      <c r="O398">
        <f t="shared" si="62"/>
        <v>-9.703544414738019E-2</v>
      </c>
    </row>
    <row r="399" spans="1:15" x14ac:dyDescent="0.3">
      <c r="A399" s="1">
        <f t="shared" si="57"/>
        <v>0.63784722222224377</v>
      </c>
      <c r="B399">
        <v>0</v>
      </c>
      <c r="C399">
        <v>62</v>
      </c>
      <c r="D399">
        <v>66.728999999999999</v>
      </c>
      <c r="E399">
        <v>66.656000000000006</v>
      </c>
      <c r="F399">
        <v>30</v>
      </c>
      <c r="G399" s="2">
        <f t="shared" si="58"/>
        <v>175.71428571428572</v>
      </c>
      <c r="I399">
        <f t="shared" si="59"/>
        <v>-17.767241998243477</v>
      </c>
      <c r="J399">
        <f t="shared" si="60"/>
        <v>-17.577937093759601</v>
      </c>
      <c r="K399">
        <f t="shared" si="61"/>
        <v>10.698017519826905</v>
      </c>
      <c r="L399" s="2">
        <f t="shared" si="54"/>
        <v>66.77516581731544</v>
      </c>
      <c r="M399" s="2">
        <f t="shared" si="55"/>
        <v>66.625860554140658</v>
      </c>
      <c r="N399" s="2">
        <f t="shared" si="56"/>
        <v>29.76978401694085</v>
      </c>
      <c r="O399">
        <f t="shared" si="62"/>
        <v>-0.10313944585934109</v>
      </c>
    </row>
    <row r="400" spans="1:15" x14ac:dyDescent="0.3">
      <c r="A400" s="1">
        <f t="shared" si="57"/>
        <v>0.63819444444446605</v>
      </c>
      <c r="B400">
        <v>0</v>
      </c>
      <c r="C400">
        <v>62</v>
      </c>
      <c r="D400">
        <v>66.765000000000001</v>
      </c>
      <c r="E400">
        <v>66.766000000000005</v>
      </c>
      <c r="F400">
        <v>30</v>
      </c>
      <c r="G400" s="2">
        <f t="shared" si="58"/>
        <v>175.71428571428572</v>
      </c>
      <c r="I400">
        <f t="shared" si="59"/>
        <v>-17.759420061881407</v>
      </c>
      <c r="J400">
        <f t="shared" si="60"/>
        <v>-17.57634347622826</v>
      </c>
      <c r="K400">
        <f t="shared" si="61"/>
        <v>9.9645151903989913</v>
      </c>
      <c r="L400" s="2">
        <f t="shared" si="54"/>
        <v>66.768996636066049</v>
      </c>
      <c r="M400" s="2">
        <f t="shared" si="55"/>
        <v>66.619757103760875</v>
      </c>
      <c r="N400" s="2">
        <f t="shared" si="56"/>
        <v>29.773498606357457</v>
      </c>
      <c r="O400">
        <f t="shared" si="62"/>
        <v>-0.14524289623912523</v>
      </c>
    </row>
    <row r="401" spans="1:15" x14ac:dyDescent="0.3">
      <c r="A401" s="1">
        <f t="shared" si="57"/>
        <v>0.63854166666668832</v>
      </c>
      <c r="B401">
        <v>0</v>
      </c>
      <c r="C401">
        <v>62</v>
      </c>
      <c r="D401">
        <v>66.765000000000001</v>
      </c>
      <c r="E401">
        <v>66.808999999999997</v>
      </c>
      <c r="F401">
        <v>30</v>
      </c>
      <c r="G401" s="2">
        <f t="shared" si="58"/>
        <v>175.71428571428572</v>
      </c>
      <c r="I401">
        <f t="shared" si="59"/>
        <v>-17.751855474972828</v>
      </c>
      <c r="J401">
        <f t="shared" si="60"/>
        <v>-17.574737287380884</v>
      </c>
      <c r="K401">
        <f t="shared" si="61"/>
        <v>9.2817057445993356</v>
      </c>
      <c r="L401" s="2">
        <f t="shared" si="54"/>
        <v>66.76283017076679</v>
      </c>
      <c r="M401" s="2">
        <f t="shared" si="55"/>
        <v>66.613654206720511</v>
      </c>
      <c r="N401" s="2">
        <f t="shared" si="56"/>
        <v>29.776958507465235</v>
      </c>
      <c r="O401">
        <f t="shared" si="62"/>
        <v>-0.15134579327948927</v>
      </c>
    </row>
    <row r="402" spans="1:15" x14ac:dyDescent="0.3">
      <c r="A402" s="1">
        <f t="shared" si="57"/>
        <v>0.6388888888889106</v>
      </c>
      <c r="B402">
        <v>0</v>
      </c>
      <c r="C402">
        <v>62</v>
      </c>
      <c r="D402">
        <v>66.728999999999999</v>
      </c>
      <c r="E402">
        <v>66.694000000000003</v>
      </c>
      <c r="F402">
        <v>30</v>
      </c>
      <c r="G402" s="2">
        <f t="shared" si="58"/>
        <v>175.71428571428572</v>
      </c>
      <c r="I402">
        <f t="shared" si="59"/>
        <v>-17.744537084592537</v>
      </c>
      <c r="J402">
        <f t="shared" si="60"/>
        <v>-17.573112804206296</v>
      </c>
      <c r="K402">
        <f t="shared" si="61"/>
        <v>8.6460857192237697</v>
      </c>
      <c r="L402" s="2">
        <f t="shared" si="54"/>
        <v>66.756666332060206</v>
      </c>
      <c r="M402" s="2">
        <f t="shared" si="55"/>
        <v>66.607551867384615</v>
      </c>
      <c r="N402" s="2">
        <f t="shared" si="56"/>
        <v>29.780181321959887</v>
      </c>
      <c r="O402">
        <f t="shared" si="62"/>
        <v>-0.12144813261538445</v>
      </c>
    </row>
    <row r="403" spans="1:15" x14ac:dyDescent="0.3">
      <c r="A403" s="1">
        <f t="shared" si="57"/>
        <v>0.63923611111113288</v>
      </c>
      <c r="B403">
        <v>0</v>
      </c>
      <c r="C403">
        <v>62</v>
      </c>
      <c r="D403">
        <v>66.728999999999999</v>
      </c>
      <c r="E403">
        <v>66.727000000000004</v>
      </c>
      <c r="F403">
        <v>30</v>
      </c>
      <c r="G403" s="2">
        <f t="shared" si="58"/>
        <v>175.71428571428572</v>
      </c>
      <c r="I403">
        <f t="shared" si="59"/>
        <v>-17.73745396217647</v>
      </c>
      <c r="J403">
        <f t="shared" si="60"/>
        <v>-17.571465247849073</v>
      </c>
      <c r="K403">
        <f t="shared" si="61"/>
        <v>8.0543937786061761</v>
      </c>
      <c r="L403" s="2">
        <f t="shared" si="54"/>
        <v>66.750505034461384</v>
      </c>
      <c r="M403" s="2">
        <f t="shared" si="55"/>
        <v>66.601450092105381</v>
      </c>
      <c r="N403" s="2">
        <f t="shared" si="56"/>
        <v>29.783183435056841</v>
      </c>
      <c r="O403">
        <f t="shared" si="62"/>
        <v>-0.12754990789461829</v>
      </c>
    </row>
    <row r="404" spans="1:15" x14ac:dyDescent="0.3">
      <c r="A404" s="1">
        <f t="shared" si="57"/>
        <v>0.63958333333335515</v>
      </c>
      <c r="B404">
        <v>0</v>
      </c>
      <c r="C404">
        <v>62</v>
      </c>
      <c r="D404">
        <v>66.710999999999999</v>
      </c>
      <c r="E404">
        <v>66.671999999999997</v>
      </c>
      <c r="F404">
        <v>30</v>
      </c>
      <c r="G404" s="2">
        <f t="shared" si="58"/>
        <v>175.71428571428572</v>
      </c>
      <c r="I404">
        <f t="shared" si="59"/>
        <v>-17.730595433266195</v>
      </c>
      <c r="J404">
        <f t="shared" si="60"/>
        <v>-17.569790672925159</v>
      </c>
      <c r="K404">
        <f t="shared" si="61"/>
        <v>7.5035939811479011</v>
      </c>
      <c r="L404" s="2">
        <f t="shared" ref="L404:L467" si="63">L403+I403*($A404-$A403)</f>
        <v>66.744346196280077</v>
      </c>
      <c r="M404" s="2">
        <f t="shared" ref="M404:M467" si="64">M403+J403*($A404-$A403)</f>
        <v>66.595348888894321</v>
      </c>
      <c r="N404" s="2">
        <f t="shared" ref="N404:N467" si="65">N403+K403*($A404-$A403)</f>
        <v>29.785980099563304</v>
      </c>
      <c r="O404">
        <f t="shared" si="62"/>
        <v>-0.11565111110567727</v>
      </c>
    </row>
    <row r="405" spans="1:15" x14ac:dyDescent="0.3">
      <c r="A405" s="1">
        <f t="shared" si="57"/>
        <v>0.63993055555557743</v>
      </c>
      <c r="B405">
        <v>0</v>
      </c>
      <c r="C405">
        <v>62</v>
      </c>
      <c r="D405">
        <v>66.728999999999999</v>
      </c>
      <c r="E405">
        <v>66.784999999999997</v>
      </c>
      <c r="F405">
        <v>30</v>
      </c>
      <c r="G405" s="2">
        <f t="shared" si="58"/>
        <v>175.71428571428572</v>
      </c>
      <c r="I405">
        <f t="shared" si="59"/>
        <v>-17.723951101437724</v>
      </c>
      <c r="J405">
        <f t="shared" si="60"/>
        <v>-17.568085868261978</v>
      </c>
      <c r="K405">
        <f t="shared" si="61"/>
        <v>6.9908602022819579</v>
      </c>
      <c r="L405" s="2">
        <f t="shared" si="63"/>
        <v>66.738189739532416</v>
      </c>
      <c r="M405" s="2">
        <f t="shared" si="64"/>
        <v>66.589248267132888</v>
      </c>
      <c r="N405" s="2">
        <f t="shared" si="65"/>
        <v>29.788585514140092</v>
      </c>
      <c r="O405">
        <f t="shared" si="62"/>
        <v>-0.1397517328671114</v>
      </c>
    </row>
    <row r="406" spans="1:15" x14ac:dyDescent="0.3">
      <c r="A406" s="1">
        <f t="shared" si="57"/>
        <v>0.64027777777779971</v>
      </c>
      <c r="B406">
        <v>0</v>
      </c>
      <c r="C406">
        <v>62</v>
      </c>
      <c r="D406">
        <v>66.710999999999999</v>
      </c>
      <c r="E406">
        <v>66.683999999999997</v>
      </c>
      <c r="F406">
        <v>30</v>
      </c>
      <c r="G406" s="2">
        <f t="shared" si="58"/>
        <v>175.71428571428572</v>
      </c>
      <c r="I406">
        <f t="shared" si="59"/>
        <v>-17.717510867158783</v>
      </c>
      <c r="J406">
        <f t="shared" si="60"/>
        <v>-17.56634826793012</v>
      </c>
      <c r="K406">
        <f t="shared" si="61"/>
        <v>6.513561633956698</v>
      </c>
      <c r="L406" s="2">
        <f t="shared" si="63"/>
        <v>66.732035589844415</v>
      </c>
      <c r="M406" s="2">
        <f t="shared" si="64"/>
        <v>66.583148237317516</v>
      </c>
      <c r="N406" s="2">
        <f t="shared" si="65"/>
        <v>29.791012896154772</v>
      </c>
      <c r="O406">
        <f t="shared" si="62"/>
        <v>-0.12785176268248222</v>
      </c>
    </row>
    <row r="407" spans="1:15" x14ac:dyDescent="0.3">
      <c r="A407" s="1">
        <f t="shared" si="57"/>
        <v>0.64062500000002198</v>
      </c>
      <c r="B407">
        <v>0</v>
      </c>
      <c r="C407">
        <v>62</v>
      </c>
      <c r="D407">
        <v>66.710999999999999</v>
      </c>
      <c r="E407">
        <v>66.694000000000003</v>
      </c>
      <c r="F407">
        <v>30</v>
      </c>
      <c r="G407" s="2">
        <f t="shared" si="58"/>
        <v>175.71428571428572</v>
      </c>
      <c r="I407">
        <f t="shared" si="59"/>
        <v>-17.711264942179962</v>
      </c>
      <c r="J407">
        <f t="shared" si="60"/>
        <v>-17.564575871599249</v>
      </c>
      <c r="K407">
        <f t="shared" si="61"/>
        <v>6.0692492862418419</v>
      </c>
      <c r="L407" s="2">
        <f t="shared" si="63"/>
        <v>66.725883676348872</v>
      </c>
      <c r="M407" s="2">
        <f t="shared" si="64"/>
        <v>66.577048810835592</v>
      </c>
      <c r="N407" s="2">
        <f t="shared" si="65"/>
        <v>29.793274549499895</v>
      </c>
      <c r="O407">
        <f t="shared" si="62"/>
        <v>-0.13395118916440651</v>
      </c>
    </row>
    <row r="408" spans="1:15" x14ac:dyDescent="0.3">
      <c r="A408" s="1">
        <f t="shared" si="57"/>
        <v>0.64097222222224426</v>
      </c>
      <c r="B408">
        <v>0</v>
      </c>
      <c r="C408">
        <v>62</v>
      </c>
      <c r="D408">
        <v>66.728999999999999</v>
      </c>
      <c r="E408">
        <v>66.753</v>
      </c>
      <c r="F408">
        <v>30</v>
      </c>
      <c r="G408" s="2">
        <f t="shared" si="58"/>
        <v>175.71428571428572</v>
      </c>
      <c r="I408">
        <f t="shared" si="59"/>
        <v>-17.705203860041397</v>
      </c>
      <c r="J408">
        <f t="shared" si="60"/>
        <v>-17.562767173299914</v>
      </c>
      <c r="K408">
        <f t="shared" si="61"/>
        <v>5.6556434218015426</v>
      </c>
      <c r="L408" s="2">
        <f t="shared" si="63"/>
        <v>66.719733931577281</v>
      </c>
      <c r="M408" s="2">
        <f t="shared" si="64"/>
        <v>66.57094999976907</v>
      </c>
      <c r="N408" s="2">
        <f t="shared" si="65"/>
        <v>29.795381927724286</v>
      </c>
      <c r="O408">
        <f t="shared" si="62"/>
        <v>-0.1580500002309293</v>
      </c>
    </row>
    <row r="409" spans="1:15" x14ac:dyDescent="0.3">
      <c r="A409" s="1">
        <f t="shared" si="57"/>
        <v>0.64131944444446654</v>
      </c>
      <c r="B409">
        <v>0</v>
      </c>
      <c r="C409">
        <v>62</v>
      </c>
      <c r="D409">
        <v>66.710999999999999</v>
      </c>
      <c r="E409">
        <v>66.778000000000006</v>
      </c>
      <c r="F409">
        <v>30</v>
      </c>
      <c r="G409" s="2">
        <f t="shared" si="58"/>
        <v>175.71428571428572</v>
      </c>
      <c r="I409">
        <f t="shared" si="59"/>
        <v>-17.699318483207445</v>
      </c>
      <c r="J409">
        <f t="shared" si="60"/>
        <v>-17.560921097765057</v>
      </c>
      <c r="K409">
        <f t="shared" si="61"/>
        <v>5.270621858767349</v>
      </c>
      <c r="L409" s="2">
        <f t="shared" si="63"/>
        <v>66.713586291348093</v>
      </c>
      <c r="M409" s="2">
        <f t="shared" si="64"/>
        <v>66.564851816722779</v>
      </c>
      <c r="N409" s="2">
        <f t="shared" si="65"/>
        <v>29.797345692801301</v>
      </c>
      <c r="O409">
        <f t="shared" si="62"/>
        <v>-0.14614818327721935</v>
      </c>
    </row>
    <row r="410" spans="1:15" x14ac:dyDescent="0.3">
      <c r="A410" s="1">
        <f t="shared" si="57"/>
        <v>0.64166666666668881</v>
      </c>
      <c r="B410">
        <v>0</v>
      </c>
      <c r="C410">
        <v>62</v>
      </c>
      <c r="D410">
        <v>66.692999999999998</v>
      </c>
      <c r="E410">
        <v>66.643000000000001</v>
      </c>
      <c r="F410">
        <v>30</v>
      </c>
      <c r="G410" s="2">
        <f t="shared" si="58"/>
        <v>175.71428571428572</v>
      </c>
      <c r="I410">
        <f t="shared" si="59"/>
        <v>-17.693600007267364</v>
      </c>
      <c r="J410">
        <f t="shared" si="60"/>
        <v>-17.559036943621912</v>
      </c>
      <c r="K410">
        <f t="shared" si="61"/>
        <v>4.9122090819914987</v>
      </c>
      <c r="L410" s="2">
        <f t="shared" si="63"/>
        <v>66.707440694652533</v>
      </c>
      <c r="M410" s="2">
        <f t="shared" si="64"/>
        <v>66.558754274674939</v>
      </c>
      <c r="N410" s="2">
        <f t="shared" si="65"/>
        <v>29.799175769835596</v>
      </c>
      <c r="O410">
        <f t="shared" si="62"/>
        <v>-0.13424572532505863</v>
      </c>
    </row>
    <row r="411" spans="1:15" x14ac:dyDescent="0.3">
      <c r="A411" s="1">
        <f t="shared" si="57"/>
        <v>0.64201388888891109</v>
      </c>
      <c r="B411">
        <v>0</v>
      </c>
      <c r="C411">
        <v>62</v>
      </c>
      <c r="D411">
        <v>66.692999999999998</v>
      </c>
      <c r="E411">
        <v>66.682000000000002</v>
      </c>
      <c r="F411">
        <v>30</v>
      </c>
      <c r="G411" s="2">
        <f t="shared" si="58"/>
        <v>175.71428571428572</v>
      </c>
      <c r="I411">
        <f t="shared" si="59"/>
        <v>-17.688039962622987</v>
      </c>
      <c r="J411">
        <f t="shared" si="60"/>
        <v>-17.557114332741563</v>
      </c>
      <c r="K411">
        <f t="shared" si="61"/>
        <v>4.5785661068222296</v>
      </c>
      <c r="L411" s="2">
        <f t="shared" si="63"/>
        <v>66.701297083538904</v>
      </c>
      <c r="M411" s="2">
        <f t="shared" si="64"/>
        <v>66.552657386847287</v>
      </c>
      <c r="N411" s="2">
        <f t="shared" si="65"/>
        <v>29.800881397989066</v>
      </c>
      <c r="O411">
        <f t="shared" si="62"/>
        <v>-0.14034261315271124</v>
      </c>
    </row>
    <row r="412" spans="1:15" x14ac:dyDescent="0.3">
      <c r="A412" s="1">
        <f t="shared" si="57"/>
        <v>0.64236111111113336</v>
      </c>
      <c r="B412">
        <v>0</v>
      </c>
      <c r="C412">
        <v>62</v>
      </c>
      <c r="D412">
        <v>66.656999999999996</v>
      </c>
      <c r="E412">
        <v>66.557000000000002</v>
      </c>
      <c r="F412">
        <v>30</v>
      </c>
      <c r="G412" s="2">
        <f t="shared" si="58"/>
        <v>175.71428571428572</v>
      </c>
      <c r="I412">
        <f t="shared" si="59"/>
        <v>-17.68263021400508</v>
      </c>
      <c r="J412">
        <f t="shared" si="60"/>
        <v>-17.555153165151893</v>
      </c>
      <c r="K412">
        <f t="shared" si="61"/>
        <v>4.2679810433890353</v>
      </c>
      <c r="L412" s="2">
        <f t="shared" si="63"/>
        <v>66.695155402996321</v>
      </c>
      <c r="M412" s="2">
        <f t="shared" si="64"/>
        <v>66.546561166592866</v>
      </c>
      <c r="N412" s="2">
        <f t="shared" si="65"/>
        <v>29.80247117788727</v>
      </c>
      <c r="O412">
        <f t="shared" si="62"/>
        <v>-0.11043883340713023</v>
      </c>
    </row>
    <row r="413" spans="1:15" x14ac:dyDescent="0.3">
      <c r="A413" s="1">
        <f t="shared" si="57"/>
        <v>0.64270833333335564</v>
      </c>
      <c r="B413">
        <v>0</v>
      </c>
      <c r="C413">
        <v>62</v>
      </c>
      <c r="D413">
        <v>66.692999999999998</v>
      </c>
      <c r="E413">
        <v>66.650999999999996</v>
      </c>
      <c r="F413">
        <v>30</v>
      </c>
      <c r="G413" s="2">
        <f t="shared" si="58"/>
        <v>175.71428571428572</v>
      </c>
      <c r="I413">
        <f t="shared" si="59"/>
        <v>-17.677362958163336</v>
      </c>
      <c r="J413">
        <f t="shared" si="60"/>
        <v>-17.553153578933959</v>
      </c>
      <c r="K413">
        <f t="shared" si="61"/>
        <v>3.9788603129912232</v>
      </c>
      <c r="L413" s="2">
        <f t="shared" si="63"/>
        <v>66.689015600838673</v>
      </c>
      <c r="M413" s="2">
        <f t="shared" si="64"/>
        <v>66.540465627299412</v>
      </c>
      <c r="N413" s="2">
        <f t="shared" si="65"/>
        <v>29.803953115749557</v>
      </c>
      <c r="O413">
        <f t="shared" si="62"/>
        <v>-0.15253437270058612</v>
      </c>
    </row>
    <row r="414" spans="1:15" x14ac:dyDescent="0.3">
      <c r="A414" s="1">
        <f t="shared" si="57"/>
        <v>0.64305555555557792</v>
      </c>
      <c r="B414">
        <v>0</v>
      </c>
      <c r="C414">
        <v>62</v>
      </c>
      <c r="D414">
        <v>66.656999999999996</v>
      </c>
      <c r="E414">
        <v>66.513999999999996</v>
      </c>
      <c r="F414">
        <v>30</v>
      </c>
      <c r="G414" s="2">
        <f t="shared" si="58"/>
        <v>175.71428571428572</v>
      </c>
      <c r="I414">
        <f t="shared" si="59"/>
        <v>-17.672230719975172</v>
      </c>
      <c r="J414">
        <f t="shared" si="60"/>
        <v>-17.551115914637709</v>
      </c>
      <c r="K414">
        <f t="shared" si="61"/>
        <v>3.7097204715180112</v>
      </c>
      <c r="L414" s="2">
        <f t="shared" si="63"/>
        <v>66.682877627589306</v>
      </c>
      <c r="M414" s="2">
        <f t="shared" si="64"/>
        <v>66.534370782306723</v>
      </c>
      <c r="N414" s="2">
        <f t="shared" si="65"/>
        <v>29.805334664469346</v>
      </c>
      <c r="O414">
        <f t="shared" si="62"/>
        <v>-0.12262921769327306</v>
      </c>
    </row>
    <row r="415" spans="1:15" x14ac:dyDescent="0.3">
      <c r="A415" s="1">
        <f t="shared" si="57"/>
        <v>0.64340277777780019</v>
      </c>
      <c r="B415">
        <v>0</v>
      </c>
      <c r="C415">
        <v>62</v>
      </c>
      <c r="D415">
        <v>66.656999999999996</v>
      </c>
      <c r="E415">
        <v>66.555999999999997</v>
      </c>
      <c r="F415">
        <v>30</v>
      </c>
      <c r="G415" s="2">
        <f t="shared" si="58"/>
        <v>175.71428571428572</v>
      </c>
      <c r="I415">
        <f t="shared" si="59"/>
        <v>-17.667226347254108</v>
      </c>
      <c r="J415">
        <f t="shared" si="60"/>
        <v>-17.549040683732706</v>
      </c>
      <c r="K415">
        <f t="shared" si="61"/>
        <v>3.4591805979550259</v>
      </c>
      <c r="L415" s="2">
        <f t="shared" si="63"/>
        <v>66.676741436367095</v>
      </c>
      <c r="M415" s="2">
        <f t="shared" si="64"/>
        <v>66.528276644836367</v>
      </c>
      <c r="N415" s="2">
        <f t="shared" si="65"/>
        <v>29.806622761855291</v>
      </c>
      <c r="O415">
        <f t="shared" si="62"/>
        <v>-0.12872335516362909</v>
      </c>
    </row>
    <row r="416" spans="1:15" x14ac:dyDescent="0.3">
      <c r="A416" s="1">
        <f t="shared" si="57"/>
        <v>0.64375000000002247</v>
      </c>
      <c r="B416">
        <v>0</v>
      </c>
      <c r="C416">
        <v>62</v>
      </c>
      <c r="D416">
        <v>66.656999999999996</v>
      </c>
      <c r="E416">
        <v>66.605000000000004</v>
      </c>
      <c r="F416">
        <v>30</v>
      </c>
      <c r="G416" s="2">
        <f t="shared" si="58"/>
        <v>175.71428571428572</v>
      </c>
      <c r="I416">
        <f t="shared" si="59"/>
        <v>-17.662343004472472</v>
      </c>
      <c r="J416">
        <f t="shared" si="60"/>
        <v>-17.546928540689525</v>
      </c>
      <c r="K416">
        <f t="shared" si="61"/>
        <v>3.2259552089220875</v>
      </c>
      <c r="L416" s="2">
        <f t="shared" si="63"/>
        <v>66.670606982774302</v>
      </c>
      <c r="M416" s="2">
        <f t="shared" si="64"/>
        <v>66.522183227932288</v>
      </c>
      <c r="N416" s="2">
        <f t="shared" si="65"/>
        <v>29.80782386622958</v>
      </c>
      <c r="O416">
        <f t="shared" si="62"/>
        <v>-0.13481677206770826</v>
      </c>
    </row>
    <row r="417" spans="1:15" x14ac:dyDescent="0.3">
      <c r="A417" s="1">
        <f t="shared" si="57"/>
        <v>0.64409722222224475</v>
      </c>
      <c r="B417">
        <v>0</v>
      </c>
      <c r="C417">
        <v>62</v>
      </c>
      <c r="D417">
        <v>66.656999999999996</v>
      </c>
      <c r="E417">
        <v>66.659000000000006</v>
      </c>
      <c r="F417">
        <v>30</v>
      </c>
      <c r="G417" s="2">
        <f t="shared" si="58"/>
        <v>175.71428571428572</v>
      </c>
      <c r="I417">
        <f t="shared" si="59"/>
        <v>-17.657574165579362</v>
      </c>
      <c r="J417">
        <f t="shared" si="60"/>
        <v>-17.544780258334605</v>
      </c>
      <c r="K417">
        <f t="shared" si="61"/>
        <v>3.0088476628839018</v>
      </c>
      <c r="L417" s="2">
        <f t="shared" si="63"/>
        <v>66.66447422478663</v>
      </c>
      <c r="M417" s="2">
        <f t="shared" si="64"/>
        <v>66.516090544411213</v>
      </c>
      <c r="N417" s="2">
        <f t="shared" si="65"/>
        <v>29.808943989566011</v>
      </c>
      <c r="O417">
        <f t="shared" si="62"/>
        <v>-0.14090945558878332</v>
      </c>
    </row>
    <row r="418" spans="1:15" x14ac:dyDescent="0.3">
      <c r="A418" s="1">
        <f t="shared" si="57"/>
        <v>0.64444444444446702</v>
      </c>
      <c r="B418">
        <v>0</v>
      </c>
      <c r="C418">
        <v>62</v>
      </c>
      <c r="D418">
        <v>66.638999999999996</v>
      </c>
      <c r="E418">
        <v>66.578000000000003</v>
      </c>
      <c r="F418">
        <v>30</v>
      </c>
      <c r="G418" s="2">
        <f t="shared" si="58"/>
        <v>175.71428571428572</v>
      </c>
      <c r="I418">
        <f t="shared" si="59"/>
        <v>-17.652913606113422</v>
      </c>
      <c r="J418">
        <f t="shared" si="60"/>
        <v>-17.542596706114772</v>
      </c>
      <c r="K418">
        <f t="shared" si="61"/>
        <v>2.8067440202026575</v>
      </c>
      <c r="L418" s="2">
        <f t="shared" si="63"/>
        <v>66.658343122645803</v>
      </c>
      <c r="M418" s="2">
        <f t="shared" si="64"/>
        <v>66.509998606821512</v>
      </c>
      <c r="N418" s="2">
        <f t="shared" si="65"/>
        <v>29.809988728337846</v>
      </c>
      <c r="O418">
        <f t="shared" si="62"/>
        <v>-0.12900139317848414</v>
      </c>
    </row>
    <row r="419" spans="1:15" x14ac:dyDescent="0.3">
      <c r="A419" s="1">
        <f t="shared" si="57"/>
        <v>0.6447916666666893</v>
      </c>
      <c r="B419">
        <v>0</v>
      </c>
      <c r="C419">
        <v>62</v>
      </c>
      <c r="D419">
        <v>66.656999999999996</v>
      </c>
      <c r="E419">
        <v>66.718999999999994</v>
      </c>
      <c r="F419">
        <v>30</v>
      </c>
      <c r="G419" s="2">
        <f t="shared" si="58"/>
        <v>175.71428571428572</v>
      </c>
      <c r="I419">
        <f t="shared" si="59"/>
        <v>-17.648355394723772</v>
      </c>
      <c r="J419">
        <f t="shared" si="60"/>
        <v>-17.540378831005405</v>
      </c>
      <c r="K419">
        <f t="shared" si="61"/>
        <v>2.618607327520607</v>
      </c>
      <c r="L419" s="2">
        <f t="shared" si="63"/>
        <v>66.652213638754787</v>
      </c>
      <c r="M419" s="2">
        <f t="shared" si="64"/>
        <v>66.503907427409672</v>
      </c>
      <c r="N419" s="2">
        <f t="shared" si="65"/>
        <v>29.810963292233751</v>
      </c>
      <c r="O419">
        <f t="shared" si="62"/>
        <v>-0.15309257259032449</v>
      </c>
    </row>
    <row r="420" spans="1:15" x14ac:dyDescent="0.3">
      <c r="A420" s="1">
        <f t="shared" si="57"/>
        <v>0.64513888888891158</v>
      </c>
      <c r="B420">
        <v>0</v>
      </c>
      <c r="C420">
        <v>62</v>
      </c>
      <c r="D420">
        <v>66.638999999999996</v>
      </c>
      <c r="E420">
        <v>66.590999999999994</v>
      </c>
      <c r="F420">
        <v>30</v>
      </c>
      <c r="G420" s="2">
        <f t="shared" si="58"/>
        <v>175.71428571428572</v>
      </c>
      <c r="I420">
        <f t="shared" si="59"/>
        <v>-17.643893884271503</v>
      </c>
      <c r="J420">
        <f t="shared" si="60"/>
        <v>-17.538127640747614</v>
      </c>
      <c r="K420">
        <f t="shared" si="61"/>
        <v>2.4434722971529013</v>
      </c>
      <c r="L420" s="2">
        <f t="shared" si="63"/>
        <v>66.646085737576058</v>
      </c>
      <c r="M420" s="2">
        <f t="shared" si="64"/>
        <v>66.497817018093343</v>
      </c>
      <c r="N420" s="2">
        <f t="shared" si="65"/>
        <v>29.81187253088914</v>
      </c>
      <c r="O420">
        <f t="shared" si="62"/>
        <v>-0.14118298190665257</v>
      </c>
    </row>
    <row r="421" spans="1:15" x14ac:dyDescent="0.3">
      <c r="A421" s="1">
        <f t="shared" si="57"/>
        <v>0.64548611111113385</v>
      </c>
      <c r="B421">
        <v>0</v>
      </c>
      <c r="C421">
        <v>62</v>
      </c>
      <c r="D421">
        <v>66.602000000000004</v>
      </c>
      <c r="E421">
        <v>66.480999999999995</v>
      </c>
      <c r="F421">
        <v>30</v>
      </c>
      <c r="G421" s="2">
        <f t="shared" si="58"/>
        <v>175.71428571428572</v>
      </c>
      <c r="I421">
        <f t="shared" si="59"/>
        <v>-17.639523702587912</v>
      </c>
      <c r="J421">
        <f t="shared" si="60"/>
        <v>-17.535844189205971</v>
      </c>
      <c r="K421">
        <f t="shared" si="61"/>
        <v>2.2804403541867657</v>
      </c>
      <c r="L421" s="2">
        <f t="shared" si="63"/>
        <v>66.639959385532904</v>
      </c>
      <c r="M421" s="2">
        <f t="shared" si="64"/>
        <v>66.491727390440303</v>
      </c>
      <c r="N421" s="2">
        <f t="shared" si="65"/>
        <v>29.812720958770097</v>
      </c>
      <c r="O421">
        <f t="shared" si="62"/>
        <v>-0.11027260955970064</v>
      </c>
    </row>
    <row r="422" spans="1:15" x14ac:dyDescent="0.3">
      <c r="A422" s="1">
        <f t="shared" si="57"/>
        <v>0.64583333333335613</v>
      </c>
      <c r="B422">
        <v>0</v>
      </c>
      <c r="C422">
        <v>62</v>
      </c>
      <c r="D422">
        <v>66.602000000000004</v>
      </c>
      <c r="E422">
        <v>66.593000000000004</v>
      </c>
      <c r="F422">
        <v>30</v>
      </c>
      <c r="G422" s="2">
        <f t="shared" si="58"/>
        <v>175.71428571428572</v>
      </c>
      <c r="I422">
        <f t="shared" si="59"/>
        <v>-17.635239743024734</v>
      </c>
      <c r="J422">
        <f t="shared" si="60"/>
        <v>-17.533529563588381</v>
      </c>
      <c r="K422">
        <f t="shared" si="61"/>
        <v>2.1286750258825293</v>
      </c>
      <c r="L422" s="2">
        <f t="shared" si="63"/>
        <v>66.633834550913946</v>
      </c>
      <c r="M422" s="2">
        <f t="shared" si="64"/>
        <v>66.485638555652386</v>
      </c>
      <c r="N422" s="2">
        <f t="shared" si="65"/>
        <v>29.813512778337522</v>
      </c>
      <c r="O422">
        <f t="shared" si="62"/>
        <v>-0.11636144434761775</v>
      </c>
    </row>
    <row r="423" spans="1:15" x14ac:dyDescent="0.3">
      <c r="A423" s="1">
        <f t="shared" si="57"/>
        <v>0.64618055555557841</v>
      </c>
      <c r="B423">
        <v>0</v>
      </c>
      <c r="C423">
        <v>62</v>
      </c>
      <c r="D423">
        <v>66.602000000000004</v>
      </c>
      <c r="E423">
        <v>66.516000000000005</v>
      </c>
      <c r="F423">
        <v>30</v>
      </c>
      <c r="G423" s="2">
        <f t="shared" si="58"/>
        <v>175.71428571428572</v>
      </c>
      <c r="I423">
        <f t="shared" si="59"/>
        <v>-17.631037154860611</v>
      </c>
      <c r="J423">
        <f t="shared" si="60"/>
        <v>-17.531184873349165</v>
      </c>
      <c r="K423">
        <f t="shared" si="61"/>
        <v>1.9873976497107222</v>
      </c>
      <c r="L423" s="2">
        <f t="shared" si="63"/>
        <v>66.627711203780947</v>
      </c>
      <c r="M423" s="2">
        <f t="shared" si="64"/>
        <v>66.479550524553915</v>
      </c>
      <c r="N423" s="2">
        <f t="shared" si="65"/>
        <v>29.814251901610398</v>
      </c>
      <c r="O423">
        <f t="shared" si="62"/>
        <v>-0.1224494754460892</v>
      </c>
    </row>
    <row r="424" spans="1:15" x14ac:dyDescent="0.3">
      <c r="A424" s="1">
        <f t="shared" si="57"/>
        <v>0.64652777777780068</v>
      </c>
      <c r="B424">
        <v>0</v>
      </c>
      <c r="C424">
        <v>62</v>
      </c>
      <c r="D424">
        <v>66.602000000000004</v>
      </c>
      <c r="E424">
        <v>66.572999999999993</v>
      </c>
      <c r="F424">
        <v>30</v>
      </c>
      <c r="G424" s="2">
        <f t="shared" si="58"/>
        <v>175.71428571428572</v>
      </c>
      <c r="I424">
        <f t="shared" si="59"/>
        <v>-17.626911333643324</v>
      </c>
      <c r="J424">
        <f t="shared" si="60"/>
        <v>-17.528811240589373</v>
      </c>
      <c r="K424">
        <f t="shared" si="61"/>
        <v>1.8558833780132318</v>
      </c>
      <c r="L424" s="2">
        <f t="shared" si="63"/>
        <v>66.621589315879959</v>
      </c>
      <c r="M424" s="2">
        <f t="shared" si="64"/>
        <v>66.473463307583998</v>
      </c>
      <c r="N424" s="2">
        <f t="shared" si="65"/>
        <v>29.81494197023877</v>
      </c>
      <c r="O424">
        <f t="shared" si="62"/>
        <v>-0.12853669241600585</v>
      </c>
    </row>
    <row r="425" spans="1:15" x14ac:dyDescent="0.3">
      <c r="A425" s="1">
        <f t="shared" si="57"/>
        <v>0.64687500000002296</v>
      </c>
      <c r="B425">
        <v>0</v>
      </c>
      <c r="C425">
        <v>62</v>
      </c>
      <c r="D425">
        <v>66.584000000000003</v>
      </c>
      <c r="E425">
        <v>66.527000000000001</v>
      </c>
      <c r="F425">
        <v>30</v>
      </c>
      <c r="G425" s="2">
        <f t="shared" si="58"/>
        <v>175.71428571428572</v>
      </c>
      <c r="I425">
        <f t="shared" si="59"/>
        <v>-17.622857911535394</v>
      </c>
      <c r="J425">
        <f t="shared" si="60"/>
        <v>-17.52640979178727</v>
      </c>
      <c r="K425">
        <f t="shared" si="61"/>
        <v>1.7334574587836471</v>
      </c>
      <c r="L425" s="2">
        <f t="shared" si="63"/>
        <v>66.615468860555779</v>
      </c>
      <c r="M425" s="2">
        <f t="shared" si="64"/>
        <v>66.467376914792126</v>
      </c>
      <c r="N425" s="2">
        <f t="shared" si="65"/>
        <v>29.815586374189468</v>
      </c>
      <c r="O425">
        <f t="shared" si="62"/>
        <v>-0.1166230852078769</v>
      </c>
    </row>
    <row r="426" spans="1:15" x14ac:dyDescent="0.3">
      <c r="A426" s="1">
        <f t="shared" si="57"/>
        <v>0.64722222222224524</v>
      </c>
      <c r="B426">
        <v>0</v>
      </c>
      <c r="C426">
        <v>62</v>
      </c>
      <c r="D426">
        <v>66.548000000000002</v>
      </c>
      <c r="E426">
        <v>66.445999999999998</v>
      </c>
      <c r="F426">
        <v>30</v>
      </c>
      <c r="G426" s="2">
        <f t="shared" si="58"/>
        <v>175.71428571428572</v>
      </c>
      <c r="I426">
        <f t="shared" si="59"/>
        <v>-17.618872747722254</v>
      </c>
      <c r="J426">
        <f t="shared" si="60"/>
        <v>-17.523981650707402</v>
      </c>
      <c r="K426">
        <f t="shared" si="61"/>
        <v>1.6194917734830412</v>
      </c>
      <c r="L426" s="2">
        <f t="shared" si="63"/>
        <v>66.609349812669834</v>
      </c>
      <c r="M426" s="2">
        <f t="shared" si="64"/>
        <v>66.46129135583665</v>
      </c>
      <c r="N426" s="2">
        <f t="shared" si="65"/>
        <v>29.816188269140437</v>
      </c>
      <c r="O426">
        <f t="shared" si="62"/>
        <v>-8.6708644163351778E-2</v>
      </c>
    </row>
    <row r="427" spans="1:15" x14ac:dyDescent="0.3">
      <c r="A427" s="1">
        <f t="shared" si="57"/>
        <v>0.64756944444446751</v>
      </c>
      <c r="B427">
        <v>0</v>
      </c>
      <c r="C427">
        <v>62</v>
      </c>
      <c r="D427">
        <v>66.584000000000003</v>
      </c>
      <c r="E427">
        <v>66.69</v>
      </c>
      <c r="F427">
        <v>30</v>
      </c>
      <c r="G427" s="2">
        <f t="shared" si="58"/>
        <v>175.71428571428572</v>
      </c>
      <c r="I427">
        <f t="shared" si="59"/>
        <v>-17.614951918918493</v>
      </c>
      <c r="J427">
        <f t="shared" si="60"/>
        <v>-17.521527932366929</v>
      </c>
      <c r="K427">
        <f t="shared" si="61"/>
        <v>1.5134016141352973</v>
      </c>
      <c r="L427" s="2">
        <f t="shared" si="63"/>
        <v>66.603232148521315</v>
      </c>
      <c r="M427" s="2">
        <f t="shared" si="64"/>
        <v>66.455206639985704</v>
      </c>
      <c r="N427" s="2">
        <f t="shared" si="65"/>
        <v>29.816750592672896</v>
      </c>
      <c r="O427">
        <f t="shared" si="62"/>
        <v>-0.1287933600142992</v>
      </c>
    </row>
    <row r="428" spans="1:15" x14ac:dyDescent="0.3">
      <c r="A428" s="1">
        <f t="shared" si="57"/>
        <v>0.64791666666668979</v>
      </c>
      <c r="B428">
        <v>0</v>
      </c>
      <c r="C428">
        <v>62</v>
      </c>
      <c r="D428">
        <v>66.548000000000002</v>
      </c>
      <c r="E428">
        <v>66.381</v>
      </c>
      <c r="F428">
        <v>30</v>
      </c>
      <c r="G428" s="2">
        <f t="shared" si="58"/>
        <v>175.71428571428572</v>
      </c>
      <c r="I428">
        <f t="shared" si="59"/>
        <v>-17.611091710014499</v>
      </c>
      <c r="J428">
        <f t="shared" si="60"/>
        <v>-17.519049737936669</v>
      </c>
      <c r="K428">
        <f t="shared" si="61"/>
        <v>1.4146426831547885</v>
      </c>
      <c r="L428" s="2">
        <f t="shared" si="63"/>
        <v>66.597115845771683</v>
      </c>
      <c r="M428" s="2">
        <f t="shared" si="64"/>
        <v>66.449122776120305</v>
      </c>
      <c r="N428" s="2">
        <f t="shared" si="65"/>
        <v>29.81727607934447</v>
      </c>
      <c r="O428">
        <f t="shared" si="62"/>
        <v>-9.8877223879696885E-2</v>
      </c>
    </row>
    <row r="429" spans="1:15" x14ac:dyDescent="0.3">
      <c r="A429" s="1">
        <f t="shared" si="57"/>
        <v>0.64826388888891207</v>
      </c>
      <c r="B429">
        <v>0</v>
      </c>
      <c r="C429">
        <v>62</v>
      </c>
      <c r="D429">
        <v>66.548000000000002</v>
      </c>
      <c r="E429">
        <v>66.481999999999999</v>
      </c>
      <c r="F429">
        <v>30</v>
      </c>
      <c r="G429" s="2">
        <f t="shared" si="58"/>
        <v>175.71428571428572</v>
      </c>
      <c r="I429">
        <f t="shared" si="59"/>
        <v>-17.607288604912451</v>
      </c>
      <c r="J429">
        <f t="shared" si="60"/>
        <v>-17.516548150453492</v>
      </c>
      <c r="K429">
        <f t="shared" si="61"/>
        <v>1.3227083005208158</v>
      </c>
      <c r="L429" s="2">
        <f t="shared" si="63"/>
        <v>66.591000883372374</v>
      </c>
      <c r="M429" s="2">
        <f t="shared" si="64"/>
        <v>66.44303977273907</v>
      </c>
      <c r="N429" s="2">
        <f t="shared" si="65"/>
        <v>29.817767274720566</v>
      </c>
      <c r="O429">
        <f t="shared" si="62"/>
        <v>-0.10496022726093202</v>
      </c>
    </row>
    <row r="430" spans="1:15" x14ac:dyDescent="0.3">
      <c r="A430" s="1">
        <f t="shared" si="57"/>
        <v>0.64861111111113434</v>
      </c>
      <c r="B430">
        <v>0</v>
      </c>
      <c r="C430">
        <v>62</v>
      </c>
      <c r="D430">
        <v>66.548000000000002</v>
      </c>
      <c r="E430">
        <v>66.489000000000004</v>
      </c>
      <c r="F430">
        <v>30</v>
      </c>
      <c r="G430" s="2">
        <f t="shared" si="58"/>
        <v>175.71428571428572</v>
      </c>
      <c r="I430">
        <f t="shared" si="59"/>
        <v>-17.603539277538232</v>
      </c>
      <c r="J430">
        <f t="shared" si="60"/>
        <v>-17.514024231288381</v>
      </c>
      <c r="K430">
        <f t="shared" si="61"/>
        <v>1.2371268039680885</v>
      </c>
      <c r="L430" s="2">
        <f t="shared" si="63"/>
        <v>66.584887241495665</v>
      </c>
      <c r="M430" s="2">
        <f t="shared" si="64"/>
        <v>66.436957637964611</v>
      </c>
      <c r="N430" s="2">
        <f t="shared" si="65"/>
        <v>29.818226548436026</v>
      </c>
      <c r="O430">
        <f t="shared" si="62"/>
        <v>-0.11104236203539131</v>
      </c>
    </row>
    <row r="431" spans="1:15" x14ac:dyDescent="0.3">
      <c r="A431" s="1">
        <f t="shared" si="57"/>
        <v>0.64895833333335662</v>
      </c>
      <c r="B431">
        <v>0</v>
      </c>
      <c r="C431">
        <v>62</v>
      </c>
      <c r="D431">
        <v>66.548000000000002</v>
      </c>
      <c r="E431">
        <v>66.593000000000004</v>
      </c>
      <c r="F431">
        <v>30</v>
      </c>
      <c r="G431" s="2">
        <f t="shared" si="58"/>
        <v>175.71428571428572</v>
      </c>
      <c r="I431">
        <f t="shared" si="59"/>
        <v>-17.599840583110332</v>
      </c>
      <c r="J431">
        <f t="shared" si="60"/>
        <v>-17.511479017224115</v>
      </c>
      <c r="K431">
        <f t="shared" si="61"/>
        <v>1.1574591288516771</v>
      </c>
      <c r="L431" s="2">
        <f t="shared" si="63"/>
        <v>66.578774901468734</v>
      </c>
      <c r="M431" s="2">
        <f t="shared" si="64"/>
        <v>66.430876379550966</v>
      </c>
      <c r="N431" s="2">
        <f t="shared" si="65"/>
        <v>29.818656106354069</v>
      </c>
      <c r="O431">
        <f t="shared" si="62"/>
        <v>-0.11712362044903557</v>
      </c>
    </row>
    <row r="432" spans="1:15" x14ac:dyDescent="0.3">
      <c r="A432" s="1">
        <f t="shared" si="57"/>
        <v>0.64930555555557889</v>
      </c>
      <c r="B432">
        <v>0</v>
      </c>
      <c r="C432">
        <v>62</v>
      </c>
      <c r="D432">
        <v>66.548000000000002</v>
      </c>
      <c r="E432">
        <v>66.581999999999994</v>
      </c>
      <c r="F432">
        <v>30</v>
      </c>
      <c r="G432" s="2">
        <f t="shared" si="58"/>
        <v>175.71428571428572</v>
      </c>
      <c r="I432">
        <f t="shared" si="59"/>
        <v>-17.596189549625279</v>
      </c>
      <c r="J432">
        <f t="shared" si="60"/>
        <v>-17.508913518123464</v>
      </c>
      <c r="K432">
        <f t="shared" si="61"/>
        <v>1.0832965552674665</v>
      </c>
      <c r="L432" s="2">
        <f t="shared" si="63"/>
        <v>66.572663845710707</v>
      </c>
      <c r="M432" s="2">
        <f t="shared" si="64"/>
        <v>66.424796004892201</v>
      </c>
      <c r="N432" s="2">
        <f t="shared" si="65"/>
        <v>29.819058001884919</v>
      </c>
      <c r="O432">
        <f t="shared" si="62"/>
        <v>-0.12320399510780078</v>
      </c>
    </row>
    <row r="433" spans="1:15" x14ac:dyDescent="0.3">
      <c r="A433" s="1">
        <f t="shared" si="57"/>
        <v>0.64965277777780117</v>
      </c>
      <c r="B433">
        <v>0</v>
      </c>
      <c r="C433">
        <v>62</v>
      </c>
      <c r="D433">
        <v>66.53</v>
      </c>
      <c r="E433">
        <v>66.503</v>
      </c>
      <c r="F433">
        <v>30</v>
      </c>
      <c r="G433" s="2">
        <f t="shared" si="58"/>
        <v>175.71428571428572</v>
      </c>
      <c r="I433">
        <f t="shared" si="59"/>
        <v>-17.592583369605126</v>
      </c>
      <c r="J433">
        <f t="shared" si="60"/>
        <v>-17.506328715086244</v>
      </c>
      <c r="K433">
        <f t="shared" si="61"/>
        <v>1.0142586108753946</v>
      </c>
      <c r="L433" s="2">
        <f t="shared" si="63"/>
        <v>66.566554057672647</v>
      </c>
      <c r="M433" s="2">
        <f t="shared" si="64"/>
        <v>66.41871652103174</v>
      </c>
      <c r="N433" s="2">
        <f t="shared" si="65"/>
        <v>29.819434146522166</v>
      </c>
      <c r="O433">
        <f t="shared" si="62"/>
        <v>-0.11128347896826085</v>
      </c>
    </row>
    <row r="434" spans="1:15" x14ac:dyDescent="0.3">
      <c r="A434" s="1">
        <f t="shared" si="57"/>
        <v>0.65000000000002345</v>
      </c>
      <c r="B434">
        <v>0</v>
      </c>
      <c r="C434">
        <v>62</v>
      </c>
      <c r="D434">
        <v>66.548000000000002</v>
      </c>
      <c r="E434">
        <v>66.585999999999999</v>
      </c>
      <c r="F434">
        <v>30</v>
      </c>
      <c r="G434" s="2">
        <f t="shared" si="58"/>
        <v>175.71428571428572</v>
      </c>
      <c r="I434">
        <f t="shared" si="59"/>
        <v>-17.589019392113851</v>
      </c>
      <c r="J434">
        <f t="shared" si="60"/>
        <v>-17.503725559036379</v>
      </c>
      <c r="K434">
        <f t="shared" si="61"/>
        <v>0.94999111866157904</v>
      </c>
      <c r="L434" s="2">
        <f t="shared" si="63"/>
        <v>66.560445521780423</v>
      </c>
      <c r="M434" s="2">
        <f t="shared" si="64"/>
        <v>66.412637934672333</v>
      </c>
      <c r="N434" s="2">
        <f t="shared" si="65"/>
        <v>29.819786319650941</v>
      </c>
      <c r="O434">
        <f t="shared" si="62"/>
        <v>-0.13536206532766926</v>
      </c>
    </row>
    <row r="435" spans="1:15" x14ac:dyDescent="0.3">
      <c r="A435" s="1">
        <f t="shared" si="57"/>
        <v>0.65034722222224572</v>
      </c>
      <c r="B435">
        <v>0</v>
      </c>
      <c r="C435">
        <v>62</v>
      </c>
      <c r="D435">
        <v>66.53</v>
      </c>
      <c r="E435">
        <v>66.584999999999994</v>
      </c>
      <c r="F435">
        <v>30</v>
      </c>
      <c r="G435" s="2">
        <f t="shared" si="58"/>
        <v>175.71428571428572</v>
      </c>
      <c r="I435">
        <f t="shared" si="59"/>
        <v>-17.585495115042633</v>
      </c>
      <c r="J435">
        <f t="shared" si="60"/>
        <v>-17.50110496969063</v>
      </c>
      <c r="K435">
        <f t="shared" si="61"/>
        <v>0.89016437961576855</v>
      </c>
      <c r="L435" s="2">
        <f t="shared" si="63"/>
        <v>66.554338223380384</v>
      </c>
      <c r="M435" s="2">
        <f t="shared" si="64"/>
        <v>66.406560252186551</v>
      </c>
      <c r="N435" s="2">
        <f t="shared" si="65"/>
        <v>29.820116177678255</v>
      </c>
      <c r="O435">
        <f t="shared" si="62"/>
        <v>-0.12343974781344969</v>
      </c>
    </row>
    <row r="436" spans="1:15" x14ac:dyDescent="0.3">
      <c r="A436" s="1">
        <f t="shared" si="57"/>
        <v>0.650694444444468</v>
      </c>
      <c r="B436">
        <v>0</v>
      </c>
      <c r="C436">
        <v>62</v>
      </c>
      <c r="D436">
        <v>66.512</v>
      </c>
      <c r="E436">
        <v>66.484999999999999</v>
      </c>
      <c r="F436">
        <v>30</v>
      </c>
      <c r="G436" s="2">
        <f t="shared" si="58"/>
        <v>175.71428571428572</v>
      </c>
      <c r="I436">
        <f t="shared" si="59"/>
        <v>-17.582008177669092</v>
      </c>
      <c r="J436">
        <f t="shared" si="60"/>
        <v>-17.498467834858896</v>
      </c>
      <c r="K436">
        <f t="shared" si="61"/>
        <v>0.83447148101412694</v>
      </c>
      <c r="L436" s="2">
        <f t="shared" si="63"/>
        <v>66.54823214868766</v>
      </c>
      <c r="M436" s="2">
        <f t="shared" si="64"/>
        <v>66.400483479627624</v>
      </c>
      <c r="N436" s="2">
        <f t="shared" si="65"/>
        <v>29.820425262532289</v>
      </c>
      <c r="O436">
        <f t="shared" si="62"/>
        <v>-0.11151652037237625</v>
      </c>
    </row>
    <row r="437" spans="1:15" x14ac:dyDescent="0.3">
      <c r="A437" s="1">
        <f t="shared" si="57"/>
        <v>0.65104166666669028</v>
      </c>
      <c r="B437">
        <v>0</v>
      </c>
      <c r="C437">
        <v>62</v>
      </c>
      <c r="D437">
        <v>66.512</v>
      </c>
      <c r="E437">
        <v>66.447000000000003</v>
      </c>
      <c r="F437">
        <v>30</v>
      </c>
      <c r="G437" s="2">
        <f t="shared" si="58"/>
        <v>175.71428571428572</v>
      </c>
      <c r="I437">
        <f t="shared" si="59"/>
        <v>-17.57855635349722</v>
      </c>
      <c r="J437">
        <f t="shared" si="60"/>
        <v>-17.495815010027322</v>
      </c>
      <c r="K437">
        <f t="shared" si="61"/>
        <v>0.78262672161397262</v>
      </c>
      <c r="L437" s="2">
        <f t="shared" si="63"/>
        <v>66.542127284737077</v>
      </c>
      <c r="M437" s="2">
        <f t="shared" si="64"/>
        <v>66.394407622740516</v>
      </c>
      <c r="N437" s="2">
        <f t="shared" si="65"/>
        <v>29.820715009574307</v>
      </c>
      <c r="O437">
        <f t="shared" si="62"/>
        <v>-0.11759237725948424</v>
      </c>
    </row>
    <row r="438" spans="1:15" x14ac:dyDescent="0.3">
      <c r="A438" s="1">
        <f t="shared" si="57"/>
        <v>0.65138888888891255</v>
      </c>
      <c r="B438">
        <v>0</v>
      </c>
      <c r="C438">
        <v>68</v>
      </c>
      <c r="D438">
        <v>66.474999999999994</v>
      </c>
      <c r="E438">
        <v>66.331999999999994</v>
      </c>
      <c r="F438">
        <v>30</v>
      </c>
      <c r="G438" s="2">
        <f t="shared" si="58"/>
        <v>175.71428571428572</v>
      </c>
      <c r="I438">
        <f t="shared" si="59"/>
        <v>-17.575137543378077</v>
      </c>
      <c r="J438">
        <f t="shared" si="60"/>
        <v>-17.493147318185216</v>
      </c>
      <c r="K438">
        <f t="shared" si="61"/>
        <v>0.73436414568569575</v>
      </c>
      <c r="L438" s="2">
        <f t="shared" si="63"/>
        <v>66.536023619336561</v>
      </c>
      <c r="M438" s="2">
        <f t="shared" si="64"/>
        <v>66.388332686973143</v>
      </c>
      <c r="N438" s="2">
        <f t="shared" si="65"/>
        <v>29.820986754963755</v>
      </c>
      <c r="O438">
        <f t="shared" si="62"/>
        <v>-8.6667313026850934E-2</v>
      </c>
    </row>
    <row r="439" spans="1:15" x14ac:dyDescent="0.3">
      <c r="A439" s="1">
        <f t="shared" si="57"/>
        <v>0.65173611111113483</v>
      </c>
      <c r="B439">
        <v>1</v>
      </c>
      <c r="C439">
        <v>68</v>
      </c>
      <c r="D439">
        <v>66.474999999999994</v>
      </c>
      <c r="E439">
        <v>66.421000000000006</v>
      </c>
      <c r="F439">
        <v>30</v>
      </c>
      <c r="G439" s="2">
        <f t="shared" si="58"/>
        <v>175.71428571428572</v>
      </c>
      <c r="I439">
        <f t="shared" si="59"/>
        <v>193.28539308824185</v>
      </c>
      <c r="J439">
        <f t="shared" si="60"/>
        <v>-17.490465549869587</v>
      </c>
      <c r="K439">
        <f t="shared" si="61"/>
        <v>0.68943617836096394</v>
      </c>
      <c r="L439" s="2">
        <f t="shared" si="63"/>
        <v>66.529921141022882</v>
      </c>
      <c r="M439" s="2">
        <f t="shared" si="64"/>
        <v>66.382258677487656</v>
      </c>
      <c r="N439" s="2">
        <f t="shared" si="65"/>
        <v>29.821241742514342</v>
      </c>
      <c r="O439">
        <f t="shared" si="62"/>
        <v>-9.2741322512338797E-2</v>
      </c>
    </row>
    <row r="440" spans="1:15" x14ac:dyDescent="0.3">
      <c r="A440" s="1">
        <f t="shared" si="57"/>
        <v>0.65208333333335711</v>
      </c>
      <c r="B440">
        <v>1</v>
      </c>
      <c r="C440">
        <v>68</v>
      </c>
      <c r="D440">
        <v>66.456999999999994</v>
      </c>
      <c r="E440">
        <v>66.356999999999999</v>
      </c>
      <c r="F440">
        <v>30</v>
      </c>
      <c r="G440" s="2">
        <f t="shared" si="58"/>
        <v>175.71428571428572</v>
      </c>
      <c r="I440">
        <f t="shared" si="59"/>
        <v>184.57629303855137</v>
      </c>
      <c r="J440">
        <f t="shared" si="60"/>
        <v>-8.7753118108576551</v>
      </c>
      <c r="K440">
        <f t="shared" si="61"/>
        <v>0.64761235529648786</v>
      </c>
      <c r="L440" s="2">
        <f t="shared" si="63"/>
        <v>66.597034124734094</v>
      </c>
      <c r="M440" s="2">
        <f t="shared" si="64"/>
        <v>66.376185599171734</v>
      </c>
      <c r="N440" s="2">
        <f t="shared" si="65"/>
        <v>29.821481130076272</v>
      </c>
      <c r="O440">
        <f t="shared" si="62"/>
        <v>-8.0814400828259636E-2</v>
      </c>
    </row>
    <row r="441" spans="1:15" x14ac:dyDescent="0.3">
      <c r="A441" s="1">
        <f t="shared" si="57"/>
        <v>0.65243055555557938</v>
      </c>
      <c r="B441">
        <v>1</v>
      </c>
      <c r="C441">
        <v>68</v>
      </c>
      <c r="D441">
        <v>66.456999999999994</v>
      </c>
      <c r="E441">
        <v>66.411000000000001</v>
      </c>
      <c r="F441">
        <v>30</v>
      </c>
      <c r="G441" s="2">
        <f t="shared" si="58"/>
        <v>175.71428571428572</v>
      </c>
      <c r="I441">
        <f t="shared" si="59"/>
        <v>176.58715005850513</v>
      </c>
      <c r="J441">
        <f t="shared" si="60"/>
        <v>-0.78303111003301495</v>
      </c>
      <c r="K441">
        <f t="shared" si="61"/>
        <v>0.60577699584611366</v>
      </c>
      <c r="L441" s="2">
        <f t="shared" si="63"/>
        <v>66.66112311537249</v>
      </c>
      <c r="M441" s="2">
        <f t="shared" si="64"/>
        <v>66.373138615904068</v>
      </c>
      <c r="N441" s="2">
        <f t="shared" si="65"/>
        <v>29.821705995477416</v>
      </c>
      <c r="O441">
        <f t="shared" si="62"/>
        <v>-8.3861384095925473E-2</v>
      </c>
    </row>
    <row r="442" spans="1:15" x14ac:dyDescent="0.3">
      <c r="A442" s="1">
        <f t="shared" si="57"/>
        <v>0.65277777777780166</v>
      </c>
      <c r="B442">
        <v>1</v>
      </c>
      <c r="C442">
        <v>68</v>
      </c>
      <c r="D442">
        <v>66.456999999999994</v>
      </c>
      <c r="E442">
        <v>66.447000000000003</v>
      </c>
      <c r="F442">
        <v>30</v>
      </c>
      <c r="G442" s="2">
        <f t="shared" si="58"/>
        <v>175.71428571428572</v>
      </c>
      <c r="I442">
        <f t="shared" si="59"/>
        <v>169.25834749254972</v>
      </c>
      <c r="J442">
        <f t="shared" si="60"/>
        <v>6.5462339123716262</v>
      </c>
      <c r="K442">
        <f t="shared" si="61"/>
        <v>0.56417160536137345</v>
      </c>
      <c r="L442" s="2">
        <f t="shared" si="63"/>
        <v>66.722438098031702</v>
      </c>
      <c r="M442" s="2">
        <f t="shared" si="64"/>
        <v>66.372866730101975</v>
      </c>
      <c r="N442" s="2">
        <f t="shared" si="65"/>
        <v>29.821916334712085</v>
      </c>
      <c r="O442">
        <f t="shared" si="62"/>
        <v>-8.413326989801817E-2</v>
      </c>
    </row>
    <row r="443" spans="1:15" x14ac:dyDescent="0.3">
      <c r="A443" s="1">
        <f t="shared" si="57"/>
        <v>0.65312500000002394</v>
      </c>
      <c r="B443">
        <v>1</v>
      </c>
      <c r="C443">
        <v>68</v>
      </c>
      <c r="D443">
        <v>66.456999999999994</v>
      </c>
      <c r="E443">
        <v>66.444000000000003</v>
      </c>
      <c r="F443">
        <v>30</v>
      </c>
      <c r="G443" s="2">
        <f t="shared" si="58"/>
        <v>175.71428571428572</v>
      </c>
      <c r="I443">
        <f t="shared" si="59"/>
        <v>162.53520526163808</v>
      </c>
      <c r="J443">
        <f t="shared" si="60"/>
        <v>13.267384188252372</v>
      </c>
      <c r="K443">
        <f t="shared" si="61"/>
        <v>0.52300106662450929</v>
      </c>
      <c r="L443" s="2">
        <f t="shared" si="63"/>
        <v>66.781208357577739</v>
      </c>
      <c r="M443" s="2">
        <f t="shared" si="64"/>
        <v>66.375139727988213</v>
      </c>
      <c r="N443" s="2">
        <f t="shared" si="65"/>
        <v>29.822112227630615</v>
      </c>
      <c r="O443">
        <f t="shared" si="62"/>
        <v>-8.1860272011780921E-2</v>
      </c>
    </row>
    <row r="444" spans="1:15" x14ac:dyDescent="0.3">
      <c r="A444" s="1">
        <f t="shared" si="57"/>
        <v>0.65347222222224621</v>
      </c>
      <c r="B444">
        <v>1</v>
      </c>
      <c r="C444">
        <v>68</v>
      </c>
      <c r="D444">
        <v>66.456999999999994</v>
      </c>
      <c r="E444">
        <v>66.491</v>
      </c>
      <c r="F444">
        <v>30</v>
      </c>
      <c r="G444" s="2">
        <f t="shared" si="58"/>
        <v>175.71428571428572</v>
      </c>
      <c r="I444">
        <f t="shared" si="59"/>
        <v>156.36757109173325</v>
      </c>
      <c r="J444">
        <f t="shared" si="60"/>
        <v>19.430774631366724</v>
      </c>
      <c r="K444">
        <f t="shared" si="61"/>
        <v>0.48243782131815749</v>
      </c>
      <c r="L444" s="2">
        <f t="shared" si="63"/>
        <v>66.83764419273804</v>
      </c>
      <c r="M444" s="2">
        <f t="shared" si="64"/>
        <v>66.379746458609134</v>
      </c>
      <c r="N444" s="2">
        <f t="shared" si="65"/>
        <v>29.822293825223195</v>
      </c>
      <c r="O444">
        <f t="shared" si="62"/>
        <v>-7.7253541390859937E-2</v>
      </c>
    </row>
    <row r="445" spans="1:15" x14ac:dyDescent="0.3">
      <c r="A445" s="1">
        <f t="shared" ref="A445:A508" si="66">A444+30/86400</f>
        <v>0.65381944444446849</v>
      </c>
      <c r="B445">
        <v>1</v>
      </c>
      <c r="C445">
        <v>68</v>
      </c>
      <c r="D445">
        <v>66.456999999999994</v>
      </c>
      <c r="E445">
        <v>66.614000000000004</v>
      </c>
      <c r="F445">
        <v>30</v>
      </c>
      <c r="G445" s="2">
        <f t="shared" si="58"/>
        <v>175.71428571428572</v>
      </c>
      <c r="I445">
        <f t="shared" si="59"/>
        <v>150.70944559024957</v>
      </c>
      <c r="J445">
        <f t="shared" si="60"/>
        <v>25.08259056385922</v>
      </c>
      <c r="K445">
        <f t="shared" si="61"/>
        <v>0.44262562584628284</v>
      </c>
      <c r="L445" s="2">
        <f t="shared" si="63"/>
        <v>66.891938488256017</v>
      </c>
      <c r="M445" s="2">
        <f t="shared" si="64"/>
        <v>66.386493255356143</v>
      </c>
      <c r="N445" s="2">
        <f t="shared" si="65"/>
        <v>29.822461338355598</v>
      </c>
      <c r="O445">
        <f t="shared" si="62"/>
        <v>-7.0506744643850539E-2</v>
      </c>
    </row>
    <row r="446" spans="1:15" x14ac:dyDescent="0.3">
      <c r="A446" s="1">
        <f t="shared" si="66"/>
        <v>0.65416666666669077</v>
      </c>
      <c r="B446">
        <v>1</v>
      </c>
      <c r="C446">
        <v>68</v>
      </c>
      <c r="D446">
        <v>66.421000000000006</v>
      </c>
      <c r="E446">
        <v>66.293999999999997</v>
      </c>
      <c r="F446">
        <v>30</v>
      </c>
      <c r="G446" s="2">
        <f t="shared" si="58"/>
        <v>175.71428571428572</v>
      </c>
      <c r="I446">
        <f t="shared" si="59"/>
        <v>145.5186383677231</v>
      </c>
      <c r="J446">
        <f t="shared" si="60"/>
        <v>30.265192973463357</v>
      </c>
      <c r="K446">
        <f t="shared" si="61"/>
        <v>0.40368292223998026</v>
      </c>
      <c r="L446" s="2">
        <f t="shared" si="63"/>
        <v>66.944268156863757</v>
      </c>
      <c r="M446" s="2">
        <f t="shared" si="64"/>
        <v>66.395202488190819</v>
      </c>
      <c r="N446" s="2">
        <f t="shared" si="65"/>
        <v>29.822615027809018</v>
      </c>
      <c r="O446">
        <f t="shared" si="62"/>
        <v>-2.5797511809187768E-2</v>
      </c>
    </row>
    <row r="447" spans="1:15" x14ac:dyDescent="0.3">
      <c r="A447" s="1">
        <f t="shared" si="66"/>
        <v>0.65451388888891304</v>
      </c>
      <c r="B447">
        <v>1</v>
      </c>
      <c r="C447">
        <v>68</v>
      </c>
      <c r="D447">
        <v>66.421000000000006</v>
      </c>
      <c r="E447">
        <v>66.393000000000001</v>
      </c>
      <c r="F447">
        <v>30</v>
      </c>
      <c r="G447" s="2">
        <f t="shared" si="58"/>
        <v>175.71428571428572</v>
      </c>
      <c r="I447">
        <f t="shared" si="59"/>
        <v>140.75645263404527</v>
      </c>
      <c r="J447">
        <f t="shared" si="60"/>
        <v>35.017435182295834</v>
      </c>
      <c r="K447">
        <f t="shared" si="61"/>
        <v>0.36570586112788561</v>
      </c>
      <c r="L447" s="2">
        <f t="shared" si="63"/>
        <v>66.994795461852561</v>
      </c>
      <c r="M447" s="2">
        <f t="shared" si="64"/>
        <v>66.405711235751056</v>
      </c>
      <c r="N447" s="2">
        <f t="shared" si="65"/>
        <v>29.822755195490352</v>
      </c>
      <c r="O447">
        <f t="shared" si="62"/>
        <v>-1.5288764248950315E-2</v>
      </c>
    </row>
    <row r="448" spans="1:15" x14ac:dyDescent="0.3">
      <c r="A448" s="1">
        <f t="shared" si="66"/>
        <v>0.65486111111113532</v>
      </c>
      <c r="B448">
        <v>1</v>
      </c>
      <c r="C448">
        <v>68</v>
      </c>
      <c r="D448">
        <v>66.456999999999994</v>
      </c>
      <c r="E448">
        <v>66.617000000000004</v>
      </c>
      <c r="F448">
        <v>30</v>
      </c>
      <c r="G448" s="2">
        <f t="shared" si="58"/>
        <v>175.71428571428572</v>
      </c>
      <c r="I448">
        <f t="shared" si="59"/>
        <v>136.38739591145335</v>
      </c>
      <c r="J448">
        <f t="shared" si="60"/>
        <v>39.374953294454187</v>
      </c>
      <c r="K448">
        <f t="shared" si="61"/>
        <v>0.32877101033811584</v>
      </c>
      <c r="L448" s="2">
        <f t="shared" si="63"/>
        <v>67.043669230128273</v>
      </c>
      <c r="M448" s="2">
        <f t="shared" si="64"/>
        <v>66.417870067411585</v>
      </c>
      <c r="N448" s="2">
        <f t="shared" si="65"/>
        <v>29.822882176692133</v>
      </c>
      <c r="O448">
        <f t="shared" si="62"/>
        <v>-3.9129932588409133E-2</v>
      </c>
    </row>
    <row r="449" spans="1:15" x14ac:dyDescent="0.3">
      <c r="A449" s="1">
        <f t="shared" si="66"/>
        <v>0.6552083333333576</v>
      </c>
      <c r="B449">
        <v>1</v>
      </c>
      <c r="C449">
        <v>68</v>
      </c>
      <c r="D449">
        <v>66.421000000000006</v>
      </c>
      <c r="E449">
        <v>66.349999999999994</v>
      </c>
      <c r="F449">
        <v>30</v>
      </c>
      <c r="G449" s="2">
        <f t="shared" si="58"/>
        <v>175.71428571428572</v>
      </c>
      <c r="I449">
        <f t="shared" si="59"/>
        <v>132.37891470171934</v>
      </c>
      <c r="J449">
        <f t="shared" si="60"/>
        <v>43.370432593601919</v>
      </c>
      <c r="K449">
        <f t="shared" si="61"/>
        <v>0.29293777958936573</v>
      </c>
      <c r="L449" s="2">
        <f t="shared" si="63"/>
        <v>67.091025964819764</v>
      </c>
      <c r="M449" s="2">
        <f t="shared" si="64"/>
        <v>66.431541926194384</v>
      </c>
      <c r="N449" s="2">
        <f t="shared" si="65"/>
        <v>29.822996333292945</v>
      </c>
      <c r="O449">
        <f t="shared" si="62"/>
        <v>1.0541926194377993E-2</v>
      </c>
    </row>
    <row r="450" spans="1:15" x14ac:dyDescent="0.3">
      <c r="A450" s="1">
        <f t="shared" si="66"/>
        <v>0.65555555555557987</v>
      </c>
      <c r="B450">
        <v>1</v>
      </c>
      <c r="C450">
        <v>68</v>
      </c>
      <c r="D450">
        <v>66.421000000000006</v>
      </c>
      <c r="E450">
        <v>66.367999999999995</v>
      </c>
      <c r="F450">
        <v>30</v>
      </c>
      <c r="G450" s="2">
        <f t="shared" ref="G450:G513" si="67">MAX(MIN((F450-$U$23)/($U$24-$U$23)*($V$24-$V$23)+$V$23, $V$23), $V$24)</f>
        <v>175.71428571428572</v>
      </c>
      <c r="I450">
        <f t="shared" ref="I450:I513" si="68">-(L450-M450)*$R$22+B450*G450*$R$24</f>
        <v>128.7011511240521</v>
      </c>
      <c r="J450">
        <f t="shared" ref="J450:J513" si="69">-(M450-N450)*$R$23-(M450-L450)*$R$22</f>
        <v>47.033851881940713</v>
      </c>
      <c r="K450">
        <f t="shared" ref="K450:K513" si="70">(N450-M450)*$R$23-(N450-F450)*$R$25</f>
        <v>0.25825058890071517</v>
      </c>
      <c r="L450" s="2">
        <f t="shared" si="63"/>
        <v>67.136990865757866</v>
      </c>
      <c r="M450" s="2">
        <f t="shared" si="64"/>
        <v>66.446601104178271</v>
      </c>
      <c r="N450" s="2">
        <f t="shared" si="65"/>
        <v>29.823098047799746</v>
      </c>
      <c r="O450">
        <f t="shared" ref="O450:O513" si="71">M450-D450</f>
        <v>2.5601104178264222E-2</v>
      </c>
    </row>
    <row r="451" spans="1:15" x14ac:dyDescent="0.3">
      <c r="A451" s="1">
        <f t="shared" si="66"/>
        <v>0.65590277777780215</v>
      </c>
      <c r="B451">
        <v>1</v>
      </c>
      <c r="C451">
        <v>68</v>
      </c>
      <c r="D451">
        <v>66.421000000000006</v>
      </c>
      <c r="E451">
        <v>66.409000000000006</v>
      </c>
      <c r="F451">
        <v>30</v>
      </c>
      <c r="G451" s="2">
        <f t="shared" si="67"/>
        <v>175.71428571428572</v>
      </c>
      <c r="I451">
        <f t="shared" si="68"/>
        <v>125.32671970442306</v>
      </c>
      <c r="J451">
        <f t="shared" si="69"/>
        <v>50.392707587119467</v>
      </c>
      <c r="K451">
        <f t="shared" si="70"/>
        <v>0.22474080577691069</v>
      </c>
      <c r="L451" s="2">
        <f t="shared" si="63"/>
        <v>67.181678765453725</v>
      </c>
      <c r="M451" s="2">
        <f t="shared" si="64"/>
        <v>66.462932302748385</v>
      </c>
      <c r="N451" s="2">
        <f t="shared" si="65"/>
        <v>29.823187718143114</v>
      </c>
      <c r="O451">
        <f t="shared" si="71"/>
        <v>4.1932302748378447E-2</v>
      </c>
    </row>
    <row r="452" spans="1:15" x14ac:dyDescent="0.3">
      <c r="A452" s="1">
        <f t="shared" si="66"/>
        <v>0.65625000000002442</v>
      </c>
      <c r="B452">
        <v>1</v>
      </c>
      <c r="C452">
        <v>68</v>
      </c>
      <c r="D452">
        <v>66.456999999999994</v>
      </c>
      <c r="E452">
        <v>66.510999999999996</v>
      </c>
      <c r="F452">
        <v>30</v>
      </c>
      <c r="G452" s="2">
        <f t="shared" si="67"/>
        <v>175.71428571428572</v>
      </c>
      <c r="I452">
        <f t="shared" si="68"/>
        <v>122.23050264773084</v>
      </c>
      <c r="J452">
        <f t="shared" si="69"/>
        <v>53.472219312323929</v>
      </c>
      <c r="K452">
        <f t="shared" si="70"/>
        <v>0.19242847388814255</v>
      </c>
      <c r="L452" s="2">
        <f t="shared" si="63"/>
        <v>67.225194987573317</v>
      </c>
      <c r="M452" s="2">
        <f t="shared" si="64"/>
        <v>66.480429770660578</v>
      </c>
      <c r="N452" s="2">
        <f t="shared" si="65"/>
        <v>29.823265753145119</v>
      </c>
      <c r="O452">
        <f t="shared" si="71"/>
        <v>2.3429770660584381E-2</v>
      </c>
    </row>
    <row r="453" spans="1:15" x14ac:dyDescent="0.3">
      <c r="A453" s="1">
        <f t="shared" si="66"/>
        <v>0.6565972222222467</v>
      </c>
      <c r="B453">
        <v>1</v>
      </c>
      <c r="C453">
        <v>68</v>
      </c>
      <c r="D453">
        <v>66.456999999999994</v>
      </c>
      <c r="E453">
        <v>66.527000000000001</v>
      </c>
      <c r="F453">
        <v>30</v>
      </c>
      <c r="G453" s="2">
        <f t="shared" si="67"/>
        <v>175.71428571428572</v>
      </c>
      <c r="I453">
        <f t="shared" si="68"/>
        <v>119.38946206233298</v>
      </c>
      <c r="J453">
        <f t="shared" si="69"/>
        <v>56.295518366129862</v>
      </c>
      <c r="K453">
        <f t="shared" si="70"/>
        <v>0.16132385383145476</v>
      </c>
      <c r="L453" s="2">
        <f t="shared" si="63"/>
        <v>67.267636134326011</v>
      </c>
      <c r="M453" s="2">
        <f t="shared" si="64"/>
        <v>66.498996513477366</v>
      </c>
      <c r="N453" s="2">
        <f t="shared" si="65"/>
        <v>29.823332568587443</v>
      </c>
      <c r="O453">
        <f t="shared" si="71"/>
        <v>4.1996513477371877E-2</v>
      </c>
    </row>
    <row r="454" spans="1:15" x14ac:dyDescent="0.3">
      <c r="A454" s="1">
        <f t="shared" si="66"/>
        <v>0.65694444444446898</v>
      </c>
      <c r="B454">
        <v>1</v>
      </c>
      <c r="C454">
        <v>68</v>
      </c>
      <c r="D454">
        <v>66.456999999999994</v>
      </c>
      <c r="E454">
        <v>66.468999999999994</v>
      </c>
      <c r="F454">
        <v>30</v>
      </c>
      <c r="G454" s="2">
        <f t="shared" si="67"/>
        <v>175.71428571428572</v>
      </c>
      <c r="I454">
        <f t="shared" si="68"/>
        <v>116.78246773323779</v>
      </c>
      <c r="J454">
        <f t="shared" si="69"/>
        <v>58.883820681430407</v>
      </c>
      <c r="K454">
        <f t="shared" si="70"/>
        <v>0.13142879463202917</v>
      </c>
      <c r="L454" s="2">
        <f t="shared" si="63"/>
        <v>67.30909080865321</v>
      </c>
      <c r="M454" s="2">
        <f t="shared" si="64"/>
        <v>66.518543568465603</v>
      </c>
      <c r="N454" s="2">
        <f t="shared" si="65"/>
        <v>29.823388583814467</v>
      </c>
      <c r="O454">
        <f t="shared" si="71"/>
        <v>6.1543568465609155E-2</v>
      </c>
    </row>
    <row r="455" spans="1:15" x14ac:dyDescent="0.3">
      <c r="A455" s="1">
        <f t="shared" si="66"/>
        <v>0.65729166666669125</v>
      </c>
      <c r="B455">
        <v>1</v>
      </c>
      <c r="C455">
        <v>68</v>
      </c>
      <c r="D455">
        <v>66.456999999999994</v>
      </c>
      <c r="E455">
        <v>66.492999999999995</v>
      </c>
      <c r="F455">
        <v>30</v>
      </c>
      <c r="G455" s="2">
        <f t="shared" si="67"/>
        <v>175.71428571428572</v>
      </c>
      <c r="I455">
        <f t="shared" si="68"/>
        <v>114.39013915645529</v>
      </c>
      <c r="J455">
        <f t="shared" si="69"/>
        <v>61.256585416081442</v>
      </c>
      <c r="K455">
        <f t="shared" si="70"/>
        <v>0.10273795287302079</v>
      </c>
      <c r="L455" s="2">
        <f t="shared" si="63"/>
        <v>67.349640276616142</v>
      </c>
      <c r="M455" s="2">
        <f t="shared" si="64"/>
        <v>66.538989339535547</v>
      </c>
      <c r="N455" s="2">
        <f t="shared" si="65"/>
        <v>29.823434218812604</v>
      </c>
      <c r="O455">
        <f t="shared" si="71"/>
        <v>8.198933953555354E-2</v>
      </c>
    </row>
    <row r="456" spans="1:15" x14ac:dyDescent="0.3">
      <c r="A456" s="1">
        <f t="shared" si="66"/>
        <v>0.65763888888891353</v>
      </c>
      <c r="B456">
        <v>1</v>
      </c>
      <c r="C456">
        <v>68</v>
      </c>
      <c r="D456">
        <v>66.474999999999994</v>
      </c>
      <c r="E456">
        <v>66.652000000000001</v>
      </c>
      <c r="F456">
        <v>30</v>
      </c>
      <c r="G456" s="2">
        <f t="shared" si="67"/>
        <v>175.71428571428572</v>
      </c>
      <c r="I456">
        <f t="shared" si="68"/>
        <v>112.19470065362857</v>
      </c>
      <c r="J456">
        <f t="shared" si="69"/>
        <v>63.431660420860148</v>
      </c>
      <c r="K456">
        <f t="shared" si="70"/>
        <v>7.5239874764399417E-2</v>
      </c>
      <c r="L456" s="2">
        <f t="shared" si="63"/>
        <v>67.389359074934362</v>
      </c>
      <c r="M456" s="2">
        <f t="shared" si="64"/>
        <v>66.560258987249469</v>
      </c>
      <c r="N456" s="2">
        <f t="shared" si="65"/>
        <v>29.823469891712907</v>
      </c>
      <c r="O456">
        <f t="shared" si="71"/>
        <v>8.5258987249474671E-2</v>
      </c>
    </row>
    <row r="457" spans="1:15" x14ac:dyDescent="0.3">
      <c r="A457" s="1">
        <f t="shared" si="66"/>
        <v>0.65798611111113581</v>
      </c>
      <c r="B457">
        <v>1</v>
      </c>
      <c r="C457">
        <v>68</v>
      </c>
      <c r="D457">
        <v>66.456999999999994</v>
      </c>
      <c r="E457">
        <v>66.462999999999994</v>
      </c>
      <c r="F457">
        <v>30</v>
      </c>
      <c r="G457" s="2">
        <f t="shared" si="67"/>
        <v>175.71428571428572</v>
      </c>
      <c r="I457">
        <f t="shared" si="68"/>
        <v>110.17984848384852</v>
      </c>
      <c r="J457">
        <f t="shared" si="69"/>
        <v>65.425415662161669</v>
      </c>
      <c r="K457">
        <f t="shared" si="70"/>
        <v>4.8917954982599099E-2</v>
      </c>
      <c r="L457" s="2">
        <f t="shared" si="63"/>
        <v>67.428315568216874</v>
      </c>
      <c r="M457" s="2">
        <f t="shared" si="64"/>
        <v>66.582283869340046</v>
      </c>
      <c r="N457" s="2">
        <f t="shared" si="65"/>
        <v>29.823496016669424</v>
      </c>
      <c r="O457">
        <f t="shared" si="71"/>
        <v>0.12528386934005198</v>
      </c>
    </row>
    <row r="458" spans="1:15" x14ac:dyDescent="0.3">
      <c r="A458" s="1">
        <f t="shared" si="66"/>
        <v>0.65833333333335808</v>
      </c>
      <c r="B458">
        <v>1</v>
      </c>
      <c r="C458">
        <v>68</v>
      </c>
      <c r="D458">
        <v>66.474999999999994</v>
      </c>
      <c r="E458">
        <v>66.55</v>
      </c>
      <c r="F458">
        <v>30</v>
      </c>
      <c r="G458" s="2">
        <f t="shared" si="67"/>
        <v>175.71428571428572</v>
      </c>
      <c r="I458">
        <f t="shared" si="68"/>
        <v>108.33062895923184</v>
      </c>
      <c r="J458">
        <f t="shared" si="69"/>
        <v>67.252865596823327</v>
      </c>
      <c r="K458">
        <f t="shared" si="70"/>
        <v>2.3751284820406227E-2</v>
      </c>
      <c r="L458" s="2">
        <f t="shared" si="63"/>
        <v>67.466572460051552</v>
      </c>
      <c r="M458" s="2">
        <f t="shared" si="64"/>
        <v>66.605001027556071</v>
      </c>
      <c r="N458" s="2">
        <f t="shared" si="65"/>
        <v>29.82351300207046</v>
      </c>
      <c r="O458">
        <f t="shared" si="71"/>
        <v>0.13000102755607656</v>
      </c>
    </row>
    <row r="459" spans="1:15" x14ac:dyDescent="0.3">
      <c r="A459" s="1">
        <f t="shared" si="66"/>
        <v>0.65868055555558036</v>
      </c>
      <c r="B459">
        <v>1</v>
      </c>
      <c r="C459">
        <v>68</v>
      </c>
      <c r="D459">
        <v>66.474999999999994</v>
      </c>
      <c r="E459">
        <v>66.503</v>
      </c>
      <c r="F459">
        <v>30</v>
      </c>
      <c r="G459" s="2">
        <f t="shared" si="67"/>
        <v>175.71428571428572</v>
      </c>
      <c r="I459">
        <f t="shared" si="68"/>
        <v>106.63332665311304</v>
      </c>
      <c r="J459">
        <f t="shared" si="69"/>
        <v>68.927781413868246</v>
      </c>
      <c r="K459">
        <f t="shared" si="70"/>
        <v>-2.8459903246158547E-4</v>
      </c>
      <c r="L459" s="2">
        <f t="shared" si="63"/>
        <v>67.504187261773509</v>
      </c>
      <c r="M459" s="2">
        <f t="shared" si="64"/>
        <v>66.628352716999416</v>
      </c>
      <c r="N459" s="2">
        <f t="shared" si="65"/>
        <v>29.823521249044354</v>
      </c>
      <c r="O459">
        <f t="shared" si="71"/>
        <v>0.15335271699942155</v>
      </c>
    </row>
    <row r="460" spans="1:15" x14ac:dyDescent="0.3">
      <c r="A460" s="1">
        <f t="shared" si="66"/>
        <v>0.65902777777780264</v>
      </c>
      <c r="B460">
        <v>1</v>
      </c>
      <c r="C460">
        <v>68</v>
      </c>
      <c r="D460">
        <v>66.474999999999994</v>
      </c>
      <c r="E460">
        <v>66.481999999999999</v>
      </c>
      <c r="F460">
        <v>30</v>
      </c>
      <c r="G460" s="2">
        <f t="shared" si="67"/>
        <v>175.71428571428572</v>
      </c>
      <c r="I460">
        <f t="shared" si="68"/>
        <v>105.07536186512202</v>
      </c>
      <c r="J460">
        <f t="shared" si="69"/>
        <v>70.462793982237258</v>
      </c>
      <c r="K460">
        <f t="shared" si="70"/>
        <v>-2.3217054832954886E-2</v>
      </c>
      <c r="L460" s="2">
        <f t="shared" si="63"/>
        <v>67.541212722416958</v>
      </c>
      <c r="M460" s="2">
        <f t="shared" si="64"/>
        <v>66.65228597443479</v>
      </c>
      <c r="N460" s="2">
        <f t="shared" si="65"/>
        <v>29.823521150225247</v>
      </c>
      <c r="O460">
        <f t="shared" si="71"/>
        <v>0.17728597443479543</v>
      </c>
    </row>
    <row r="461" spans="1:15" x14ac:dyDescent="0.3">
      <c r="A461" s="1">
        <f t="shared" si="66"/>
        <v>0.65937500000002491</v>
      </c>
      <c r="B461">
        <v>1</v>
      </c>
      <c r="C461">
        <v>68</v>
      </c>
      <c r="D461">
        <v>66.512</v>
      </c>
      <c r="E461">
        <v>66.697000000000003</v>
      </c>
      <c r="F461">
        <v>30</v>
      </c>
      <c r="G461" s="2">
        <f t="shared" si="67"/>
        <v>175.71428571428572</v>
      </c>
      <c r="I461">
        <f t="shared" si="68"/>
        <v>103.64519657666517</v>
      </c>
      <c r="J461">
        <f t="shared" si="69"/>
        <v>71.869488274056835</v>
      </c>
      <c r="K461">
        <f t="shared" si="70"/>
        <v>-4.5075755995490852E-2</v>
      </c>
      <c r="L461" s="2">
        <f t="shared" si="63"/>
        <v>67.577697223064575</v>
      </c>
      <c r="M461" s="2">
        <f t="shared" si="64"/>
        <v>66.676752222345286</v>
      </c>
      <c r="N461" s="2">
        <f t="shared" si="65"/>
        <v>29.823513088747873</v>
      </c>
      <c r="O461">
        <f t="shared" si="71"/>
        <v>0.1647522223452853</v>
      </c>
    </row>
    <row r="462" spans="1:15" x14ac:dyDescent="0.3">
      <c r="A462" s="1">
        <f t="shared" si="66"/>
        <v>0.65972222222224719</v>
      </c>
      <c r="B462">
        <v>1</v>
      </c>
      <c r="C462">
        <v>68</v>
      </c>
      <c r="D462">
        <v>66.512</v>
      </c>
      <c r="E462">
        <v>66.596999999999994</v>
      </c>
      <c r="F462">
        <v>30</v>
      </c>
      <c r="G462" s="2">
        <f t="shared" si="67"/>
        <v>175.71428571428572</v>
      </c>
      <c r="I462">
        <f t="shared" si="68"/>
        <v>102.33224819374547</v>
      </c>
      <c r="J462">
        <f t="shared" si="69"/>
        <v>73.158489969319163</v>
      </c>
      <c r="K462">
        <f t="shared" si="70"/>
        <v>-6.5892182820114442E-2</v>
      </c>
      <c r="L462" s="2">
        <f t="shared" si="63"/>
        <v>67.613685138542593</v>
      </c>
      <c r="M462" s="2">
        <f t="shared" si="64"/>
        <v>66.701706905773776</v>
      </c>
      <c r="N462" s="2">
        <f t="shared" si="65"/>
        <v>29.823497437443709</v>
      </c>
      <c r="O462">
        <f t="shared" si="71"/>
        <v>0.18970690577377525</v>
      </c>
    </row>
    <row r="463" spans="1:15" x14ac:dyDescent="0.3">
      <c r="A463" s="1">
        <f t="shared" si="66"/>
        <v>0.66006944444446947</v>
      </c>
      <c r="B463">
        <v>1</v>
      </c>
      <c r="C463">
        <v>68</v>
      </c>
      <c r="D463">
        <v>66.53</v>
      </c>
      <c r="E463">
        <v>66.570999999999998</v>
      </c>
      <c r="F463">
        <v>30</v>
      </c>
      <c r="G463" s="2">
        <f t="shared" si="67"/>
        <v>175.71428571428572</v>
      </c>
      <c r="I463">
        <f t="shared" si="68"/>
        <v>101.12681043230779</v>
      </c>
      <c r="J463">
        <f t="shared" si="69"/>
        <v>74.339544889367858</v>
      </c>
      <c r="K463">
        <f t="shared" si="70"/>
        <v>-8.5699178180256297E-2</v>
      </c>
      <c r="L463" s="2">
        <f t="shared" si="63"/>
        <v>67.649217169165425</v>
      </c>
      <c r="M463" s="2">
        <f t="shared" si="64"/>
        <v>66.727109159235354</v>
      </c>
      <c r="N463" s="2">
        <f t="shared" si="65"/>
        <v>29.823474558213565</v>
      </c>
      <c r="O463">
        <f t="shared" si="71"/>
        <v>0.1971091592353531</v>
      </c>
    </row>
    <row r="464" spans="1:15" x14ac:dyDescent="0.3">
      <c r="A464" s="1">
        <f t="shared" si="66"/>
        <v>0.66041666666669174</v>
      </c>
      <c r="B464">
        <v>1</v>
      </c>
      <c r="C464">
        <v>68</v>
      </c>
      <c r="D464">
        <v>66.53</v>
      </c>
      <c r="E464">
        <v>66.539000000000001</v>
      </c>
      <c r="F464">
        <v>30</v>
      </c>
      <c r="G464" s="2">
        <f t="shared" si="67"/>
        <v>175.71428571428572</v>
      </c>
      <c r="I464">
        <f t="shared" si="68"/>
        <v>100.01998075466659</v>
      </c>
      <c r="J464">
        <f t="shared" si="69"/>
        <v>75.421591852999057</v>
      </c>
      <c r="K464">
        <f t="shared" si="70"/>
        <v>-0.10453056037250263</v>
      </c>
      <c r="L464" s="2">
        <f t="shared" si="63"/>
        <v>67.684330645009979</v>
      </c>
      <c r="M464" s="2">
        <f t="shared" si="64"/>
        <v>66.752921501210835</v>
      </c>
      <c r="N464" s="2">
        <f t="shared" si="65"/>
        <v>29.823444801554476</v>
      </c>
      <c r="O464">
        <f t="shared" si="71"/>
        <v>0.22292150121083409</v>
      </c>
    </row>
    <row r="465" spans="1:15" x14ac:dyDescent="0.3">
      <c r="A465" s="1">
        <f t="shared" si="66"/>
        <v>0.66076388888891402</v>
      </c>
      <c r="B465">
        <v>1</v>
      </c>
      <c r="C465">
        <v>68</v>
      </c>
      <c r="D465">
        <v>66.548000000000002</v>
      </c>
      <c r="E465">
        <v>66.588999999999999</v>
      </c>
      <c r="F465">
        <v>30</v>
      </c>
      <c r="G465" s="2">
        <f t="shared" si="67"/>
        <v>175.71428571428572</v>
      </c>
      <c r="I465">
        <f t="shared" si="68"/>
        <v>99.003593814577187</v>
      </c>
      <c r="J465">
        <f t="shared" si="69"/>
        <v>76.412829499787449</v>
      </c>
      <c r="K465">
        <f t="shared" si="70"/>
        <v>-0.12242078698105985</v>
      </c>
      <c r="L465" s="2">
        <f t="shared" si="63"/>
        <v>67.719059804994245</v>
      </c>
      <c r="M465" s="2">
        <f t="shared" si="64"/>
        <v>66.779109553937573</v>
      </c>
      <c r="N465" s="2">
        <f t="shared" si="65"/>
        <v>29.823408506221014</v>
      </c>
      <c r="O465">
        <f t="shared" si="71"/>
        <v>0.23110955393757138</v>
      </c>
    </row>
    <row r="466" spans="1:15" x14ac:dyDescent="0.3">
      <c r="A466" s="1">
        <f t="shared" si="66"/>
        <v>0.6611111111111363</v>
      </c>
      <c r="B466">
        <v>1</v>
      </c>
      <c r="C466">
        <v>68</v>
      </c>
      <c r="D466">
        <v>66.584000000000003</v>
      </c>
      <c r="E466">
        <v>66.77</v>
      </c>
      <c r="F466">
        <v>30</v>
      </c>
      <c r="G466" s="2">
        <f t="shared" si="67"/>
        <v>175.71428571428572</v>
      </c>
      <c r="I466">
        <f t="shared" si="68"/>
        <v>98.07016041339142</v>
      </c>
      <c r="J466">
        <f t="shared" si="69"/>
        <v>77.320777580188505</v>
      </c>
      <c r="K466">
        <f t="shared" si="70"/>
        <v>-0.13940466422515385</v>
      </c>
      <c r="L466" s="2">
        <f t="shared" si="63"/>
        <v>67.753436052846538</v>
      </c>
      <c r="M466" s="2">
        <f t="shared" si="64"/>
        <v>66.805641786402788</v>
      </c>
      <c r="N466" s="2">
        <f t="shared" si="65"/>
        <v>29.823365999003311</v>
      </c>
      <c r="O466">
        <f t="shared" si="71"/>
        <v>0.22164178640278465</v>
      </c>
    </row>
    <row r="467" spans="1:15" x14ac:dyDescent="0.3">
      <c r="A467" s="1">
        <f t="shared" si="66"/>
        <v>0.66145833333335857</v>
      </c>
      <c r="B467">
        <v>1</v>
      </c>
      <c r="C467">
        <v>68</v>
      </c>
      <c r="D467">
        <v>66.602000000000004</v>
      </c>
      <c r="E467">
        <v>66.691999999999993</v>
      </c>
      <c r="F467">
        <v>30</v>
      </c>
      <c r="G467" s="2">
        <f t="shared" si="67"/>
        <v>175.71428571428572</v>
      </c>
      <c r="I467">
        <f t="shared" si="68"/>
        <v>97.212811510953827</v>
      </c>
      <c r="J467">
        <f t="shared" si="69"/>
        <v>78.152333170588264</v>
      </c>
      <c r="K467">
        <f t="shared" si="70"/>
        <v>-0.15551709680278236</v>
      </c>
      <c r="L467" s="2">
        <f t="shared" si="63"/>
        <v>67.787488191878978</v>
      </c>
      <c r="M467" s="2">
        <f t="shared" si="64"/>
        <v>66.832489278618141</v>
      </c>
      <c r="N467" s="2">
        <f t="shared" si="65"/>
        <v>29.82331759460601</v>
      </c>
      <c r="O467">
        <f t="shared" si="71"/>
        <v>0.23048927861813695</v>
      </c>
    </row>
    <row r="468" spans="1:15" x14ac:dyDescent="0.3">
      <c r="A468" s="1">
        <f t="shared" si="66"/>
        <v>0.66180555555558085</v>
      </c>
      <c r="B468">
        <v>1</v>
      </c>
      <c r="C468">
        <v>68</v>
      </c>
      <c r="D468">
        <v>66.602000000000004</v>
      </c>
      <c r="E468">
        <v>66.725999999999999</v>
      </c>
      <c r="F468">
        <v>30</v>
      </c>
      <c r="G468" s="2">
        <f t="shared" si="67"/>
        <v>175.71428571428572</v>
      </c>
      <c r="I468">
        <f t="shared" si="68"/>
        <v>96.425246872698409</v>
      </c>
      <c r="J468">
        <f t="shared" si="69"/>
        <v>78.913822233516669</v>
      </c>
      <c r="K468">
        <f t="shared" si="70"/>
        <v>-0.17079287374087926</v>
      </c>
      <c r="L468" s="2">
        <f t="shared" ref="L468:L531" si="72">L467+I467*($A468-$A467)</f>
        <v>67.821242640320293</v>
      </c>
      <c r="M468" s="2">
        <f t="shared" ref="M468:M531" si="73">M467+J467*($A468-$A467)</f>
        <v>66.85962550541349</v>
      </c>
      <c r="N468" s="2">
        <f t="shared" ref="N468:N531" si="74">N467+K467*($A468-$A467)</f>
        <v>29.823263595614065</v>
      </c>
      <c r="O468">
        <f t="shared" si="71"/>
        <v>0.25762550541348617</v>
      </c>
    </row>
    <row r="469" spans="1:15" x14ac:dyDescent="0.3">
      <c r="A469" s="1">
        <f t="shared" si="66"/>
        <v>0.66215277777780313</v>
      </c>
      <c r="B469">
        <v>1</v>
      </c>
      <c r="C469">
        <v>68</v>
      </c>
      <c r="D469">
        <v>66.638999999999996</v>
      </c>
      <c r="E469">
        <v>66.754999999999995</v>
      </c>
      <c r="F469">
        <v>30</v>
      </c>
      <c r="G469" s="2">
        <f t="shared" si="67"/>
        <v>175.71428571428572</v>
      </c>
      <c r="I469">
        <f t="shared" si="68"/>
        <v>95.701687969032861</v>
      </c>
      <c r="J469">
        <f t="shared" si="69"/>
        <v>79.61104690847597</v>
      </c>
      <c r="K469">
        <f t="shared" si="70"/>
        <v>-0.18526648621540431</v>
      </c>
      <c r="L469" s="2">
        <f t="shared" si="72"/>
        <v>67.854723628817766</v>
      </c>
      <c r="M469" s="2">
        <f t="shared" si="73"/>
        <v>66.887026138133464</v>
      </c>
      <c r="N469" s="2">
        <f t="shared" si="74"/>
        <v>29.823204292532907</v>
      </c>
      <c r="O469">
        <f t="shared" si="71"/>
        <v>0.24802613813346852</v>
      </c>
    </row>
    <row r="470" spans="1:15" x14ac:dyDescent="0.3">
      <c r="A470" s="1">
        <f t="shared" si="66"/>
        <v>0.6625000000000254</v>
      </c>
      <c r="B470">
        <v>1</v>
      </c>
      <c r="C470">
        <v>68</v>
      </c>
      <c r="D470">
        <v>66.656999999999996</v>
      </c>
      <c r="E470">
        <v>66.754000000000005</v>
      </c>
      <c r="F470">
        <v>30</v>
      </c>
      <c r="G470" s="2">
        <f t="shared" si="67"/>
        <v>175.71428571428572</v>
      </c>
      <c r="I470">
        <f t="shared" si="68"/>
        <v>95.036834774907959</v>
      </c>
      <c r="J470">
        <f t="shared" si="69"/>
        <v>80.249328886897246</v>
      </c>
      <c r="K470">
        <f t="shared" si="70"/>
        <v>-0.1989719737092841</v>
      </c>
      <c r="L470" s="2">
        <f t="shared" si="72"/>
        <v>67.887953381584794</v>
      </c>
      <c r="M470" s="2">
        <f t="shared" si="73"/>
        <v>66.914668862754468</v>
      </c>
      <c r="N470" s="2">
        <f t="shared" si="74"/>
        <v>29.823139963891858</v>
      </c>
      <c r="O470">
        <f t="shared" si="71"/>
        <v>0.25766886275447121</v>
      </c>
    </row>
    <row r="471" spans="1:15" x14ac:dyDescent="0.3">
      <c r="A471" s="1">
        <f t="shared" si="66"/>
        <v>0.66284722222224768</v>
      </c>
      <c r="B471">
        <v>1</v>
      </c>
      <c r="C471">
        <v>68</v>
      </c>
      <c r="D471">
        <v>66.692999999999998</v>
      </c>
      <c r="E471">
        <v>66.822000000000003</v>
      </c>
      <c r="F471">
        <v>30</v>
      </c>
      <c r="G471" s="2">
        <f t="shared" si="67"/>
        <v>175.71428571428572</v>
      </c>
      <c r="I471">
        <f t="shared" si="68"/>
        <v>94.425826146612366</v>
      </c>
      <c r="J471">
        <f t="shared" si="69"/>
        <v>80.833549195479591</v>
      </c>
      <c r="K471">
        <f t="shared" si="70"/>
        <v>-0.21194279524827664</v>
      </c>
      <c r="L471" s="2">
        <f t="shared" si="72"/>
        <v>67.920952282548313</v>
      </c>
      <c r="M471" s="2">
        <f t="shared" si="73"/>
        <v>66.942533213062418</v>
      </c>
      <c r="N471" s="2">
        <f t="shared" si="74"/>
        <v>29.823070876400987</v>
      </c>
      <c r="O471">
        <f t="shared" si="71"/>
        <v>0.2495332130624206</v>
      </c>
    </row>
    <row r="472" spans="1:15" x14ac:dyDescent="0.3">
      <c r="A472" s="1">
        <f t="shared" si="66"/>
        <v>0.66319444444446995</v>
      </c>
      <c r="B472">
        <v>1</v>
      </c>
      <c r="C472">
        <v>68</v>
      </c>
      <c r="D472">
        <v>66.692999999999998</v>
      </c>
      <c r="E472">
        <v>66.742000000000004</v>
      </c>
      <c r="F472">
        <v>30</v>
      </c>
      <c r="G472" s="2">
        <f t="shared" si="67"/>
        <v>175.71428571428572</v>
      </c>
      <c r="I472">
        <f t="shared" si="68"/>
        <v>93.864203479599595</v>
      </c>
      <c r="J472">
        <f t="shared" si="69"/>
        <v>81.368184685292334</v>
      </c>
      <c r="K472">
        <f t="shared" si="70"/>
        <v>-0.22421172277861245</v>
      </c>
      <c r="L472" s="2">
        <f t="shared" si="72"/>
        <v>67.953739027738109</v>
      </c>
      <c r="M472" s="2">
        <f t="shared" si="73"/>
        <v>66.970600417644192</v>
      </c>
      <c r="N472" s="2">
        <f t="shared" si="74"/>
        <v>29.822997285152638</v>
      </c>
      <c r="O472">
        <f t="shared" si="71"/>
        <v>0.27760041764419441</v>
      </c>
    </row>
    <row r="473" spans="1:15" x14ac:dyDescent="0.3">
      <c r="A473" s="1">
        <f t="shared" si="66"/>
        <v>0.66354166666669223</v>
      </c>
      <c r="B473">
        <v>1</v>
      </c>
      <c r="C473">
        <v>68</v>
      </c>
      <c r="D473">
        <v>66.728999999999999</v>
      </c>
      <c r="E473">
        <v>66.869</v>
      </c>
      <c r="F473">
        <v>30</v>
      </c>
      <c r="G473" s="2">
        <f t="shared" si="67"/>
        <v>175.71428571428572</v>
      </c>
      <c r="I473">
        <f t="shared" si="68"/>
        <v>93.347877375625401</v>
      </c>
      <c r="J473">
        <f t="shared" si="69"/>
        <v>81.857341499452218</v>
      </c>
      <c r="K473">
        <f t="shared" si="70"/>
        <v>-0.23581075406686125</v>
      </c>
      <c r="L473" s="2">
        <f t="shared" si="72"/>
        <v>67.986330765057417</v>
      </c>
      <c r="M473" s="2">
        <f t="shared" si="73"/>
        <v>66.99885325954881</v>
      </c>
      <c r="N473" s="2">
        <f t="shared" si="74"/>
        <v>29.822919433860008</v>
      </c>
      <c r="O473">
        <f t="shared" si="71"/>
        <v>0.26985325954881034</v>
      </c>
    </row>
    <row r="474" spans="1:15" x14ac:dyDescent="0.3">
      <c r="A474" s="1">
        <f t="shared" si="66"/>
        <v>0.66388888888891451</v>
      </c>
      <c r="B474">
        <v>1</v>
      </c>
      <c r="C474">
        <v>68</v>
      </c>
      <c r="D474">
        <v>66.765000000000001</v>
      </c>
      <c r="E474">
        <v>67.006</v>
      </c>
      <c r="F474">
        <v>30</v>
      </c>
      <c r="G474" s="2">
        <f t="shared" si="67"/>
        <v>175.71428571428572</v>
      </c>
      <c r="I474">
        <f t="shared" si="68"/>
        <v>92.873097070060155</v>
      </c>
      <c r="J474">
        <f t="shared" si="69"/>
        <v>82.304785769510048</v>
      </c>
      <c r="K474">
        <f t="shared" si="70"/>
        <v>-0.24677104276415207</v>
      </c>
      <c r="L474" s="2">
        <f t="shared" si="72"/>
        <v>68.018743222479515</v>
      </c>
      <c r="M474" s="2">
        <f t="shared" si="73"/>
        <v>67.027275947569464</v>
      </c>
      <c r="N474" s="2">
        <f t="shared" si="74"/>
        <v>29.822837555125957</v>
      </c>
      <c r="O474">
        <f t="shared" si="71"/>
        <v>0.2622759475694636</v>
      </c>
    </row>
    <row r="475" spans="1:15" x14ac:dyDescent="0.3">
      <c r="A475" s="1">
        <f t="shared" si="66"/>
        <v>0.66423611111113678</v>
      </c>
      <c r="B475">
        <v>1</v>
      </c>
      <c r="C475">
        <v>68</v>
      </c>
      <c r="D475">
        <v>66.819999999999993</v>
      </c>
      <c r="E475">
        <v>67.12</v>
      </c>
      <c r="F475">
        <v>30</v>
      </c>
      <c r="G475" s="2">
        <f t="shared" si="67"/>
        <v>175.71428571428572</v>
      </c>
      <c r="I475">
        <f t="shared" si="68"/>
        <v>92.436422390770403</v>
      </c>
      <c r="J475">
        <f t="shared" si="69"/>
        <v>82.713971770070017</v>
      </c>
      <c r="K475">
        <f t="shared" si="70"/>
        <v>-0.25712284352428583</v>
      </c>
      <c r="L475" s="2">
        <f t="shared" si="72"/>
        <v>68.050990825628844</v>
      </c>
      <c r="M475" s="2">
        <f t="shared" si="73"/>
        <v>67.055853998183878</v>
      </c>
      <c r="N475" s="2">
        <f t="shared" si="74"/>
        <v>29.822751870736109</v>
      </c>
      <c r="O475">
        <f t="shared" si="71"/>
        <v>0.23585399818388453</v>
      </c>
    </row>
    <row r="476" spans="1:15" x14ac:dyDescent="0.3">
      <c r="A476" s="1">
        <f t="shared" si="66"/>
        <v>0.66458333333335906</v>
      </c>
      <c r="B476">
        <v>1</v>
      </c>
      <c r="C476">
        <v>68</v>
      </c>
      <c r="D476">
        <v>66.819999999999993</v>
      </c>
      <c r="E476">
        <v>66.951999999999998</v>
      </c>
      <c r="F476">
        <v>30</v>
      </c>
      <c r="G476" s="2">
        <f t="shared" si="67"/>
        <v>175.71428571428572</v>
      </c>
      <c r="I476">
        <f t="shared" si="68"/>
        <v>92.034698038983436</v>
      </c>
      <c r="J476">
        <f t="shared" si="69"/>
        <v>83.088067742069086</v>
      </c>
      <c r="K476">
        <f t="shared" si="70"/>
        <v>-0.26689547028954053</v>
      </c>
      <c r="L476" s="2">
        <f t="shared" si="72"/>
        <v>68.083086805625641</v>
      </c>
      <c r="M476" s="2">
        <f t="shared" si="73"/>
        <v>67.084574127270713</v>
      </c>
      <c r="N476" s="2">
        <f t="shared" si="74"/>
        <v>29.822662591970996</v>
      </c>
      <c r="O476">
        <f t="shared" si="71"/>
        <v>0.26457412727071983</v>
      </c>
    </row>
    <row r="477" spans="1:15" x14ac:dyDescent="0.3">
      <c r="A477" s="1">
        <f t="shared" si="66"/>
        <v>0.66493055555558134</v>
      </c>
      <c r="B477">
        <v>1</v>
      </c>
      <c r="C477">
        <v>68</v>
      </c>
      <c r="D477">
        <v>66.837999999999994</v>
      </c>
      <c r="E477">
        <v>66.932000000000002</v>
      </c>
      <c r="F477">
        <v>30</v>
      </c>
      <c r="G477" s="2">
        <f t="shared" si="67"/>
        <v>175.71428571428572</v>
      </c>
      <c r="I477">
        <f t="shared" si="68"/>
        <v>91.665029999831646</v>
      </c>
      <c r="J477">
        <f t="shared" si="69"/>
        <v>83.429979577791698</v>
      </c>
      <c r="K477">
        <f t="shared" si="70"/>
        <v>-0.27611726605959319</v>
      </c>
      <c r="L477" s="2">
        <f t="shared" si="72"/>
        <v>68.115043298000288</v>
      </c>
      <c r="M477" s="2">
        <f t="shared" si="73"/>
        <v>67.11342415079227</v>
      </c>
      <c r="N477" s="2">
        <f t="shared" si="74"/>
        <v>29.8225699199327</v>
      </c>
      <c r="O477">
        <f t="shared" si="71"/>
        <v>0.27542415079227567</v>
      </c>
    </row>
    <row r="478" spans="1:15" x14ac:dyDescent="0.3">
      <c r="A478" s="1">
        <f t="shared" si="66"/>
        <v>0.66527777777780361</v>
      </c>
      <c r="B478">
        <v>1</v>
      </c>
      <c r="C478">
        <v>68</v>
      </c>
      <c r="D478">
        <v>66.873999999999995</v>
      </c>
      <c r="E478">
        <v>67.08</v>
      </c>
      <c r="F478">
        <v>30</v>
      </c>
      <c r="G478" s="2">
        <f t="shared" si="67"/>
        <v>175.71428571428572</v>
      </c>
      <c r="I478">
        <f t="shared" si="68"/>
        <v>91.32476390625078</v>
      </c>
      <c r="J478">
        <f t="shared" si="69"/>
        <v>83.742372544653733</v>
      </c>
      <c r="K478">
        <f t="shared" si="70"/>
        <v>-0.28481558263553808</v>
      </c>
      <c r="L478" s="2">
        <f t="shared" si="72"/>
        <v>68.146871433416905</v>
      </c>
      <c r="M478" s="2">
        <f t="shared" si="73"/>
        <v>67.142392893701228</v>
      </c>
      <c r="N478" s="2">
        <f t="shared" si="74"/>
        <v>29.822474045881986</v>
      </c>
      <c r="O478">
        <f t="shared" si="71"/>
        <v>0.26839289370123254</v>
      </c>
    </row>
    <row r="479" spans="1:15" x14ac:dyDescent="0.3">
      <c r="A479" s="1">
        <f t="shared" si="66"/>
        <v>0.66562500000002589</v>
      </c>
      <c r="B479">
        <v>1</v>
      </c>
      <c r="C479">
        <v>68</v>
      </c>
      <c r="D479">
        <v>66.891999999999996</v>
      </c>
      <c r="E479">
        <v>67.001000000000005</v>
      </c>
      <c r="F479">
        <v>30</v>
      </c>
      <c r="G479" s="2">
        <f t="shared" si="67"/>
        <v>175.71428571428572</v>
      </c>
      <c r="I479">
        <f t="shared" si="68"/>
        <v>91.011465194478149</v>
      </c>
      <c r="J479">
        <f t="shared" si="69"/>
        <v>84.027691210159631</v>
      </c>
      <c r="K479">
        <f t="shared" si="70"/>
        <v>-0.29301676899699203</v>
      </c>
      <c r="L479" s="2">
        <f t="shared" si="72"/>
        <v>68.178581420884356</v>
      </c>
      <c r="M479" s="2">
        <f t="shared" si="73"/>
        <v>67.171470106390345</v>
      </c>
      <c r="N479" s="2">
        <f t="shared" si="74"/>
        <v>29.82237515158246</v>
      </c>
      <c r="O479">
        <f t="shared" si="71"/>
        <v>0.27947010639034886</v>
      </c>
    </row>
    <row r="480" spans="1:15" x14ac:dyDescent="0.3">
      <c r="A480" s="1">
        <f t="shared" si="66"/>
        <v>0.66597222222224817</v>
      </c>
      <c r="B480">
        <v>1</v>
      </c>
      <c r="C480">
        <v>68</v>
      </c>
      <c r="D480">
        <v>66.91</v>
      </c>
      <c r="E480">
        <v>66.988</v>
      </c>
      <c r="F480">
        <v>30</v>
      </c>
      <c r="G480" s="2">
        <f t="shared" si="67"/>
        <v>175.71428571428572</v>
      </c>
      <c r="I480">
        <f t="shared" si="68"/>
        <v>90.72290090278527</v>
      </c>
      <c r="J480">
        <f t="shared" si="69"/>
        <v>84.288177716994028</v>
      </c>
      <c r="K480">
        <f t="shared" si="70"/>
        <v>-0.30074616711952729</v>
      </c>
      <c r="L480" s="2">
        <f t="shared" si="72"/>
        <v>68.210182624076893</v>
      </c>
      <c r="M480" s="2">
        <f t="shared" si="73"/>
        <v>67.200646388060548</v>
      </c>
      <c r="N480" s="2">
        <f t="shared" si="74"/>
        <v>29.82227340964878</v>
      </c>
      <c r="O480">
        <f t="shared" si="71"/>
        <v>0.29064638806055143</v>
      </c>
    </row>
    <row r="481" spans="1:15" x14ac:dyDescent="0.3">
      <c r="A481" s="1">
        <f t="shared" si="66"/>
        <v>0.66631944444447044</v>
      </c>
      <c r="B481">
        <v>1</v>
      </c>
      <c r="C481">
        <v>68</v>
      </c>
      <c r="D481">
        <v>66.947000000000003</v>
      </c>
      <c r="E481">
        <v>67.150999999999996</v>
      </c>
      <c r="F481">
        <v>30</v>
      </c>
      <c r="G481" s="2">
        <f t="shared" si="67"/>
        <v>175.71428571428572</v>
      </c>
      <c r="I481">
        <f t="shared" si="68"/>
        <v>90.457022977394061</v>
      </c>
      <c r="J481">
        <f t="shared" si="69"/>
        <v>84.525888544845984</v>
      </c>
      <c r="K481">
        <f t="shared" si="70"/>
        <v>-0.308028114164415</v>
      </c>
      <c r="L481" s="2">
        <f t="shared" si="72"/>
        <v>68.241683631334809</v>
      </c>
      <c r="M481" s="2">
        <f t="shared" si="73"/>
        <v>67.229913116434503</v>
      </c>
      <c r="N481" s="2">
        <f t="shared" si="74"/>
        <v>29.822168983896308</v>
      </c>
      <c r="O481">
        <f t="shared" si="71"/>
        <v>0.28291311643450001</v>
      </c>
    </row>
    <row r="482" spans="1:15" x14ac:dyDescent="0.3">
      <c r="A482" s="1">
        <f t="shared" si="66"/>
        <v>0.66666666666669272</v>
      </c>
      <c r="B482">
        <v>1</v>
      </c>
      <c r="C482">
        <v>68</v>
      </c>
      <c r="D482">
        <v>66.965000000000003</v>
      </c>
      <c r="E482">
        <v>67.043999999999997</v>
      </c>
      <c r="F482">
        <v>30</v>
      </c>
      <c r="G482" s="2">
        <f t="shared" si="67"/>
        <v>175.71428571428572</v>
      </c>
      <c r="I482">
        <f t="shared" si="68"/>
        <v>90.211952960767562</v>
      </c>
      <c r="J482">
        <f t="shared" si="69"/>
        <v>84.742709884276337</v>
      </c>
      <c r="K482">
        <f t="shared" si="70"/>
        <v>-0.31488595009942344</v>
      </c>
      <c r="L482" s="2">
        <f t="shared" si="72"/>
        <v>68.273092319868624</v>
      </c>
      <c r="M482" s="2">
        <f t="shared" si="73"/>
        <v>67.259262383290363</v>
      </c>
      <c r="N482" s="2">
        <f t="shared" si="74"/>
        <v>29.822062029690002</v>
      </c>
      <c r="O482">
        <f t="shared" si="71"/>
        <v>0.29426238329035925</v>
      </c>
    </row>
    <row r="483" spans="1:15" x14ac:dyDescent="0.3">
      <c r="A483" s="1">
        <f t="shared" si="66"/>
        <v>0.667013888888915</v>
      </c>
      <c r="B483">
        <v>1</v>
      </c>
      <c r="C483">
        <v>68</v>
      </c>
      <c r="D483">
        <v>67.001000000000005</v>
      </c>
      <c r="E483">
        <v>67.126000000000005</v>
      </c>
      <c r="F483">
        <v>30</v>
      </c>
      <c r="G483" s="2">
        <f t="shared" si="67"/>
        <v>175.71428571428572</v>
      </c>
      <c r="I483">
        <f t="shared" si="68"/>
        <v>89.985967947792389</v>
      </c>
      <c r="J483">
        <f t="shared" si="69"/>
        <v>84.940371737571596</v>
      </c>
      <c r="K483">
        <f t="shared" si="70"/>
        <v>-0.32134202991124994</v>
      </c>
      <c r="L483" s="2">
        <f t="shared" si="72"/>
        <v>68.304415914646668</v>
      </c>
      <c r="M483" s="2">
        <f t="shared" si="73"/>
        <v>67.288686935333516</v>
      </c>
      <c r="N483" s="2">
        <f t="shared" si="74"/>
        <v>29.821952694290662</v>
      </c>
      <c r="O483">
        <f t="shared" si="71"/>
        <v>0.28768693533351097</v>
      </c>
    </row>
    <row r="484" spans="1:15" x14ac:dyDescent="0.3">
      <c r="A484" s="1">
        <f t="shared" si="66"/>
        <v>0.66736111111113727</v>
      </c>
      <c r="B484">
        <v>1</v>
      </c>
      <c r="C484">
        <v>68</v>
      </c>
      <c r="D484">
        <v>67.037000000000006</v>
      </c>
      <c r="E484">
        <v>67.210999999999999</v>
      </c>
      <c r="F484">
        <v>30</v>
      </c>
      <c r="G484" s="2">
        <f t="shared" si="67"/>
        <v>175.71428571428572</v>
      </c>
      <c r="I484">
        <f t="shared" si="68"/>
        <v>89.777487704897453</v>
      </c>
      <c r="J484">
        <f t="shared" si="69"/>
        <v>85.120460851962008</v>
      </c>
      <c r="K484">
        <f t="shared" si="70"/>
        <v>-0.32741773967196508</v>
      </c>
      <c r="L484" s="2">
        <f t="shared" si="72"/>
        <v>68.335661042406329</v>
      </c>
      <c r="M484" s="2">
        <f t="shared" si="73"/>
        <v>67.318180119964623</v>
      </c>
      <c r="N484" s="2">
        <f t="shared" si="74"/>
        <v>29.821841117196943</v>
      </c>
      <c r="O484">
        <f t="shared" si="71"/>
        <v>0.28118011996461689</v>
      </c>
    </row>
    <row r="485" spans="1:15" x14ac:dyDescent="0.3">
      <c r="A485" s="1">
        <f t="shared" si="66"/>
        <v>0.66770833333335955</v>
      </c>
      <c r="B485">
        <v>1</v>
      </c>
      <c r="C485">
        <v>68</v>
      </c>
      <c r="D485">
        <v>67.073999999999998</v>
      </c>
      <c r="E485">
        <v>67.278000000000006</v>
      </c>
      <c r="F485">
        <v>30</v>
      </c>
      <c r="G485" s="2">
        <f t="shared" si="67"/>
        <v>175.71428571428572</v>
      </c>
      <c r="I485">
        <f t="shared" si="68"/>
        <v>89.585062855779796</v>
      </c>
      <c r="J485">
        <f t="shared" si="69"/>
        <v>85.284432581920584</v>
      </c>
      <c r="K485">
        <f t="shared" si="70"/>
        <v>-0.33313351579831618</v>
      </c>
      <c r="L485" s="2">
        <f t="shared" si="72"/>
        <v>68.366833781192753</v>
      </c>
      <c r="M485" s="2">
        <f t="shared" si="73"/>
        <v>67.347735835538231</v>
      </c>
      <c r="N485" s="2">
        <f t="shared" si="74"/>
        <v>29.821727430481779</v>
      </c>
      <c r="O485">
        <f t="shared" si="71"/>
        <v>0.27373583553823266</v>
      </c>
    </row>
    <row r="486" spans="1:15" x14ac:dyDescent="0.3">
      <c r="A486" s="1">
        <f t="shared" si="66"/>
        <v>0.66805555555558183</v>
      </c>
      <c r="B486">
        <v>1</v>
      </c>
      <c r="C486">
        <v>68</v>
      </c>
      <c r="D486">
        <v>67.091999999999999</v>
      </c>
      <c r="E486">
        <v>67.177000000000007</v>
      </c>
      <c r="F486">
        <v>30</v>
      </c>
      <c r="G486" s="2">
        <f t="shared" si="67"/>
        <v>175.71428571428572</v>
      </c>
      <c r="I486">
        <f t="shared" si="68"/>
        <v>89.407364045422213</v>
      </c>
      <c r="J486">
        <f t="shared" si="69"/>
        <v>85.433621769213914</v>
      </c>
      <c r="K486">
        <f t="shared" si="70"/>
        <v>-0.33850886693227977</v>
      </c>
      <c r="L486" s="2">
        <f t="shared" si="72"/>
        <v>68.397939705795466</v>
      </c>
      <c r="M486" s="2">
        <f t="shared" si="73"/>
        <v>67.377348485740285</v>
      </c>
      <c r="N486" s="2">
        <f t="shared" si="74"/>
        <v>29.821611759122128</v>
      </c>
      <c r="O486">
        <f t="shared" si="71"/>
        <v>0.28534848574028615</v>
      </c>
    </row>
    <row r="487" spans="1:15" x14ac:dyDescent="0.3">
      <c r="A487" s="1">
        <f t="shared" si="66"/>
        <v>0.6684027777778041</v>
      </c>
      <c r="B487">
        <v>1</v>
      </c>
      <c r="C487">
        <v>68</v>
      </c>
      <c r="D487">
        <v>67.128</v>
      </c>
      <c r="E487">
        <v>67.197000000000003</v>
      </c>
      <c r="F487">
        <v>30</v>
      </c>
      <c r="G487" s="2">
        <f t="shared" si="67"/>
        <v>175.71428571428572</v>
      </c>
      <c r="I487">
        <f t="shared" si="68"/>
        <v>89.24317200142373</v>
      </c>
      <c r="J487">
        <f t="shared" si="69"/>
        <v>85.569252722009864</v>
      </c>
      <c r="K487">
        <f t="shared" si="70"/>
        <v>-0.34356239793132204</v>
      </c>
      <c r="L487" s="2">
        <f t="shared" si="72"/>
        <v>68.428983929422358</v>
      </c>
      <c r="M487" s="2">
        <f t="shared" si="73"/>
        <v>67.407012937743488</v>
      </c>
      <c r="N487" s="2">
        <f t="shared" si="74"/>
        <v>29.82149422132111</v>
      </c>
      <c r="O487">
        <f t="shared" si="71"/>
        <v>0.27901293774348801</v>
      </c>
    </row>
    <row r="488" spans="1:15" x14ac:dyDescent="0.3">
      <c r="A488" s="1">
        <f t="shared" si="66"/>
        <v>0.66875000000002638</v>
      </c>
      <c r="B488">
        <v>1</v>
      </c>
      <c r="C488">
        <v>68</v>
      </c>
      <c r="D488">
        <v>67.146000000000001</v>
      </c>
      <c r="E488">
        <v>67.248000000000005</v>
      </c>
      <c r="F488">
        <v>30</v>
      </c>
      <c r="G488" s="2">
        <f t="shared" si="67"/>
        <v>175.71428571428572</v>
      </c>
      <c r="I488">
        <f t="shared" si="68"/>
        <v>89.091368418290699</v>
      </c>
      <c r="J488">
        <f t="shared" si="69"/>
        <v>85.692448367693885</v>
      </c>
      <c r="K488">
        <f t="shared" si="70"/>
        <v>-0.34831183552403644</v>
      </c>
      <c r="L488" s="2">
        <f t="shared" si="72"/>
        <v>68.459971141922864</v>
      </c>
      <c r="M488" s="2">
        <f t="shared" si="73"/>
        <v>67.436724483827518</v>
      </c>
      <c r="N488" s="2">
        <f t="shared" si="74"/>
        <v>29.821374928821829</v>
      </c>
      <c r="O488">
        <f t="shared" si="71"/>
        <v>0.29072448382751759</v>
      </c>
    </row>
    <row r="489" spans="1:15" x14ac:dyDescent="0.3">
      <c r="A489" s="1">
        <f t="shared" si="66"/>
        <v>0.66909722222224866</v>
      </c>
      <c r="B489">
        <v>1</v>
      </c>
      <c r="C489">
        <v>68</v>
      </c>
      <c r="D489">
        <v>67.182000000000002</v>
      </c>
      <c r="E489">
        <v>67.305999999999997</v>
      </c>
      <c r="F489">
        <v>30</v>
      </c>
      <c r="G489" s="2">
        <f t="shared" si="67"/>
        <v>175.71428571428572</v>
      </c>
      <c r="I489">
        <f t="shared" si="68"/>
        <v>88.95092759659228</v>
      </c>
      <c r="J489">
        <f t="shared" si="69"/>
        <v>85.804238647764464</v>
      </c>
      <c r="K489">
        <f t="shared" si="70"/>
        <v>-0.35277405524076499</v>
      </c>
      <c r="L489" s="2">
        <f t="shared" si="72"/>
        <v>68.490905644845881</v>
      </c>
      <c r="M489" s="2">
        <f t="shared" si="73"/>
        <v>67.46647880617742</v>
      </c>
      <c r="N489" s="2">
        <f t="shared" si="74"/>
        <v>29.821253987212273</v>
      </c>
      <c r="O489">
        <f t="shared" si="71"/>
        <v>0.28447880617741816</v>
      </c>
    </row>
    <row r="490" spans="1:15" x14ac:dyDescent="0.3">
      <c r="A490" s="1">
        <f t="shared" si="66"/>
        <v>0.66944444444447093</v>
      </c>
      <c r="B490">
        <v>1</v>
      </c>
      <c r="C490">
        <v>68</v>
      </c>
      <c r="D490">
        <v>67.200999999999993</v>
      </c>
      <c r="E490">
        <v>67.311000000000007</v>
      </c>
      <c r="F490">
        <v>30</v>
      </c>
      <c r="G490" s="2">
        <f t="shared" si="67"/>
        <v>175.71428571428572</v>
      </c>
      <c r="I490">
        <f t="shared" si="68"/>
        <v>88.820908774428588</v>
      </c>
      <c r="J490">
        <f t="shared" si="69"/>
        <v>85.905568217611631</v>
      </c>
      <c r="K490">
        <f t="shared" si="70"/>
        <v>-0.35696510927700587</v>
      </c>
      <c r="L490" s="2">
        <f t="shared" si="72"/>
        <v>68.521791383594703</v>
      </c>
      <c r="M490" s="2">
        <f t="shared" si="73"/>
        <v>67.496271944596785</v>
      </c>
      <c r="N490" s="2">
        <f t="shared" si="74"/>
        <v>29.821131496220872</v>
      </c>
      <c r="O490">
        <f t="shared" si="71"/>
        <v>0.29527194459679151</v>
      </c>
    </row>
    <row r="491" spans="1:15" x14ac:dyDescent="0.3">
      <c r="A491" s="1">
        <f t="shared" si="66"/>
        <v>0.66979166666669321</v>
      </c>
      <c r="B491">
        <v>1</v>
      </c>
      <c r="C491">
        <v>68</v>
      </c>
      <c r="D491">
        <v>67.218999999999994</v>
      </c>
      <c r="E491">
        <v>67.319999999999993</v>
      </c>
      <c r="F491">
        <v>30</v>
      </c>
      <c r="G491" s="2">
        <f t="shared" si="67"/>
        <v>175.71428571428572</v>
      </c>
      <c r="I491">
        <f t="shared" si="68"/>
        <v>88.700449093931255</v>
      </c>
      <c r="J491">
        <f t="shared" si="69"/>
        <v>85.997303508689726</v>
      </c>
      <c r="K491">
        <f t="shared" si="70"/>
        <v>-0.36090025499671441</v>
      </c>
      <c r="L491" s="2">
        <f t="shared" si="72"/>
        <v>68.552631976919159</v>
      </c>
      <c r="M491" s="2">
        <f t="shared" si="73"/>
        <v>67.526100266894574</v>
      </c>
      <c r="N491" s="2">
        <f t="shared" si="74"/>
        <v>29.821007550002374</v>
      </c>
      <c r="O491">
        <f t="shared" si="71"/>
        <v>0.30710026689457948</v>
      </c>
    </row>
    <row r="492" spans="1:15" x14ac:dyDescent="0.3">
      <c r="A492" s="1">
        <f t="shared" si="66"/>
        <v>0.67013888888891548</v>
      </c>
      <c r="B492">
        <v>1</v>
      </c>
      <c r="C492">
        <v>68</v>
      </c>
      <c r="D492">
        <v>67.272999999999996</v>
      </c>
      <c r="E492">
        <v>67.506</v>
      </c>
      <c r="F492">
        <v>30</v>
      </c>
      <c r="G492" s="2">
        <f t="shared" si="67"/>
        <v>175.71428571428572</v>
      </c>
      <c r="I492">
        <f t="shared" si="68"/>
        <v>88.588757150163019</v>
      </c>
      <c r="J492">
        <f t="shared" si="69"/>
        <v>86.080239205930226</v>
      </c>
      <c r="K492">
        <f t="shared" si="70"/>
        <v>-0.36459398381633434</v>
      </c>
      <c r="L492" s="2">
        <f t="shared" si="72"/>
        <v>68.583430743965664</v>
      </c>
      <c r="M492" s="2">
        <f t="shared" si="73"/>
        <v>67.555960441723983</v>
      </c>
      <c r="N492" s="2">
        <f t="shared" si="74"/>
        <v>29.820882237413834</v>
      </c>
      <c r="O492">
        <f t="shared" si="71"/>
        <v>0.28296044172398638</v>
      </c>
    </row>
    <row r="493" spans="1:15" x14ac:dyDescent="0.3">
      <c r="A493" s="1">
        <f t="shared" si="66"/>
        <v>0.67048611111113776</v>
      </c>
      <c r="B493">
        <v>1</v>
      </c>
      <c r="C493">
        <v>68</v>
      </c>
      <c r="D493">
        <v>67.272999999999996</v>
      </c>
      <c r="E493">
        <v>67.352999999999994</v>
      </c>
      <c r="F493">
        <v>30</v>
      </c>
      <c r="G493" s="2">
        <f t="shared" si="67"/>
        <v>175.71428571428572</v>
      </c>
      <c r="I493">
        <f t="shared" si="68"/>
        <v>88.48510707422902</v>
      </c>
      <c r="J493">
        <f t="shared" si="69"/>
        <v>86.155104188776193</v>
      </c>
      <c r="K493">
        <f t="shared" si="70"/>
        <v>-0.36806005025026423</v>
      </c>
      <c r="L493" s="2">
        <f t="shared" si="72"/>
        <v>68.614190729087255</v>
      </c>
      <c r="M493" s="2">
        <f t="shared" si="73"/>
        <v>67.585849413670488</v>
      </c>
      <c r="N493" s="2">
        <f t="shared" si="74"/>
        <v>29.820755642280563</v>
      </c>
      <c r="O493">
        <f t="shared" si="71"/>
        <v>0.31284941367049157</v>
      </c>
    </row>
    <row r="494" spans="1:15" x14ac:dyDescent="0.3">
      <c r="A494" s="1">
        <f t="shared" si="66"/>
        <v>0.67083333333336004</v>
      </c>
      <c r="B494">
        <v>1</v>
      </c>
      <c r="C494">
        <v>68</v>
      </c>
      <c r="D494">
        <v>67.308999999999997</v>
      </c>
      <c r="E494">
        <v>67.503</v>
      </c>
      <c r="F494">
        <v>30</v>
      </c>
      <c r="G494" s="2">
        <f t="shared" si="67"/>
        <v>175.71428571428572</v>
      </c>
      <c r="I494">
        <f t="shared" si="68"/>
        <v>88.388833106344023</v>
      </c>
      <c r="J494">
        <f t="shared" si="69"/>
        <v>86.222566980272845</v>
      </c>
      <c r="K494">
        <f t="shared" si="70"/>
        <v>-0.37131150092702114</v>
      </c>
      <c r="L494" s="2">
        <f t="shared" si="72"/>
        <v>68.644914724599147</v>
      </c>
      <c r="M494" s="2">
        <f t="shared" si="73"/>
        <v>67.615764380402709</v>
      </c>
      <c r="N494" s="2">
        <f t="shared" si="74"/>
        <v>29.820627843652005</v>
      </c>
      <c r="O494">
        <f t="shared" si="71"/>
        <v>0.30676438040271137</v>
      </c>
    </row>
    <row r="495" spans="1:15" x14ac:dyDescent="0.3">
      <c r="A495" s="1">
        <f t="shared" si="66"/>
        <v>0.67118055555558231</v>
      </c>
      <c r="B495">
        <v>1</v>
      </c>
      <c r="C495">
        <v>68</v>
      </c>
      <c r="D495">
        <v>67.326999999999998</v>
      </c>
      <c r="E495">
        <v>67.424000000000007</v>
      </c>
      <c r="F495">
        <v>30</v>
      </c>
      <c r="G495" s="2">
        <f t="shared" si="67"/>
        <v>175.71428571428572</v>
      </c>
      <c r="I495">
        <f t="shared" si="68"/>
        <v>88.29932461828318</v>
      </c>
      <c r="J495">
        <f t="shared" si="69"/>
        <v>86.283240744950461</v>
      </c>
      <c r="K495">
        <f t="shared" si="70"/>
        <v>-0.37436070341237127</v>
      </c>
      <c r="L495" s="2">
        <f t="shared" si="72"/>
        <v>68.675605291649973</v>
      </c>
      <c r="M495" s="2">
        <f t="shared" si="73"/>
        <v>67.645702771715307</v>
      </c>
      <c r="N495" s="2">
        <f t="shared" si="74"/>
        <v>29.820498916047516</v>
      </c>
      <c r="O495">
        <f t="shared" si="71"/>
        <v>0.31870277171530859</v>
      </c>
    </row>
    <row r="496" spans="1:15" x14ac:dyDescent="0.3">
      <c r="A496" s="1">
        <f t="shared" si="66"/>
        <v>0.67152777777780459</v>
      </c>
      <c r="B496">
        <v>1</v>
      </c>
      <c r="C496">
        <v>68</v>
      </c>
      <c r="D496">
        <v>67.364000000000004</v>
      </c>
      <c r="E496">
        <v>67.486000000000004</v>
      </c>
      <c r="F496">
        <v>30</v>
      </c>
      <c r="G496" s="2">
        <f t="shared" si="67"/>
        <v>175.71428571428572</v>
      </c>
      <c r="I496">
        <f t="shared" si="68"/>
        <v>88.216021548022567</v>
      </c>
      <c r="J496">
        <f t="shared" si="69"/>
        <v>86.337687872843759</v>
      </c>
      <c r="K496">
        <f t="shared" si="70"/>
        <v>-0.37721937470958267</v>
      </c>
      <c r="L496" s="2">
        <f t="shared" si="72"/>
        <v>68.706264779364659</v>
      </c>
      <c r="M496" s="2">
        <f t="shared" si="73"/>
        <v>67.67566223030731</v>
      </c>
      <c r="N496" s="2">
        <f t="shared" si="74"/>
        <v>29.820368929692165</v>
      </c>
      <c r="O496">
        <f t="shared" si="71"/>
        <v>0.31166223030730578</v>
      </c>
    </row>
    <row r="497" spans="1:15" x14ac:dyDescent="0.3">
      <c r="A497" s="1">
        <f t="shared" si="66"/>
        <v>0.67187500000002687</v>
      </c>
      <c r="B497">
        <v>1</v>
      </c>
      <c r="C497">
        <v>68</v>
      </c>
      <c r="D497">
        <v>67.382000000000005</v>
      </c>
      <c r="E497">
        <v>67.536000000000001</v>
      </c>
      <c r="F497">
        <v>30</v>
      </c>
      <c r="G497" s="2">
        <f t="shared" si="67"/>
        <v>175.71428571428572</v>
      </c>
      <c r="I497">
        <f t="shared" si="68"/>
        <v>88.138410212409696</v>
      </c>
      <c r="J497">
        <f t="shared" si="69"/>
        <v>86.386424183945195</v>
      </c>
      <c r="K497">
        <f t="shared" si="70"/>
        <v>-0.37989860931043751</v>
      </c>
      <c r="L497" s="2">
        <f t="shared" si="72"/>
        <v>68.736895342402178</v>
      </c>
      <c r="M497" s="2">
        <f t="shared" si="73"/>
        <v>67.705640594152058</v>
      </c>
      <c r="N497" s="2">
        <f t="shared" si="74"/>
        <v>29.820237950742612</v>
      </c>
      <c r="O497">
        <f t="shared" si="71"/>
        <v>0.32364059415205304</v>
      </c>
    </row>
    <row r="498" spans="1:15" x14ac:dyDescent="0.3">
      <c r="A498" s="1">
        <f t="shared" si="66"/>
        <v>0.67222222222224914</v>
      </c>
      <c r="B498">
        <v>1</v>
      </c>
      <c r="C498">
        <v>68</v>
      </c>
      <c r="D498">
        <v>67.400000000000006</v>
      </c>
      <c r="E498">
        <v>67.501000000000005</v>
      </c>
      <c r="F498">
        <v>30</v>
      </c>
      <c r="G498" s="2">
        <f t="shared" si="67"/>
        <v>175.71428571428572</v>
      </c>
      <c r="I498">
        <f t="shared" si="68"/>
        <v>88.066019466589012</v>
      </c>
      <c r="J498">
        <f t="shared" si="69"/>
        <v>86.429922784494138</v>
      </c>
      <c r="K498">
        <f t="shared" si="70"/>
        <v>-0.38240890671356453</v>
      </c>
      <c r="L498" s="2">
        <f t="shared" si="72"/>
        <v>68.767498957059274</v>
      </c>
      <c r="M498" s="2">
        <f t="shared" si="73"/>
        <v>67.735635880327038</v>
      </c>
      <c r="N498" s="2">
        <f t="shared" si="74"/>
        <v>29.820106041503269</v>
      </c>
      <c r="O498">
        <f t="shared" si="71"/>
        <v>0.33563588032703251</v>
      </c>
    </row>
    <row r="499" spans="1:15" x14ac:dyDescent="0.3">
      <c r="A499" s="1">
        <f t="shared" si="66"/>
        <v>0.67256944444447142</v>
      </c>
      <c r="B499">
        <v>1</v>
      </c>
      <c r="C499">
        <v>68</v>
      </c>
      <c r="D499">
        <v>67.436000000000007</v>
      </c>
      <c r="E499">
        <v>67.613</v>
      </c>
      <c r="F499">
        <v>30</v>
      </c>
      <c r="G499" s="2">
        <f t="shared" si="67"/>
        <v>175.71428571428572</v>
      </c>
      <c r="I499">
        <f t="shared" si="68"/>
        <v>87.998417181454244</v>
      </c>
      <c r="J499">
        <f t="shared" si="69"/>
        <v>86.468617603945731</v>
      </c>
      <c r="K499">
        <f t="shared" si="70"/>
        <v>-0.38476019831919928</v>
      </c>
      <c r="L499" s="2">
        <f t="shared" si="72"/>
        <v>68.798077436040728</v>
      </c>
      <c r="M499" s="2">
        <f t="shared" si="73"/>
        <v>67.765646270182771</v>
      </c>
      <c r="N499" s="2">
        <f t="shared" si="74"/>
        <v>29.819973260632882</v>
      </c>
      <c r="O499">
        <f t="shared" si="71"/>
        <v>0.3296462701827636</v>
      </c>
    </row>
    <row r="500" spans="1:15" x14ac:dyDescent="0.3">
      <c r="A500" s="1">
        <f t="shared" si="66"/>
        <v>0.6729166666666937</v>
      </c>
      <c r="B500">
        <v>1</v>
      </c>
      <c r="C500">
        <v>68</v>
      </c>
      <c r="D500">
        <v>67.453999999999994</v>
      </c>
      <c r="E500">
        <v>67.581999999999994</v>
      </c>
      <c r="F500">
        <v>30</v>
      </c>
      <c r="G500" s="2">
        <f t="shared" si="67"/>
        <v>175.71428571428572</v>
      </c>
      <c r="I500">
        <f t="shared" si="68"/>
        <v>87.935207012782371</v>
      </c>
      <c r="J500">
        <f t="shared" si="69"/>
        <v>86.50290663907154</v>
      </c>
      <c r="K500">
        <f t="shared" si="70"/>
        <v>-0.38696187364879364</v>
      </c>
      <c r="L500" s="2">
        <f t="shared" si="72"/>
        <v>68.828632442006509</v>
      </c>
      <c r="M500" s="2">
        <f t="shared" si="73"/>
        <v>67.795670095739695</v>
      </c>
      <c r="N500" s="2">
        <f t="shared" si="74"/>
        <v>29.819839663341799</v>
      </c>
      <c r="O500">
        <f t="shared" si="71"/>
        <v>0.3416700957397012</v>
      </c>
    </row>
    <row r="501" spans="1:15" x14ac:dyDescent="0.3">
      <c r="A501" s="1">
        <f t="shared" si="66"/>
        <v>0.67326388888891597</v>
      </c>
      <c r="B501">
        <v>1</v>
      </c>
      <c r="C501">
        <v>68</v>
      </c>
      <c r="D501">
        <v>67.453999999999994</v>
      </c>
      <c r="E501">
        <v>67.406999999999996</v>
      </c>
      <c r="F501">
        <v>30</v>
      </c>
      <c r="G501" s="2">
        <f t="shared" si="67"/>
        <v>175.71428571428572</v>
      </c>
      <c r="I501">
        <f t="shared" si="68"/>
        <v>87.876025437925605</v>
      </c>
      <c r="J501">
        <f t="shared" si="69"/>
        <v>86.533154929413143</v>
      </c>
      <c r="K501">
        <f t="shared" si="70"/>
        <v>-0.3890228058270182</v>
      </c>
      <c r="L501" s="2">
        <f t="shared" si="72"/>
        <v>68.859165499997061</v>
      </c>
      <c r="M501" s="2">
        <f t="shared" si="73"/>
        <v>67.825705827211593</v>
      </c>
      <c r="N501" s="2">
        <f t="shared" si="74"/>
        <v>29.819705301580115</v>
      </c>
      <c r="O501">
        <f t="shared" si="71"/>
        <v>0.37170582721159917</v>
      </c>
    </row>
    <row r="502" spans="1:15" x14ac:dyDescent="0.3">
      <c r="A502" s="1">
        <f t="shared" si="66"/>
        <v>0.67361111111113825</v>
      </c>
      <c r="B502">
        <v>1</v>
      </c>
      <c r="C502">
        <v>68</v>
      </c>
      <c r="D502">
        <v>67.509</v>
      </c>
      <c r="E502">
        <v>67.620999999999995</v>
      </c>
      <c r="F502">
        <v>30</v>
      </c>
      <c r="G502" s="2">
        <f t="shared" si="67"/>
        <v>175.71428571428572</v>
      </c>
      <c r="I502">
        <f t="shared" si="68"/>
        <v>87.820539037879783</v>
      </c>
      <c r="J502">
        <f t="shared" si="69"/>
        <v>86.559697286360063</v>
      </c>
      <c r="K502">
        <f t="shared" si="70"/>
        <v>-0.39095137629933419</v>
      </c>
      <c r="L502" s="2">
        <f t="shared" si="72"/>
        <v>68.889678008829677</v>
      </c>
      <c r="M502" s="2">
        <f t="shared" si="73"/>
        <v>67.855752061562086</v>
      </c>
      <c r="N502" s="2">
        <f t="shared" si="74"/>
        <v>29.819570224216982</v>
      </c>
      <c r="O502">
        <f t="shared" si="71"/>
        <v>0.3467520615620856</v>
      </c>
    </row>
    <row r="503" spans="1:15" x14ac:dyDescent="0.3">
      <c r="A503" s="1">
        <f t="shared" si="66"/>
        <v>0.67395833333336053</v>
      </c>
      <c r="B503">
        <v>1</v>
      </c>
      <c r="C503">
        <v>68</v>
      </c>
      <c r="D503">
        <v>67.545000000000002</v>
      </c>
      <c r="E503">
        <v>67.751999999999995</v>
      </c>
      <c r="F503">
        <v>30</v>
      </c>
      <c r="G503" s="2">
        <f t="shared" si="67"/>
        <v>175.71428571428572</v>
      </c>
      <c r="I503">
        <f t="shared" si="68"/>
        <v>87.768442004415562</v>
      </c>
      <c r="J503">
        <f t="shared" si="69"/>
        <v>86.582840796247865</v>
      </c>
      <c r="K503">
        <f t="shared" si="70"/>
        <v>-0.39275549874353288</v>
      </c>
      <c r="L503" s="2">
        <f t="shared" si="72"/>
        <v>68.920171251551167</v>
      </c>
      <c r="M503" s="2">
        <f t="shared" si="73"/>
        <v>67.885807512008739</v>
      </c>
      <c r="N503" s="2">
        <f t="shared" si="74"/>
        <v>29.81943447721132</v>
      </c>
      <c r="O503">
        <f t="shared" si="71"/>
        <v>0.34080751200873749</v>
      </c>
    </row>
    <row r="504" spans="1:15" x14ac:dyDescent="0.3">
      <c r="A504" s="1">
        <f t="shared" si="66"/>
        <v>0.6743055555555828</v>
      </c>
      <c r="B504">
        <v>1</v>
      </c>
      <c r="C504">
        <v>68</v>
      </c>
      <c r="D504">
        <v>67.563000000000002</v>
      </c>
      <c r="E504">
        <v>67.701999999999998</v>
      </c>
      <c r="F504">
        <v>30</v>
      </c>
      <c r="G504" s="2">
        <f t="shared" si="67"/>
        <v>175.71428571428572</v>
      </c>
      <c r="I504">
        <f t="shared" si="68"/>
        <v>87.719453853648801</v>
      </c>
      <c r="J504">
        <f t="shared" si="69"/>
        <v>86.60286711617573</v>
      </c>
      <c r="K504">
        <f t="shared" si="70"/>
        <v>-0.3944426421700058</v>
      </c>
      <c r="L504" s="2">
        <f t="shared" si="72"/>
        <v>68.950646405024926</v>
      </c>
      <c r="M504" s="2">
        <f t="shared" si="73"/>
        <v>67.915870998396329</v>
      </c>
      <c r="N504" s="2">
        <f t="shared" si="74"/>
        <v>29.819298103774258</v>
      </c>
      <c r="O504">
        <f t="shared" si="71"/>
        <v>0.35287099839632674</v>
      </c>
    </row>
    <row r="505" spans="1:15" x14ac:dyDescent="0.3">
      <c r="A505" s="1">
        <f t="shared" si="66"/>
        <v>0.67465277777780508</v>
      </c>
      <c r="B505">
        <v>1</v>
      </c>
      <c r="C505">
        <v>68</v>
      </c>
      <c r="D505">
        <v>67.563000000000002</v>
      </c>
      <c r="E505">
        <v>67.596000000000004</v>
      </c>
      <c r="F505">
        <v>30</v>
      </c>
      <c r="G505" s="2">
        <f t="shared" si="67"/>
        <v>175.71428571428572</v>
      </c>
      <c r="I505">
        <f t="shared" si="68"/>
        <v>87.673317328936037</v>
      </c>
      <c r="J505">
        <f t="shared" si="69"/>
        <v>86.620034579726621</v>
      </c>
      <c r="K505">
        <f t="shared" si="70"/>
        <v>-0.39601985318129351</v>
      </c>
      <c r="L505" s="2">
        <f t="shared" si="72"/>
        <v>68.981104548724119</v>
      </c>
      <c r="M505" s="2">
        <f t="shared" si="73"/>
        <v>67.945941438367228</v>
      </c>
      <c r="N505" s="2">
        <f t="shared" si="74"/>
        <v>29.819161144523505</v>
      </c>
      <c r="O505">
        <f t="shared" si="71"/>
        <v>0.38294143836722583</v>
      </c>
    </row>
    <row r="506" spans="1:15" x14ac:dyDescent="0.3">
      <c r="A506" s="1">
        <f t="shared" si="66"/>
        <v>0.67500000000002736</v>
      </c>
      <c r="B506">
        <v>1</v>
      </c>
      <c r="C506">
        <v>68</v>
      </c>
      <c r="D506">
        <v>67.617000000000004</v>
      </c>
      <c r="E506">
        <v>67.814999999999998</v>
      </c>
      <c r="F506">
        <v>30</v>
      </c>
      <c r="G506" s="2">
        <f t="shared" si="67"/>
        <v>175.71428571428572</v>
      </c>
      <c r="I506">
        <f t="shared" si="68"/>
        <v>87.629796477435988</v>
      </c>
      <c r="J506">
        <f t="shared" si="69"/>
        <v>86.634580128312891</v>
      </c>
      <c r="K506">
        <f t="shared" si="70"/>
        <v>-0.3974937774017917</v>
      </c>
      <c r="L506" s="2">
        <f t="shared" si="72"/>
        <v>69.011546672796669</v>
      </c>
      <c r="M506" s="2">
        <f t="shared" si="73"/>
        <v>67.976017839262965</v>
      </c>
      <c r="N506" s="2">
        <f t="shared" si="74"/>
        <v>29.819023637630039</v>
      </c>
      <c r="O506">
        <f t="shared" si="71"/>
        <v>0.35901783926296105</v>
      </c>
    </row>
    <row r="507" spans="1:15" x14ac:dyDescent="0.3">
      <c r="A507" s="1">
        <f t="shared" si="66"/>
        <v>0.67534722222224963</v>
      </c>
      <c r="B507">
        <v>1</v>
      </c>
      <c r="C507">
        <v>68</v>
      </c>
      <c r="D507">
        <v>67.617000000000004</v>
      </c>
      <c r="E507">
        <v>67.760000000000005</v>
      </c>
      <c r="F507">
        <v>30</v>
      </c>
      <c r="G507" s="2">
        <f t="shared" si="67"/>
        <v>175.71428571428572</v>
      </c>
      <c r="I507">
        <f t="shared" si="68"/>
        <v>87.588674885942297</v>
      </c>
      <c r="J507">
        <f t="shared" si="69"/>
        <v>86.646721082600408</v>
      </c>
      <c r="K507">
        <f t="shared" si="70"/>
        <v>-0.39887068006645165</v>
      </c>
      <c r="L507" s="2">
        <f t="shared" si="72"/>
        <v>69.041973685462452</v>
      </c>
      <c r="M507" s="2">
        <f t="shared" si="73"/>
        <v>68.006099290696412</v>
      </c>
      <c r="N507" s="2">
        <f t="shared" si="74"/>
        <v>29.818885618957331</v>
      </c>
      <c r="O507">
        <f t="shared" si="71"/>
        <v>0.38909929069640725</v>
      </c>
    </row>
    <row r="508" spans="1:15" x14ac:dyDescent="0.3">
      <c r="A508" s="1">
        <f t="shared" si="66"/>
        <v>0.67569444444447191</v>
      </c>
      <c r="B508">
        <v>1</v>
      </c>
      <c r="C508">
        <v>68</v>
      </c>
      <c r="D508">
        <v>67.635999999999996</v>
      </c>
      <c r="E508">
        <v>67.721000000000004</v>
      </c>
      <c r="F508">
        <v>30</v>
      </c>
      <c r="G508" s="2">
        <f t="shared" si="67"/>
        <v>175.71428571428572</v>
      </c>
      <c r="I508">
        <f t="shared" si="68"/>
        <v>87.549754062805548</v>
      </c>
      <c r="J508">
        <f t="shared" si="69"/>
        <v>86.656656767246687</v>
      </c>
      <c r="K508">
        <f t="shared" si="70"/>
        <v>-0.40015646577426622</v>
      </c>
      <c r="L508" s="2">
        <f t="shared" si="72"/>
        <v>69.072386419797851</v>
      </c>
      <c r="M508" s="2">
        <f t="shared" si="73"/>
        <v>68.036184957738982</v>
      </c>
      <c r="N508" s="2">
        <f t="shared" si="74"/>
        <v>29.818747122193418</v>
      </c>
      <c r="O508">
        <f t="shared" si="71"/>
        <v>0.40018495773898621</v>
      </c>
    </row>
    <row r="509" spans="1:15" x14ac:dyDescent="0.3">
      <c r="A509" s="1">
        <f t="shared" ref="A509:A572" si="75">A508+30/86400</f>
        <v>0.67604166666669419</v>
      </c>
      <c r="B509">
        <v>1</v>
      </c>
      <c r="C509">
        <v>68</v>
      </c>
      <c r="D509">
        <v>67.671999999999997</v>
      </c>
      <c r="E509">
        <v>67.790999999999997</v>
      </c>
      <c r="F509">
        <v>30</v>
      </c>
      <c r="G509" s="2">
        <f t="shared" si="67"/>
        <v>175.71428571428572</v>
      </c>
      <c r="I509">
        <f t="shared" si="68"/>
        <v>87.512851953846734</v>
      </c>
      <c r="J509">
        <f t="shared" si="69"/>
        <v>86.664570001099932</v>
      </c>
      <c r="K509">
        <f t="shared" si="70"/>
        <v>-0.40135669742311109</v>
      </c>
      <c r="L509" s="2">
        <f t="shared" si="72"/>
        <v>69.102785639958554</v>
      </c>
      <c r="M509" s="2">
        <f t="shared" si="73"/>
        <v>68.066274074672052</v>
      </c>
      <c r="N509" s="2">
        <f t="shared" si="74"/>
        <v>29.818608178976135</v>
      </c>
      <c r="O509">
        <f t="shared" si="71"/>
        <v>0.39427407467205455</v>
      </c>
    </row>
    <row r="510" spans="1:15" x14ac:dyDescent="0.3">
      <c r="A510" s="1">
        <f t="shared" si="75"/>
        <v>0.67638888888891646</v>
      </c>
      <c r="B510">
        <v>1</v>
      </c>
      <c r="C510">
        <v>68</v>
      </c>
      <c r="D510">
        <v>67.69</v>
      </c>
      <c r="E510">
        <v>67.8</v>
      </c>
      <c r="F510">
        <v>30</v>
      </c>
      <c r="G510" s="2">
        <f t="shared" si="67"/>
        <v>175.71428571428572</v>
      </c>
      <c r="I510">
        <f t="shared" si="68"/>
        <v>87.477801581168521</v>
      </c>
      <c r="J510">
        <f t="shared" si="69"/>
        <v>86.670628463997815</v>
      </c>
      <c r="K510">
        <f t="shared" si="70"/>
        <v>-0.40247661432690762</v>
      </c>
      <c r="L510" s="2">
        <f t="shared" si="72"/>
        <v>69.133172046886983</v>
      </c>
      <c r="M510" s="2">
        <f t="shared" si="73"/>
        <v>68.096365939255776</v>
      </c>
      <c r="N510" s="2">
        <f t="shared" si="74"/>
        <v>29.818468819011752</v>
      </c>
      <c r="O510">
        <f t="shared" si="71"/>
        <v>0.40636593925577813</v>
      </c>
    </row>
    <row r="511" spans="1:15" x14ac:dyDescent="0.3">
      <c r="A511" s="1">
        <f t="shared" si="75"/>
        <v>0.67673611111113874</v>
      </c>
      <c r="B511">
        <v>1</v>
      </c>
      <c r="C511">
        <v>68</v>
      </c>
      <c r="D511">
        <v>67.707999999999998</v>
      </c>
      <c r="E511">
        <v>67.796999999999997</v>
      </c>
      <c r="F511">
        <v>30</v>
      </c>
      <c r="G511" s="2">
        <f t="shared" si="67"/>
        <v>175.71428571428572</v>
      </c>
      <c r="I511">
        <f t="shared" si="68"/>
        <v>87.444449794677126</v>
      </c>
      <c r="J511">
        <f t="shared" si="69"/>
        <v>86.674985950394472</v>
      </c>
      <c r="K511">
        <f t="shared" si="70"/>
        <v>-0.40352114953763163</v>
      </c>
      <c r="L511" s="2">
        <f t="shared" si="72"/>
        <v>69.16354628354712</v>
      </c>
      <c r="M511" s="2">
        <f t="shared" si="73"/>
        <v>68.126459907472452</v>
      </c>
      <c r="N511" s="2">
        <f t="shared" si="74"/>
        <v>29.818329070187332</v>
      </c>
      <c r="O511">
        <f t="shared" si="71"/>
        <v>0.4184599074724531</v>
      </c>
    </row>
    <row r="512" spans="1:15" x14ac:dyDescent="0.3">
      <c r="A512" s="1">
        <f t="shared" si="75"/>
        <v>0.67708333333336101</v>
      </c>
      <c r="B512">
        <v>1</v>
      </c>
      <c r="C512">
        <v>68</v>
      </c>
      <c r="D512">
        <v>67.744</v>
      </c>
      <c r="E512">
        <v>67.930000000000007</v>
      </c>
      <c r="F512">
        <v>30</v>
      </c>
      <c r="G512" s="2">
        <f t="shared" si="67"/>
        <v>175.71428571428572</v>
      </c>
      <c r="I512">
        <f t="shared" si="68"/>
        <v>87.412656126997163</v>
      </c>
      <c r="J512">
        <f t="shared" si="69"/>
        <v>86.677783519171271</v>
      </c>
      <c r="K512">
        <f t="shared" si="70"/>
        <v>-0.4044949463897396</v>
      </c>
      <c r="L512" s="2">
        <f t="shared" si="72"/>
        <v>69.19390893972583</v>
      </c>
      <c r="M512" s="2">
        <f t="shared" si="73"/>
        <v>68.156555388705229</v>
      </c>
      <c r="N512" s="2">
        <f t="shared" si="74"/>
        <v>29.818188958677077</v>
      </c>
      <c r="O512">
        <f t="shared" si="71"/>
        <v>0.41255538870522912</v>
      </c>
    </row>
    <row r="513" spans="1:15" x14ac:dyDescent="0.3">
      <c r="A513" s="1">
        <f t="shared" si="75"/>
        <v>0.67743055555558329</v>
      </c>
      <c r="B513">
        <v>1</v>
      </c>
      <c r="C513">
        <v>68</v>
      </c>
      <c r="D513">
        <v>67.762</v>
      </c>
      <c r="E513">
        <v>67.867000000000004</v>
      </c>
      <c r="F513">
        <v>30</v>
      </c>
      <c r="G513" s="2">
        <f t="shared" si="67"/>
        <v>175.71428571428572</v>
      </c>
      <c r="I513">
        <f t="shared" si="68"/>
        <v>87.382291743207219</v>
      </c>
      <c r="J513">
        <f t="shared" si="69"/>
        <v>86.679150548238482</v>
      </c>
      <c r="K513">
        <f t="shared" si="70"/>
        <v>-0.40540237427990178</v>
      </c>
      <c r="L513" s="2">
        <f t="shared" si="72"/>
        <v>69.224260556436604</v>
      </c>
      <c r="M513" s="2">
        <f t="shared" si="73"/>
        <v>68.186651841316063</v>
      </c>
      <c r="N513" s="2">
        <f t="shared" si="74"/>
        <v>29.818048509042914</v>
      </c>
      <c r="O513">
        <f t="shared" si="71"/>
        <v>0.42465184131606293</v>
      </c>
    </row>
    <row r="514" spans="1:15" x14ac:dyDescent="0.3">
      <c r="A514" s="1">
        <f t="shared" si="75"/>
        <v>0.67777777777780557</v>
      </c>
      <c r="B514">
        <v>1</v>
      </c>
      <c r="C514">
        <v>68</v>
      </c>
      <c r="D514">
        <v>67.799000000000007</v>
      </c>
      <c r="E514">
        <v>67.977999999999994</v>
      </c>
      <c r="F514">
        <v>30</v>
      </c>
      <c r="G514" s="2">
        <f t="shared" ref="G514:G577" si="76">MAX(MIN((F514-$U$23)/($U$24-$U$23)*($V$24-$V$23)+$V$23, $V$23), $V$24)</f>
        <v>175.71428571428572</v>
      </c>
      <c r="I514">
        <f t="shared" ref="I514:I577" si="77">-(L514-M514)*$R$22+B514*G514*$R$24</f>
        <v>87.353238477546157</v>
      </c>
      <c r="J514">
        <f t="shared" ref="J514:J577" si="78">-(M514-N514)*$R$23-(M514-L514)*$R$22</f>
        <v>86.679205701809934</v>
      </c>
      <c r="K514">
        <f t="shared" ref="K514:K577" si="79">(N514-M514)*$R$23-(N514-F514)*$R$25</f>
        <v>-0.40624754371150118</v>
      </c>
      <c r="L514" s="2">
        <f t="shared" si="72"/>
        <v>69.254601629958557</v>
      </c>
      <c r="M514" s="2">
        <f t="shared" si="73"/>
        <v>68.216748768589767</v>
      </c>
      <c r="N514" s="2">
        <f t="shared" si="74"/>
        <v>29.817907744329624</v>
      </c>
      <c r="O514">
        <f t="shared" ref="O514:O577" si="80">M514-D514</f>
        <v>0.41774876858976029</v>
      </c>
    </row>
    <row r="515" spans="1:15" x14ac:dyDescent="0.3">
      <c r="A515" s="1">
        <f t="shared" si="75"/>
        <v>0.67812500000002784</v>
      </c>
      <c r="B515">
        <v>1</v>
      </c>
      <c r="C515">
        <v>68</v>
      </c>
      <c r="D515">
        <v>67.799000000000007</v>
      </c>
      <c r="E515">
        <v>67.894000000000005</v>
      </c>
      <c r="F515">
        <v>30</v>
      </c>
      <c r="G515" s="2">
        <f t="shared" si="76"/>
        <v>175.71428571428572</v>
      </c>
      <c r="I515">
        <f t="shared" si="77"/>
        <v>87.325387949889546</v>
      </c>
      <c r="J515">
        <f t="shared" si="78"/>
        <v>86.678057817580168</v>
      </c>
      <c r="K515">
        <f t="shared" si="79"/>
        <v>-0.40703432061775402</v>
      </c>
      <c r="L515" s="2">
        <f t="shared" si="72"/>
        <v>69.284932615541038</v>
      </c>
      <c r="M515" s="2">
        <f t="shared" si="73"/>
        <v>68.246845715014018</v>
      </c>
      <c r="N515" s="2">
        <f t="shared" si="74"/>
        <v>29.817766686154723</v>
      </c>
      <c r="O515">
        <f t="shared" si="80"/>
        <v>0.4478457150140116</v>
      </c>
    </row>
    <row r="516" spans="1:15" x14ac:dyDescent="0.3">
      <c r="A516" s="1">
        <f t="shared" si="75"/>
        <v>0.67847222222225012</v>
      </c>
      <c r="B516">
        <v>1</v>
      </c>
      <c r="C516">
        <v>68</v>
      </c>
      <c r="D516">
        <v>67.799000000000007</v>
      </c>
      <c r="E516">
        <v>67.796999999999997</v>
      </c>
      <c r="F516">
        <v>30</v>
      </c>
      <c r="G516" s="2">
        <f t="shared" si="76"/>
        <v>175.71428571428572</v>
      </c>
      <c r="I516">
        <f t="shared" si="77"/>
        <v>87.29864075538741</v>
      </c>
      <c r="J516">
        <f t="shared" si="78"/>
        <v>86.675806720440335</v>
      </c>
      <c r="K516">
        <f t="shared" si="79"/>
        <v>-0.40776633999433187</v>
      </c>
      <c r="L516" s="2">
        <f t="shared" si="72"/>
        <v>69.315253930801418</v>
      </c>
      <c r="M516" s="2">
        <f t="shared" si="73"/>
        <v>68.276942262867351</v>
      </c>
      <c r="N516" s="2">
        <f t="shared" si="74"/>
        <v>29.817625354793396</v>
      </c>
      <c r="O516">
        <f t="shared" si="80"/>
        <v>0.47794226286734443</v>
      </c>
    </row>
    <row r="517" spans="1:15" x14ac:dyDescent="0.3">
      <c r="A517" s="1">
        <f t="shared" si="75"/>
        <v>0.6788194444444724</v>
      </c>
      <c r="B517">
        <v>1</v>
      </c>
      <c r="C517">
        <v>68</v>
      </c>
      <c r="D517">
        <v>67.852999999999994</v>
      </c>
      <c r="E517">
        <v>68.087999999999994</v>
      </c>
      <c r="F517">
        <v>30</v>
      </c>
      <c r="G517" s="2">
        <f t="shared" si="76"/>
        <v>175.71428571428572</v>
      </c>
      <c r="I517">
        <f t="shared" si="77"/>
        <v>87.272905721214329</v>
      </c>
      <c r="J517">
        <f t="shared" si="78"/>
        <v>86.672543968806124</v>
      </c>
      <c r="K517">
        <f t="shared" si="79"/>
        <v>-0.40844701885752954</v>
      </c>
      <c r="L517" s="2">
        <f t="shared" si="72"/>
        <v>69.34556595884149</v>
      </c>
      <c r="M517" s="2">
        <f t="shared" si="73"/>
        <v>68.307038029089725</v>
      </c>
      <c r="N517" s="2">
        <f t="shared" si="74"/>
        <v>29.817483769258676</v>
      </c>
      <c r="O517">
        <f t="shared" si="80"/>
        <v>0.45403802908973034</v>
      </c>
    </row>
    <row r="518" spans="1:15" x14ac:dyDescent="0.3">
      <c r="A518" s="1">
        <f t="shared" si="75"/>
        <v>0.67916666666669467</v>
      </c>
      <c r="B518">
        <v>1</v>
      </c>
      <c r="C518">
        <v>68</v>
      </c>
      <c r="D518">
        <v>67.870999999999995</v>
      </c>
      <c r="E518">
        <v>68.03</v>
      </c>
      <c r="F518">
        <v>30</v>
      </c>
      <c r="G518" s="2">
        <f t="shared" si="76"/>
        <v>175.71428571428572</v>
      </c>
      <c r="I518">
        <f t="shared" si="77"/>
        <v>87.248099224864916</v>
      </c>
      <c r="J518">
        <f t="shared" si="78"/>
        <v>86.668353539147546</v>
      </c>
      <c r="K518">
        <f t="shared" si="79"/>
        <v>-0.4090795685557751</v>
      </c>
      <c r="L518" s="2">
        <f t="shared" si="72"/>
        <v>69.375869051105809</v>
      </c>
      <c r="M518" s="2">
        <f t="shared" si="73"/>
        <v>68.33713266241223</v>
      </c>
      <c r="N518" s="2">
        <f t="shared" si="74"/>
        <v>29.817341947377127</v>
      </c>
      <c r="O518">
        <f t="shared" si="80"/>
        <v>0.46613266241223528</v>
      </c>
    </row>
    <row r="519" spans="1:15" x14ac:dyDescent="0.3">
      <c r="A519" s="1">
        <f t="shared" si="75"/>
        <v>0.67951388888891695</v>
      </c>
      <c r="B519">
        <v>1</v>
      </c>
      <c r="C519">
        <v>68</v>
      </c>
      <c r="D519">
        <v>67.870999999999995</v>
      </c>
      <c r="E519">
        <v>67.938999999999993</v>
      </c>
      <c r="F519">
        <v>30</v>
      </c>
      <c r="G519" s="2">
        <f t="shared" si="76"/>
        <v>175.71428571428572</v>
      </c>
      <c r="I519">
        <f t="shared" si="77"/>
        <v>87.224144568895881</v>
      </c>
      <c r="J519">
        <f t="shared" si="78"/>
        <v>86.663312453839922</v>
      </c>
      <c r="K519">
        <f t="shared" si="79"/>
        <v>-0.40966700646050214</v>
      </c>
      <c r="L519" s="2">
        <f t="shared" si="72"/>
        <v>69.40616353000334</v>
      </c>
      <c r="M519" s="2">
        <f t="shared" si="73"/>
        <v>68.367225840724444</v>
      </c>
      <c r="N519" s="2">
        <f t="shared" si="74"/>
        <v>29.817199905860267</v>
      </c>
      <c r="O519">
        <f t="shared" si="80"/>
        <v>0.49622584072444909</v>
      </c>
    </row>
    <row r="520" spans="1:15" x14ac:dyDescent="0.3">
      <c r="A520" s="1">
        <f t="shared" si="75"/>
        <v>0.67986111111113923</v>
      </c>
      <c r="B520">
        <v>1</v>
      </c>
      <c r="C520">
        <v>68</v>
      </c>
      <c r="D520">
        <v>67.926000000000002</v>
      </c>
      <c r="E520">
        <v>68.088999999999999</v>
      </c>
      <c r="F520">
        <v>30</v>
      </c>
      <c r="G520" s="2">
        <f t="shared" si="76"/>
        <v>175.71428571428572</v>
      </c>
      <c r="I520">
        <f t="shared" si="77"/>
        <v>87.200971407449089</v>
      </c>
      <c r="J520">
        <f t="shared" si="78"/>
        <v>86.657491357021286</v>
      </c>
      <c r="K520">
        <f t="shared" si="79"/>
        <v>-0.41021216705487973</v>
      </c>
      <c r="L520" s="2">
        <f t="shared" si="72"/>
        <v>69.436449691311992</v>
      </c>
      <c r="M520" s="2">
        <f t="shared" si="73"/>
        <v>68.397317268659805</v>
      </c>
      <c r="N520" s="2">
        <f t="shared" si="74"/>
        <v>29.817057660371912</v>
      </c>
      <c r="O520">
        <f t="shared" si="80"/>
        <v>0.47131726865980283</v>
      </c>
    </row>
    <row r="521" spans="1:15" x14ac:dyDescent="0.3">
      <c r="A521" s="1">
        <f t="shared" si="75"/>
        <v>0.6802083333333615</v>
      </c>
      <c r="B521">
        <v>1</v>
      </c>
      <c r="C521">
        <v>68</v>
      </c>
      <c r="D521">
        <v>67.926000000000002</v>
      </c>
      <c r="E521">
        <v>68.06</v>
      </c>
      <c r="F521">
        <v>30</v>
      </c>
      <c r="G521" s="2">
        <f t="shared" si="76"/>
        <v>175.71428571428572</v>
      </c>
      <c r="I521">
        <f t="shared" si="77"/>
        <v>87.178515220270498</v>
      </c>
      <c r="J521">
        <f t="shared" si="78"/>
        <v>86.650955042757943</v>
      </c>
      <c r="K521">
        <f t="shared" si="79"/>
        <v>-0.41071771245153599</v>
      </c>
      <c r="L521" s="2">
        <f t="shared" si="72"/>
        <v>69.466727806384029</v>
      </c>
      <c r="M521" s="2">
        <f t="shared" si="73"/>
        <v>68.427406675380993</v>
      </c>
      <c r="N521" s="2">
        <f t="shared" si="74"/>
        <v>29.816915225591686</v>
      </c>
      <c r="O521">
        <f t="shared" si="80"/>
        <v>0.50140667538099137</v>
      </c>
    </row>
    <row r="522" spans="1:15" x14ac:dyDescent="0.3">
      <c r="A522" s="1">
        <f t="shared" si="75"/>
        <v>0.68055555555558378</v>
      </c>
      <c r="B522">
        <v>1</v>
      </c>
      <c r="C522">
        <v>68</v>
      </c>
      <c r="D522">
        <v>67.944000000000003</v>
      </c>
      <c r="E522">
        <v>68.08</v>
      </c>
      <c r="F522">
        <v>30</v>
      </c>
      <c r="G522" s="2">
        <f t="shared" si="76"/>
        <v>175.71428571428572</v>
      </c>
      <c r="I522">
        <f t="shared" si="77"/>
        <v>87.156716830274306</v>
      </c>
      <c r="J522">
        <f t="shared" si="78"/>
        <v>86.643762939485939</v>
      </c>
      <c r="K522">
        <f t="shared" si="79"/>
        <v>-0.41118614235475093</v>
      </c>
      <c r="L522" s="2">
        <f t="shared" si="72"/>
        <v>69.496998124168854</v>
      </c>
      <c r="M522" s="2">
        <f t="shared" si="73"/>
        <v>68.45749381254862</v>
      </c>
      <c r="N522" s="2">
        <f t="shared" si="74"/>
        <v>29.816772615274861</v>
      </c>
      <c r="O522">
        <f t="shared" si="80"/>
        <v>0.51349381254861726</v>
      </c>
    </row>
    <row r="523" spans="1:15" x14ac:dyDescent="0.3">
      <c r="A523" s="1">
        <f t="shared" si="75"/>
        <v>0.68090277777780606</v>
      </c>
      <c r="B523">
        <v>1</v>
      </c>
      <c r="C523">
        <v>68</v>
      </c>
      <c r="D523">
        <v>67.998000000000005</v>
      </c>
      <c r="E523">
        <v>68.22</v>
      </c>
      <c r="F523">
        <v>30</v>
      </c>
      <c r="G523" s="2">
        <f t="shared" si="76"/>
        <v>175.71428571428572</v>
      </c>
      <c r="I523">
        <f t="shared" si="77"/>
        <v>87.135521961067653</v>
      </c>
      <c r="J523">
        <f t="shared" si="78"/>
        <v>86.635969554327005</v>
      </c>
      <c r="K523">
        <f t="shared" si="79"/>
        <v>-0.41161980350097593</v>
      </c>
      <c r="L523" s="2">
        <f t="shared" si="72"/>
        <v>69.527260873068258</v>
      </c>
      <c r="M523" s="2">
        <f t="shared" si="73"/>
        <v>68.487578452458166</v>
      </c>
      <c r="N523" s="2">
        <f t="shared" si="74"/>
        <v>29.816629842308764</v>
      </c>
      <c r="O523">
        <f t="shared" si="80"/>
        <v>0.48957845245816145</v>
      </c>
    </row>
    <row r="524" spans="1:15" x14ac:dyDescent="0.3">
      <c r="A524" s="1">
        <f t="shared" si="75"/>
        <v>0.68125000000002833</v>
      </c>
      <c r="B524">
        <v>1</v>
      </c>
      <c r="C524">
        <v>68</v>
      </c>
      <c r="D524">
        <v>67.98</v>
      </c>
      <c r="E524">
        <v>68.031999999999996</v>
      </c>
      <c r="F524">
        <v>30</v>
      </c>
      <c r="G524" s="2">
        <f t="shared" si="76"/>
        <v>175.71428571428572</v>
      </c>
      <c r="I524">
        <f t="shared" si="77"/>
        <v>87.114880831109033</v>
      </c>
      <c r="J524">
        <f t="shared" si="78"/>
        <v>86.627624880619919</v>
      </c>
      <c r="K524">
        <f t="shared" si="79"/>
        <v>-0.41202089859037017</v>
      </c>
      <c r="L524" s="2">
        <f t="shared" si="72"/>
        <v>69.557516262638075</v>
      </c>
      <c r="M524" s="2">
        <f t="shared" si="73"/>
        <v>68.517660386331201</v>
      </c>
      <c r="N524" s="2">
        <f t="shared" si="74"/>
        <v>29.816486918765882</v>
      </c>
      <c r="O524">
        <f t="shared" si="80"/>
        <v>0.53766038633119706</v>
      </c>
    </row>
    <row r="525" spans="1:15" x14ac:dyDescent="0.3">
      <c r="A525" s="1">
        <f t="shared" si="75"/>
        <v>0.68159722222225061</v>
      </c>
      <c r="B525">
        <v>1</v>
      </c>
      <c r="C525">
        <v>68</v>
      </c>
      <c r="D525">
        <v>68.034000000000006</v>
      </c>
      <c r="E525">
        <v>68.281999999999996</v>
      </c>
      <c r="F525">
        <v>30</v>
      </c>
      <c r="G525" s="2">
        <f t="shared" si="76"/>
        <v>175.71428571428572</v>
      </c>
      <c r="I525">
        <f t="shared" si="77"/>
        <v>87.094747781480535</v>
      </c>
      <c r="J525">
        <f t="shared" si="78"/>
        <v>86.618774771699151</v>
      </c>
      <c r="K525">
        <f t="shared" si="79"/>
        <v>-0.41239149473741321</v>
      </c>
      <c r="L525" s="2">
        <f t="shared" si="72"/>
        <v>69.587764485148881</v>
      </c>
      <c r="M525" s="2">
        <f t="shared" si="73"/>
        <v>68.547739422748094</v>
      </c>
      <c r="N525" s="2">
        <f t="shared" si="74"/>
        <v>29.816343855953871</v>
      </c>
      <c r="O525">
        <f t="shared" si="80"/>
        <v>0.51373942274808826</v>
      </c>
    </row>
    <row r="526" spans="1:15" x14ac:dyDescent="0.3">
      <c r="A526" s="1">
        <f t="shared" si="75"/>
        <v>0.68194444444447289</v>
      </c>
      <c r="B526">
        <v>1</v>
      </c>
      <c r="C526">
        <v>68</v>
      </c>
      <c r="D526">
        <v>68.034000000000006</v>
      </c>
      <c r="E526">
        <v>68.155000000000001</v>
      </c>
      <c r="F526">
        <v>30</v>
      </c>
      <c r="G526" s="2">
        <f t="shared" si="76"/>
        <v>175.71428571428572</v>
      </c>
      <c r="I526">
        <f t="shared" si="77"/>
        <v>87.075080934480013</v>
      </c>
      <c r="J526">
        <f t="shared" si="78"/>
        <v>86.609461283726489</v>
      </c>
      <c r="K526">
        <f t="shared" si="79"/>
        <v>-0.41273353146467429</v>
      </c>
      <c r="L526" s="2">
        <f t="shared" si="72"/>
        <v>69.618005717017454</v>
      </c>
      <c r="M526" s="2">
        <f t="shared" si="73"/>
        <v>68.577815386210489</v>
      </c>
      <c r="N526" s="2">
        <f t="shared" si="74"/>
        <v>29.816200664462642</v>
      </c>
      <c r="O526">
        <f t="shared" si="80"/>
        <v>0.54381538621048264</v>
      </c>
    </row>
    <row r="527" spans="1:15" x14ac:dyDescent="0.3">
      <c r="A527" s="1">
        <f t="shared" si="75"/>
        <v>0.68229166666669516</v>
      </c>
      <c r="B527">
        <v>1</v>
      </c>
      <c r="C527">
        <v>68</v>
      </c>
      <c r="D527">
        <v>68.052999999999997</v>
      </c>
      <c r="E527">
        <v>68.162000000000006</v>
      </c>
      <c r="F527">
        <v>30</v>
      </c>
      <c r="G527" s="2">
        <f t="shared" si="76"/>
        <v>175.71428571428572</v>
      </c>
      <c r="I527">
        <f t="shared" si="77"/>
        <v>87.055841880493276</v>
      </c>
      <c r="J527">
        <f t="shared" si="78"/>
        <v>86.59972299012577</v>
      </c>
      <c r="K527">
        <f t="shared" si="79"/>
        <v>-0.4130488282557323</v>
      </c>
      <c r="L527" s="2">
        <f t="shared" si="72"/>
        <v>69.648240120119709</v>
      </c>
      <c r="M527" s="2">
        <f t="shared" si="73"/>
        <v>68.607888115822902</v>
      </c>
      <c r="N527" s="2">
        <f t="shared" si="74"/>
        <v>29.81605735420866</v>
      </c>
      <c r="O527">
        <f t="shared" si="80"/>
        <v>0.55488811582290509</v>
      </c>
    </row>
    <row r="528" spans="1:15" x14ac:dyDescent="0.3">
      <c r="A528" s="1">
        <f t="shared" si="75"/>
        <v>0.68263888888891744</v>
      </c>
      <c r="B528">
        <v>1</v>
      </c>
      <c r="C528">
        <v>68</v>
      </c>
      <c r="D528">
        <v>68.052999999999997</v>
      </c>
      <c r="E528">
        <v>68.054000000000002</v>
      </c>
      <c r="F528">
        <v>30</v>
      </c>
      <c r="G528" s="2">
        <f t="shared" si="76"/>
        <v>175.71428571428572</v>
      </c>
      <c r="I528">
        <f t="shared" si="77"/>
        <v>87.036995390783829</v>
      </c>
      <c r="J528">
        <f t="shared" si="78"/>
        <v>86.589595269992714</v>
      </c>
      <c r="K528">
        <f t="shared" si="79"/>
        <v>-0.41333909169151895</v>
      </c>
      <c r="L528" s="2">
        <f t="shared" si="72"/>
        <v>69.678467842994891</v>
      </c>
      <c r="M528" s="2">
        <f t="shared" si="73"/>
        <v>68.637957464083371</v>
      </c>
      <c r="N528" s="2">
        <f t="shared" si="74"/>
        <v>29.815913934476626</v>
      </c>
      <c r="O528">
        <f t="shared" si="80"/>
        <v>0.58495746408337368</v>
      </c>
    </row>
    <row r="529" spans="1:15" x14ac:dyDescent="0.3">
      <c r="A529" s="1">
        <f t="shared" si="75"/>
        <v>0.68298611111113972</v>
      </c>
      <c r="B529">
        <v>1</v>
      </c>
      <c r="C529">
        <v>68</v>
      </c>
      <c r="D529">
        <v>68.070999999999998</v>
      </c>
      <c r="E529">
        <v>68.161000000000001</v>
      </c>
      <c r="F529">
        <v>30</v>
      </c>
      <c r="G529" s="2">
        <f t="shared" si="76"/>
        <v>175.71428571428572</v>
      </c>
      <c r="I529">
        <f t="shared" si="77"/>
        <v>87.018509154079482</v>
      </c>
      <c r="J529">
        <f t="shared" si="78"/>
        <v>86.579110572609693</v>
      </c>
      <c r="K529">
        <f t="shared" si="79"/>
        <v>-0.41360592218921965</v>
      </c>
      <c r="L529" s="2">
        <f t="shared" si="72"/>
        <v>69.708689021950036</v>
      </c>
      <c r="M529" s="2">
        <f t="shared" si="73"/>
        <v>68.668023295774347</v>
      </c>
      <c r="N529" s="2">
        <f t="shared" si="74"/>
        <v>29.815770413958678</v>
      </c>
      <c r="O529">
        <f t="shared" si="80"/>
        <v>0.59702329577434909</v>
      </c>
    </row>
    <row r="530" spans="1:15" x14ac:dyDescent="0.3">
      <c r="A530" s="1">
        <f t="shared" si="75"/>
        <v>0.68333333333336199</v>
      </c>
      <c r="B530">
        <v>1</v>
      </c>
      <c r="C530">
        <v>68</v>
      </c>
      <c r="D530">
        <v>68.106999999999999</v>
      </c>
      <c r="E530">
        <v>68.242000000000004</v>
      </c>
      <c r="F530">
        <v>30</v>
      </c>
      <c r="G530" s="2">
        <f t="shared" si="76"/>
        <v>175.71428571428572</v>
      </c>
      <c r="I530">
        <f t="shared" si="77"/>
        <v>87.000353534967289</v>
      </c>
      <c r="J530">
        <f t="shared" si="78"/>
        <v>86.5682986600617</v>
      </c>
      <c r="K530">
        <f t="shared" si="79"/>
        <v>-0.41385082036390486</v>
      </c>
      <c r="L530" s="2">
        <f t="shared" si="72"/>
        <v>69.738903782072981</v>
      </c>
      <c r="M530" s="2">
        <f t="shared" si="73"/>
        <v>68.698085486945402</v>
      </c>
      <c r="N530" s="2">
        <f t="shared" si="74"/>
        <v>29.81562680079125</v>
      </c>
      <c r="O530">
        <f t="shared" si="80"/>
        <v>0.59108548694540275</v>
      </c>
    </row>
    <row r="531" spans="1:15" x14ac:dyDescent="0.3">
      <c r="A531" s="1">
        <f t="shared" si="75"/>
        <v>0.68368055555558427</v>
      </c>
      <c r="B531">
        <v>1</v>
      </c>
      <c r="C531">
        <v>68</v>
      </c>
      <c r="D531">
        <v>68.125</v>
      </c>
      <c r="E531">
        <v>68.242999999999995</v>
      </c>
      <c r="F531">
        <v>30</v>
      </c>
      <c r="G531" s="2">
        <f t="shared" si="76"/>
        <v>175.71428571428572</v>
      </c>
      <c r="I531">
        <f t="shared" si="77"/>
        <v>86.982501352290498</v>
      </c>
      <c r="J531">
        <f t="shared" si="78"/>
        <v>86.557186829767403</v>
      </c>
      <c r="K531">
        <f t="shared" si="79"/>
        <v>-0.41407519303184159</v>
      </c>
      <c r="L531" s="2">
        <f t="shared" si="72"/>
        <v>69.769112238161512</v>
      </c>
      <c r="M531" s="2">
        <f t="shared" si="73"/>
        <v>68.728143923980156</v>
      </c>
      <c r="N531" s="2">
        <f t="shared" si="74"/>
        <v>29.815483102589734</v>
      </c>
      <c r="O531">
        <f t="shared" si="80"/>
        <v>0.60314392398015571</v>
      </c>
    </row>
    <row r="532" spans="1:15" x14ac:dyDescent="0.3">
      <c r="A532" s="1">
        <f t="shared" si="75"/>
        <v>0.68402777777780654</v>
      </c>
      <c r="B532">
        <v>1</v>
      </c>
      <c r="C532">
        <v>68</v>
      </c>
      <c r="D532">
        <v>68.161000000000001</v>
      </c>
      <c r="E532">
        <v>68.290999999999997</v>
      </c>
      <c r="F532">
        <v>30</v>
      </c>
      <c r="G532" s="2">
        <f t="shared" si="76"/>
        <v>175.71428571428572</v>
      </c>
      <c r="I532">
        <f t="shared" si="77"/>
        <v>86.964927675907418</v>
      </c>
      <c r="J532">
        <f t="shared" si="78"/>
        <v>86.545800118572259</v>
      </c>
      <c r="K532">
        <f t="shared" si="79"/>
        <v>-0.41428035887140879</v>
      </c>
      <c r="L532" s="2">
        <f t="shared" ref="L532:L595" si="81">L531+I531*($A532-$A531)</f>
        <v>69.799314495575501</v>
      </c>
      <c r="M532" s="2">
        <f t="shared" ref="M532:M595" si="82">M531+J531*($A532-$A531)</f>
        <v>68.758198502740498</v>
      </c>
      <c r="N532" s="2">
        <f t="shared" ref="N532:N595" si="83">N531+K531*($A532-$A531)</f>
        <v>29.815339326481041</v>
      </c>
      <c r="O532">
        <f t="shared" si="80"/>
        <v>0.59719850274049691</v>
      </c>
    </row>
    <row r="533" spans="1:15" x14ac:dyDescent="0.3">
      <c r="A533" s="1">
        <f t="shared" si="75"/>
        <v>0.68437500000002882</v>
      </c>
      <c r="B533">
        <v>1</v>
      </c>
      <c r="C533">
        <v>68</v>
      </c>
      <c r="D533">
        <v>68.161000000000001</v>
      </c>
      <c r="E533">
        <v>68.251999999999995</v>
      </c>
      <c r="F533">
        <v>30</v>
      </c>
      <c r="G533" s="2">
        <f t="shared" si="76"/>
        <v>175.71428571428572</v>
      </c>
      <c r="I533">
        <f t="shared" si="77"/>
        <v>86.947609640274749</v>
      </c>
      <c r="J533">
        <f t="shared" si="78"/>
        <v>86.534161489947266</v>
      </c>
      <c r="K533">
        <f t="shared" si="79"/>
        <v>-0.41446755376297517</v>
      </c>
      <c r="L533" s="2">
        <f t="shared" si="81"/>
        <v>69.829510651018524</v>
      </c>
      <c r="M533" s="2">
        <f t="shared" si="82"/>
        <v>68.788249127781668</v>
      </c>
      <c r="N533" s="2">
        <f t="shared" si="83"/>
        <v>29.815195479134211</v>
      </c>
      <c r="O533">
        <f t="shared" si="80"/>
        <v>0.62724912778166697</v>
      </c>
    </row>
    <row r="534" spans="1:15" x14ac:dyDescent="0.3">
      <c r="A534" s="1">
        <f t="shared" si="75"/>
        <v>0.6847222222222511</v>
      </c>
      <c r="B534">
        <v>1</v>
      </c>
      <c r="C534">
        <v>68</v>
      </c>
      <c r="D534">
        <v>68.179000000000002</v>
      </c>
      <c r="E534">
        <v>68.305999999999997</v>
      </c>
      <c r="F534">
        <v>30</v>
      </c>
      <c r="G534" s="2">
        <f t="shared" si="76"/>
        <v>175.71428571428572</v>
      </c>
      <c r="I534">
        <f t="shared" si="77"/>
        <v>86.930526273470562</v>
      </c>
      <c r="J534">
        <f t="shared" si="78"/>
        <v>86.522292005683937</v>
      </c>
      <c r="K534">
        <f t="shared" si="79"/>
        <v>-0.4146379358193073</v>
      </c>
      <c r="L534" s="2">
        <f t="shared" si="81"/>
        <v>69.859700793254731</v>
      </c>
      <c r="M534" s="2">
        <f t="shared" si="82"/>
        <v>68.818295711632345</v>
      </c>
      <c r="N534" s="2">
        <f t="shared" si="83"/>
        <v>29.815051566789155</v>
      </c>
      <c r="O534">
        <f t="shared" si="80"/>
        <v>0.639295711632343</v>
      </c>
    </row>
    <row r="535" spans="1:15" x14ac:dyDescent="0.3">
      <c r="A535" s="1">
        <f t="shared" si="75"/>
        <v>0.68506944444447337</v>
      </c>
      <c r="B535">
        <v>1</v>
      </c>
      <c r="C535">
        <v>68</v>
      </c>
      <c r="D535">
        <v>68.179000000000002</v>
      </c>
      <c r="E535">
        <v>68.206999999999994</v>
      </c>
      <c r="F535">
        <v>30</v>
      </c>
      <c r="G535" s="2">
        <f t="shared" si="76"/>
        <v>175.71428571428572</v>
      </c>
      <c r="I535">
        <f t="shared" si="77"/>
        <v>86.913658340375122</v>
      </c>
      <c r="J535">
        <f t="shared" si="78"/>
        <v>86.510210983372616</v>
      </c>
      <c r="K535">
        <f t="shared" si="79"/>
        <v>-0.41479259012719893</v>
      </c>
      <c r="L535" s="2">
        <f t="shared" si="81"/>
        <v>69.889885003766352</v>
      </c>
      <c r="M535" s="2">
        <f t="shared" si="82"/>
        <v>68.848338174134327</v>
      </c>
      <c r="N535" s="2">
        <f t="shared" si="83"/>
        <v>29.81490759528366</v>
      </c>
      <c r="O535">
        <f t="shared" si="80"/>
        <v>0.6693381741343245</v>
      </c>
    </row>
    <row r="536" spans="1:15" x14ac:dyDescent="0.3">
      <c r="A536" s="1">
        <f t="shared" si="75"/>
        <v>0.68541666666669565</v>
      </c>
      <c r="B536">
        <v>1</v>
      </c>
      <c r="C536">
        <v>68</v>
      </c>
      <c r="D536">
        <v>68.197999999999993</v>
      </c>
      <c r="E536">
        <v>68.275999999999996</v>
      </c>
      <c r="F536">
        <v>30</v>
      </c>
      <c r="G536" s="2">
        <f t="shared" si="76"/>
        <v>175.71428571428572</v>
      </c>
      <c r="I536">
        <f t="shared" si="77"/>
        <v>86.896988198833952</v>
      </c>
      <c r="J536">
        <f t="shared" si="78"/>
        <v>86.497936140844615</v>
      </c>
      <c r="K536">
        <f t="shared" si="79"/>
        <v>-0.41493253321565504</v>
      </c>
      <c r="L536" s="2">
        <f t="shared" si="81"/>
        <v>69.920063357356767</v>
      </c>
      <c r="M536" s="2">
        <f t="shared" si="82"/>
        <v>68.878376441836892</v>
      </c>
      <c r="N536" s="2">
        <f t="shared" si="83"/>
        <v>29.814763570078757</v>
      </c>
      <c r="O536">
        <f t="shared" si="80"/>
        <v>0.68037644183689849</v>
      </c>
    </row>
    <row r="537" spans="1:15" x14ac:dyDescent="0.3">
      <c r="A537" s="1">
        <f t="shared" si="75"/>
        <v>0.68576388888891793</v>
      </c>
      <c r="B537">
        <v>1</v>
      </c>
      <c r="C537">
        <v>68</v>
      </c>
      <c r="D537">
        <v>68.197999999999993</v>
      </c>
      <c r="E537">
        <v>68.209000000000003</v>
      </c>
      <c r="F537">
        <v>30</v>
      </c>
      <c r="G537" s="2">
        <f t="shared" si="76"/>
        <v>175.71428571428572</v>
      </c>
      <c r="I537">
        <f t="shared" si="77"/>
        <v>86.880499667744942</v>
      </c>
      <c r="J537">
        <f t="shared" si="78"/>
        <v>86.485483728640475</v>
      </c>
      <c r="K537">
        <f t="shared" si="79"/>
        <v>-0.41505871725743759</v>
      </c>
      <c r="L537" s="2">
        <f t="shared" si="81"/>
        <v>69.950235922703584</v>
      </c>
      <c r="M537" s="2">
        <f t="shared" si="82"/>
        <v>68.908410447441355</v>
      </c>
      <c r="N537" s="2">
        <f t="shared" si="83"/>
        <v>29.8146194962825</v>
      </c>
      <c r="O537">
        <f t="shared" si="80"/>
        <v>0.71041044744136173</v>
      </c>
    </row>
    <row r="538" spans="1:15" x14ac:dyDescent="0.3">
      <c r="A538" s="1">
        <f t="shared" si="75"/>
        <v>0.6861111111111402</v>
      </c>
      <c r="B538">
        <v>1</v>
      </c>
      <c r="C538">
        <v>68</v>
      </c>
      <c r="D538">
        <v>68.233999999999995</v>
      </c>
      <c r="E538">
        <v>68.39</v>
      </c>
      <c r="F538">
        <v>30</v>
      </c>
      <c r="G538" s="2">
        <f t="shared" si="76"/>
        <v>175.71428571428572</v>
      </c>
      <c r="I538">
        <f t="shared" si="77"/>
        <v>86.864177906052831</v>
      </c>
      <c r="J538">
        <f t="shared" si="78"/>
        <v>86.47286865152563</v>
      </c>
      <c r="K538">
        <f t="shared" si="79"/>
        <v>-0.41517203403265768</v>
      </c>
      <c r="L538" s="2">
        <f t="shared" si="81"/>
        <v>69.980402762866007</v>
      </c>
      <c r="M538" s="2">
        <f t="shared" si="82"/>
        <v>68.938440129291578</v>
      </c>
      <c r="N538" s="2">
        <f t="shared" si="83"/>
        <v>29.814475378672341</v>
      </c>
      <c r="O538">
        <f t="shared" si="80"/>
        <v>0.70444012929158362</v>
      </c>
    </row>
    <row r="539" spans="1:15" x14ac:dyDescent="0.3">
      <c r="A539" s="1">
        <f t="shared" si="75"/>
        <v>0.68645833333336248</v>
      </c>
      <c r="B539">
        <v>1</v>
      </c>
      <c r="C539">
        <v>68</v>
      </c>
      <c r="D539">
        <v>68.251999999999995</v>
      </c>
      <c r="E539">
        <v>68.34</v>
      </c>
      <c r="F539">
        <v>30</v>
      </c>
      <c r="G539" s="2">
        <f t="shared" si="76"/>
        <v>175.71428571428572</v>
      </c>
      <c r="I539">
        <f t="shared" si="77"/>
        <v>86.848009301781957</v>
      </c>
      <c r="J539">
        <f t="shared" si="78"/>
        <v>86.460104579925883</v>
      </c>
      <c r="K539">
        <f t="shared" si="79"/>
        <v>-0.41527331865125916</v>
      </c>
      <c r="L539" s="2">
        <f t="shared" si="81"/>
        <v>70.010563935750056</v>
      </c>
      <c r="M539" s="2">
        <f t="shared" si="82"/>
        <v>68.96846543090669</v>
      </c>
      <c r="N539" s="2">
        <f t="shared" si="83"/>
        <v>29.814331221716081</v>
      </c>
      <c r="O539">
        <f t="shared" si="80"/>
        <v>0.71646543090669468</v>
      </c>
    </row>
    <row r="540" spans="1:15" x14ac:dyDescent="0.3">
      <c r="A540" s="1">
        <f t="shared" si="75"/>
        <v>0.68680555555558476</v>
      </c>
      <c r="B540">
        <v>1</v>
      </c>
      <c r="C540">
        <v>68</v>
      </c>
      <c r="D540">
        <v>68.251999999999995</v>
      </c>
      <c r="E540">
        <v>68.242999999999995</v>
      </c>
      <c r="F540">
        <v>30</v>
      </c>
      <c r="G540" s="2">
        <f t="shared" si="76"/>
        <v>175.71428571428572</v>
      </c>
      <c r="I540">
        <f t="shared" si="77"/>
        <v>86.831981370243199</v>
      </c>
      <c r="J540">
        <f t="shared" si="78"/>
        <v>86.447204052150255</v>
      </c>
      <c r="K540">
        <f t="shared" si="79"/>
        <v>-0.41536335305959682</v>
      </c>
      <c r="L540" s="2">
        <f t="shared" si="81"/>
        <v>70.040719494535395</v>
      </c>
      <c r="M540" s="2">
        <f t="shared" si="82"/>
        <v>68.9984863005525</v>
      </c>
      <c r="N540" s="2">
        <f t="shared" si="83"/>
        <v>29.814187029591551</v>
      </c>
      <c r="O540">
        <f t="shared" si="80"/>
        <v>0.74648630055250464</v>
      </c>
    </row>
    <row r="541" spans="1:15" x14ac:dyDescent="0.3">
      <c r="A541" s="1">
        <f t="shared" si="75"/>
        <v>0.68715277777780703</v>
      </c>
      <c r="B541">
        <v>1</v>
      </c>
      <c r="C541">
        <v>68</v>
      </c>
      <c r="D541">
        <v>68.287999999999997</v>
      </c>
      <c r="E541">
        <v>68.451999999999998</v>
      </c>
      <c r="F541">
        <v>30</v>
      </c>
      <c r="G541" s="2">
        <f t="shared" si="76"/>
        <v>175.71428571428572</v>
      </c>
      <c r="I541">
        <f t="shared" si="77"/>
        <v>86.816082660676017</v>
      </c>
      <c r="J541">
        <f t="shared" si="78"/>
        <v>86.434178568143778</v>
      </c>
      <c r="K541">
        <f t="shared" si="79"/>
        <v>-0.41544286933768149</v>
      </c>
      <c r="L541" s="2">
        <f t="shared" si="81"/>
        <v>70.070869488066734</v>
      </c>
      <c r="M541" s="2">
        <f t="shared" si="82"/>
        <v>69.028502690848384</v>
      </c>
      <c r="N541" s="2">
        <f t="shared" si="83"/>
        <v>29.814042806205073</v>
      </c>
      <c r="O541">
        <f t="shared" si="80"/>
        <v>0.7405026908483876</v>
      </c>
    </row>
    <row r="542" spans="1:15" x14ac:dyDescent="0.3">
      <c r="A542" s="1">
        <f t="shared" si="75"/>
        <v>0.68750000000002931</v>
      </c>
      <c r="B542">
        <v>1</v>
      </c>
      <c r="C542">
        <v>68</v>
      </c>
      <c r="D542">
        <v>68.287999999999997</v>
      </c>
      <c r="E542">
        <v>68.346999999999994</v>
      </c>
      <c r="F542">
        <v>30</v>
      </c>
      <c r="G542" s="2">
        <f t="shared" si="76"/>
        <v>175.71428571428572</v>
      </c>
      <c r="I542">
        <f t="shared" si="77"/>
        <v>86.800302670630558</v>
      </c>
      <c r="J542">
        <f t="shared" si="78"/>
        <v>86.421038675467628</v>
      </c>
      <c r="K542">
        <f t="shared" si="79"/>
        <v>-0.41551255280003119</v>
      </c>
      <c r="L542" s="2">
        <f t="shared" si="81"/>
        <v>70.1010139612128</v>
      </c>
      <c r="M542" s="2">
        <f t="shared" si="82"/>
        <v>69.05851455840677</v>
      </c>
      <c r="N542" s="2">
        <f t="shared" si="83"/>
        <v>29.813898555208777</v>
      </c>
      <c r="O542">
        <f t="shared" si="80"/>
        <v>0.77051455840677363</v>
      </c>
    </row>
    <row r="543" spans="1:15" x14ac:dyDescent="0.3">
      <c r="A543" s="1">
        <f t="shared" si="75"/>
        <v>0.68784722222225159</v>
      </c>
      <c r="B543">
        <v>1</v>
      </c>
      <c r="C543">
        <v>68</v>
      </c>
      <c r="D543">
        <v>68.343000000000004</v>
      </c>
      <c r="E543">
        <v>68.52</v>
      </c>
      <c r="F543">
        <v>30</v>
      </c>
      <c r="G543" s="2">
        <f t="shared" si="76"/>
        <v>175.71428571428572</v>
      </c>
      <c r="I543">
        <f t="shared" si="77"/>
        <v>86.784631767423548</v>
      </c>
      <c r="J543">
        <f t="shared" si="78"/>
        <v>86.407794048175987</v>
      </c>
      <c r="K543">
        <f t="shared" si="79"/>
        <v>-0.4155730449101398</v>
      </c>
      <c r="L543" s="2">
        <f t="shared" si="81"/>
        <v>70.13115295519566</v>
      </c>
      <c r="M543" s="2">
        <f t="shared" si="82"/>
        <v>69.088521863502422</v>
      </c>
      <c r="N543" s="2">
        <f t="shared" si="83"/>
        <v>29.813754280016834</v>
      </c>
      <c r="O543">
        <f t="shared" si="80"/>
        <v>0.74552186350241811</v>
      </c>
    </row>
    <row r="544" spans="1:15" x14ac:dyDescent="0.3">
      <c r="A544" s="1">
        <f t="shared" si="75"/>
        <v>0.68819444444447386</v>
      </c>
      <c r="B544">
        <v>0</v>
      </c>
      <c r="C544">
        <v>68</v>
      </c>
      <c r="D544">
        <v>68.343000000000004</v>
      </c>
      <c r="E544">
        <v>68.411000000000001</v>
      </c>
      <c r="F544">
        <v>30</v>
      </c>
      <c r="G544" s="2">
        <f t="shared" si="76"/>
        <v>175.71428571428572</v>
      </c>
      <c r="I544">
        <f t="shared" si="77"/>
        <v>-124.08808174102944</v>
      </c>
      <c r="J544">
        <f t="shared" si="78"/>
        <v>86.394453559146413</v>
      </c>
      <c r="K544">
        <f t="shared" si="79"/>
        <v>-0.41562494601966193</v>
      </c>
      <c r="L544" s="2">
        <f t="shared" si="81"/>
        <v>70.161286507892683</v>
      </c>
      <c r="M544" s="2">
        <f t="shared" si="82"/>
        <v>69.11852456976915</v>
      </c>
      <c r="N544" s="2">
        <f t="shared" si="83"/>
        <v>29.813609983820683</v>
      </c>
      <c r="O544">
        <f t="shared" si="80"/>
        <v>0.77552456976914641</v>
      </c>
    </row>
    <row r="545" spans="1:15" x14ac:dyDescent="0.3">
      <c r="A545" s="1">
        <f t="shared" si="75"/>
        <v>0.68854166666669614</v>
      </c>
      <c r="B545">
        <v>0</v>
      </c>
      <c r="C545">
        <v>68</v>
      </c>
      <c r="D545">
        <v>68.361000000000004</v>
      </c>
      <c r="E545">
        <v>68.471999999999994</v>
      </c>
      <c r="F545">
        <v>30</v>
      </c>
      <c r="G545" s="2">
        <f t="shared" si="76"/>
        <v>175.71428571428572</v>
      </c>
      <c r="I545">
        <f t="shared" si="77"/>
        <v>-115.39110159118572</v>
      </c>
      <c r="J545">
        <f t="shared" si="78"/>
        <v>77.668566693903443</v>
      </c>
      <c r="K545">
        <f t="shared" si="79"/>
        <v>-0.41566881794506827</v>
      </c>
      <c r="L545" s="2">
        <f t="shared" si="81"/>
        <v>70.118200368399258</v>
      </c>
      <c r="M545" s="2">
        <f t="shared" si="82"/>
        <v>69.148522643921638</v>
      </c>
      <c r="N545" s="2">
        <f t="shared" si="83"/>
        <v>29.813465669603314</v>
      </c>
      <c r="O545">
        <f t="shared" si="80"/>
        <v>0.7875226439216334</v>
      </c>
    </row>
    <row r="546" spans="1:15" x14ac:dyDescent="0.3">
      <c r="A546" s="1">
        <f t="shared" si="75"/>
        <v>0.68888888888891842</v>
      </c>
      <c r="B546">
        <v>0</v>
      </c>
      <c r="C546">
        <v>68</v>
      </c>
      <c r="D546">
        <v>68.361000000000004</v>
      </c>
      <c r="E546">
        <v>68.429000000000002</v>
      </c>
      <c r="F546">
        <v>30</v>
      </c>
      <c r="G546" s="2">
        <f t="shared" si="76"/>
        <v>175.71428571428572</v>
      </c>
      <c r="I546">
        <f t="shared" si="77"/>
        <v>-107.41402121054338</v>
      </c>
      <c r="J546">
        <f t="shared" si="78"/>
        <v>69.665485198966849</v>
      </c>
      <c r="K546">
        <f t="shared" si="79"/>
        <v>-0.41280404210392163</v>
      </c>
      <c r="L546" s="2">
        <f t="shared" si="81"/>
        <v>70.078134013680085</v>
      </c>
      <c r="M546" s="2">
        <f t="shared" si="82"/>
        <v>69.175490896245918</v>
      </c>
      <c r="N546" s="2">
        <f t="shared" si="83"/>
        <v>29.813321340152637</v>
      </c>
      <c r="O546">
        <f t="shared" si="80"/>
        <v>0.81449089624591409</v>
      </c>
    </row>
    <row r="547" spans="1:15" x14ac:dyDescent="0.3">
      <c r="A547" s="1">
        <f t="shared" si="75"/>
        <v>0.68923611111114069</v>
      </c>
      <c r="B547">
        <v>0</v>
      </c>
      <c r="C547">
        <v>68</v>
      </c>
      <c r="D547">
        <v>68.379000000000005</v>
      </c>
      <c r="E547">
        <v>68.483999999999995</v>
      </c>
      <c r="F547">
        <v>30</v>
      </c>
      <c r="G547" s="2">
        <f t="shared" si="76"/>
        <v>175.71428571428572</v>
      </c>
      <c r="I547">
        <f t="shared" si="77"/>
        <v>-100.0972291071445</v>
      </c>
      <c r="J547">
        <f t="shared" si="78"/>
        <v>62.325357865400676</v>
      </c>
      <c r="K547">
        <f t="shared" si="79"/>
        <v>-0.40747232490311092</v>
      </c>
      <c r="L547" s="2">
        <f t="shared" si="81"/>
        <v>70.040837478537526</v>
      </c>
      <c r="M547" s="2">
        <f t="shared" si="82"/>
        <v>69.199680300828902</v>
      </c>
      <c r="N547" s="2">
        <f t="shared" si="83"/>
        <v>29.813178005415796</v>
      </c>
      <c r="O547">
        <f t="shared" si="80"/>
        <v>0.8206803008288972</v>
      </c>
    </row>
    <row r="548" spans="1:15" x14ac:dyDescent="0.3">
      <c r="A548" s="1">
        <f t="shared" si="75"/>
        <v>0.68958333333336297</v>
      </c>
      <c r="B548">
        <v>0</v>
      </c>
      <c r="C548">
        <v>68</v>
      </c>
      <c r="D548">
        <v>68.379000000000005</v>
      </c>
      <c r="E548">
        <v>68.418999999999997</v>
      </c>
      <c r="F548">
        <v>30</v>
      </c>
      <c r="G548" s="2">
        <f t="shared" si="76"/>
        <v>175.71428571428572</v>
      </c>
      <c r="I548">
        <f t="shared" si="77"/>
        <v>-93.386049898039218</v>
      </c>
      <c r="J548">
        <f t="shared" si="78"/>
        <v>55.593289375929274</v>
      </c>
      <c r="K548">
        <f t="shared" si="79"/>
        <v>-0.40006491603995187</v>
      </c>
      <c r="L548" s="2">
        <f t="shared" si="81"/>
        <v>70.006081496208651</v>
      </c>
      <c r="M548" s="2">
        <f t="shared" si="82"/>
        <v>69.221321050087724</v>
      </c>
      <c r="N548" s="2">
        <f t="shared" si="83"/>
        <v>29.81303652196965</v>
      </c>
      <c r="O548">
        <f t="shared" si="80"/>
        <v>0.84232105008771896</v>
      </c>
    </row>
    <row r="549" spans="1:15" x14ac:dyDescent="0.3">
      <c r="A549" s="1">
        <f t="shared" si="75"/>
        <v>0.68993055555558525</v>
      </c>
      <c r="B549">
        <v>0</v>
      </c>
      <c r="C549">
        <v>68</v>
      </c>
      <c r="D549">
        <v>68.379000000000005</v>
      </c>
      <c r="E549">
        <v>68.433000000000007</v>
      </c>
      <c r="F549">
        <v>30</v>
      </c>
      <c r="G549" s="2">
        <f t="shared" si="76"/>
        <v>175.71428571428572</v>
      </c>
      <c r="I549">
        <f t="shared" si="77"/>
        <v>-87.230335579249527</v>
      </c>
      <c r="J549">
        <f t="shared" si="78"/>
        <v>49.418929941449825</v>
      </c>
      <c r="K549">
        <f t="shared" si="79"/>
        <v>-0.39092774589391155</v>
      </c>
      <c r="L549" s="2">
        <f t="shared" si="81"/>
        <v>69.973655784438492</v>
      </c>
      <c r="M549" s="2">
        <f t="shared" si="82"/>
        <v>69.24062427556548</v>
      </c>
      <c r="N549" s="2">
        <f t="shared" si="83"/>
        <v>29.812897610540471</v>
      </c>
      <c r="O549">
        <f t="shared" si="80"/>
        <v>0.86162427556547527</v>
      </c>
    </row>
    <row r="550" spans="1:15" x14ac:dyDescent="0.3">
      <c r="A550" s="1">
        <f t="shared" si="75"/>
        <v>0.69027777777780752</v>
      </c>
      <c r="B550">
        <v>0</v>
      </c>
      <c r="C550">
        <v>68</v>
      </c>
      <c r="D550">
        <v>68.379000000000005</v>
      </c>
      <c r="E550">
        <v>68.376000000000005</v>
      </c>
      <c r="F550">
        <v>30</v>
      </c>
      <c r="G550" s="2">
        <f t="shared" si="76"/>
        <v>175.71428571428572</v>
      </c>
      <c r="I550">
        <f t="shared" si="77"/>
        <v>-81.584090640070698</v>
      </c>
      <c r="J550">
        <f t="shared" si="78"/>
        <v>43.75609891681826</v>
      </c>
      <c r="K550">
        <f t="shared" si="79"/>
        <v>-0.38036607121500765</v>
      </c>
      <c r="L550" s="2">
        <f t="shared" si="81"/>
        <v>69.943367473473472</v>
      </c>
      <c r="M550" s="2">
        <f t="shared" si="82"/>
        <v>69.2577836262396</v>
      </c>
      <c r="N550" s="2">
        <f t="shared" si="83"/>
        <v>29.812761871739813</v>
      </c>
      <c r="O550">
        <f t="shared" si="80"/>
        <v>0.87878362623959561</v>
      </c>
    </row>
    <row r="551" spans="1:15" x14ac:dyDescent="0.3">
      <c r="A551" s="1">
        <f t="shared" si="75"/>
        <v>0.6906250000000298</v>
      </c>
      <c r="B551">
        <v>0</v>
      </c>
      <c r="C551">
        <v>68</v>
      </c>
      <c r="D551">
        <v>68.415000000000006</v>
      </c>
      <c r="E551">
        <v>68.488</v>
      </c>
      <c r="F551">
        <v>30</v>
      </c>
      <c r="G551" s="2">
        <f t="shared" si="76"/>
        <v>175.71428571428572</v>
      </c>
      <c r="I551">
        <f t="shared" si="77"/>
        <v>-76.405128219273493</v>
      </c>
      <c r="J551">
        <f t="shared" si="78"/>
        <v>38.562439582320415</v>
      </c>
      <c r="K551">
        <f t="shared" si="79"/>
        <v>-0.36864867441428117</v>
      </c>
      <c r="L551" s="2">
        <f t="shared" si="81"/>
        <v>69.915039664223443</v>
      </c>
      <c r="M551" s="2">
        <f t="shared" si="82"/>
        <v>69.272976716141272</v>
      </c>
      <c r="N551" s="2">
        <f t="shared" si="83"/>
        <v>29.812629800187306</v>
      </c>
      <c r="O551">
        <f t="shared" si="80"/>
        <v>0.85797671614126614</v>
      </c>
    </row>
    <row r="552" spans="1:15" x14ac:dyDescent="0.3">
      <c r="A552" s="1">
        <f t="shared" si="75"/>
        <v>0.69097222222225207</v>
      </c>
      <c r="B552">
        <v>0</v>
      </c>
      <c r="C552">
        <v>68</v>
      </c>
      <c r="D552">
        <v>68.415000000000006</v>
      </c>
      <c r="E552">
        <v>68.463999999999999</v>
      </c>
      <c r="F552">
        <v>30</v>
      </c>
      <c r="G552" s="2">
        <f t="shared" si="76"/>
        <v>175.71428571428572</v>
      </c>
      <c r="I552">
        <f t="shared" si="77"/>
        <v>-71.654754732844509</v>
      </c>
      <c r="J552">
        <f t="shared" si="78"/>
        <v>33.799102510236416</v>
      </c>
      <c r="K552">
        <f t="shared" si="79"/>
        <v>-0.35601165767966592</v>
      </c>
      <c r="L552" s="2">
        <f t="shared" si="81"/>
        <v>69.888510105813964</v>
      </c>
      <c r="M552" s="2">
        <f t="shared" si="82"/>
        <v>69.286366452107359</v>
      </c>
      <c r="N552" s="2">
        <f t="shared" si="83"/>
        <v>29.812501797175358</v>
      </c>
      <c r="O552">
        <f t="shared" si="80"/>
        <v>0.87136645210735253</v>
      </c>
    </row>
    <row r="553" spans="1:15" x14ac:dyDescent="0.3">
      <c r="A553" s="1">
        <f t="shared" si="75"/>
        <v>0.69131944444447435</v>
      </c>
      <c r="B553">
        <v>0</v>
      </c>
      <c r="C553">
        <v>68</v>
      </c>
      <c r="D553">
        <v>68.433000000000007</v>
      </c>
      <c r="E553">
        <v>68.509</v>
      </c>
      <c r="F553">
        <v>30</v>
      </c>
      <c r="G553" s="2">
        <f t="shared" si="76"/>
        <v>175.71428571428572</v>
      </c>
      <c r="I553">
        <f t="shared" si="77"/>
        <v>-67.297480615733363</v>
      </c>
      <c r="J553">
        <f t="shared" si="78"/>
        <v>29.430455149583956</v>
      </c>
      <c r="K553">
        <f t="shared" si="79"/>
        <v>-0.34266186943775523</v>
      </c>
      <c r="L553" s="2">
        <f t="shared" si="81"/>
        <v>69.863629982642834</v>
      </c>
      <c r="M553" s="2">
        <f t="shared" si="82"/>
        <v>69.29810225159008</v>
      </c>
      <c r="N553" s="2">
        <f t="shared" si="83"/>
        <v>29.812378182016442</v>
      </c>
      <c r="O553">
        <f t="shared" si="80"/>
        <v>0.86510225159007348</v>
      </c>
    </row>
    <row r="554" spans="1:15" x14ac:dyDescent="0.3">
      <c r="A554" s="1">
        <f t="shared" si="75"/>
        <v>0.69166666666669663</v>
      </c>
      <c r="B554">
        <v>0</v>
      </c>
      <c r="C554">
        <v>68</v>
      </c>
      <c r="D554">
        <v>68.47</v>
      </c>
      <c r="E554">
        <v>68.611999999999995</v>
      </c>
      <c r="F554">
        <v>30</v>
      </c>
      <c r="G554" s="2">
        <f t="shared" si="76"/>
        <v>175.71428571428572</v>
      </c>
      <c r="I554">
        <f t="shared" si="77"/>
        <v>-63.300755015261984</v>
      </c>
      <c r="J554">
        <f t="shared" si="78"/>
        <v>25.423815458087233</v>
      </c>
      <c r="K554">
        <f t="shared" si="79"/>
        <v>-0.32877999730760621</v>
      </c>
      <c r="L554" s="2">
        <f t="shared" si="81"/>
        <v>69.840262801873479</v>
      </c>
      <c r="M554" s="2">
        <f t="shared" si="82"/>
        <v>69.308321159628136</v>
      </c>
      <c r="N554" s="2">
        <f t="shared" si="83"/>
        <v>29.812259202200664</v>
      </c>
      <c r="O554">
        <f t="shared" si="80"/>
        <v>0.83832115962813702</v>
      </c>
    </row>
    <row r="555" spans="1:15" x14ac:dyDescent="0.3">
      <c r="A555" s="1">
        <f t="shared" si="75"/>
        <v>0.6920138888889189</v>
      </c>
      <c r="B555">
        <v>0</v>
      </c>
      <c r="C555">
        <v>68</v>
      </c>
      <c r="D555">
        <v>68.433000000000007</v>
      </c>
      <c r="E555">
        <v>68.456000000000003</v>
      </c>
      <c r="F555">
        <v>30</v>
      </c>
      <c r="G555" s="2">
        <f t="shared" si="76"/>
        <v>175.71428571428572</v>
      </c>
      <c r="I555">
        <f t="shared" si="77"/>
        <v>-59.63472245294205</v>
      </c>
      <c r="J555">
        <f t="shared" si="78"/>
        <v>21.74920759022168</v>
      </c>
      <c r="K555">
        <f t="shared" si="79"/>
        <v>-0.31452335859550828</v>
      </c>
      <c r="L555" s="2">
        <f t="shared" si="81"/>
        <v>69.818283373048729</v>
      </c>
      <c r="M555" s="2">
        <f t="shared" si="82"/>
        <v>69.317148873328861</v>
      </c>
      <c r="N555" s="2">
        <f t="shared" si="83"/>
        <v>29.812145042479376</v>
      </c>
      <c r="O555">
        <f t="shared" si="80"/>
        <v>0.88414887332885428</v>
      </c>
    </row>
    <row r="556" spans="1:15" x14ac:dyDescent="0.3">
      <c r="A556" s="1">
        <f t="shared" si="75"/>
        <v>0.69236111111114118</v>
      </c>
      <c r="B556">
        <v>0</v>
      </c>
      <c r="C556">
        <v>68</v>
      </c>
      <c r="D556">
        <v>68.47</v>
      </c>
      <c r="E556">
        <v>68.52</v>
      </c>
      <c r="F556">
        <v>30</v>
      </c>
      <c r="G556" s="2">
        <f t="shared" si="76"/>
        <v>175.71428571428572</v>
      </c>
      <c r="I556">
        <f t="shared" si="77"/>
        <v>-56.271999635620524</v>
      </c>
      <c r="J556">
        <f t="shared" si="78"/>
        <v>18.379137815010409</v>
      </c>
      <c r="K556">
        <f t="shared" si="79"/>
        <v>-0.30002841658265567</v>
      </c>
      <c r="L556" s="2">
        <f t="shared" si="81"/>
        <v>69.797576872197013</v>
      </c>
      <c r="M556" s="2">
        <f t="shared" si="82"/>
        <v>69.324700681519914</v>
      </c>
      <c r="N556" s="2">
        <f t="shared" si="83"/>
        <v>29.812035832979863</v>
      </c>
      <c r="O556">
        <f t="shared" si="80"/>
        <v>0.85470068151991541</v>
      </c>
    </row>
    <row r="557" spans="1:15" x14ac:dyDescent="0.3">
      <c r="A557" s="1">
        <f t="shared" si="75"/>
        <v>0.69270833333336346</v>
      </c>
      <c r="B557">
        <v>0</v>
      </c>
      <c r="C557">
        <v>68</v>
      </c>
      <c r="D557">
        <v>68.433000000000007</v>
      </c>
      <c r="E557">
        <v>68.366</v>
      </c>
      <c r="F557">
        <v>30</v>
      </c>
      <c r="G557" s="2">
        <f t="shared" si="76"/>
        <v>175.71428571428572</v>
      </c>
      <c r="I557">
        <f t="shared" si="77"/>
        <v>-53.187470747533446</v>
      </c>
      <c r="J557">
        <f t="shared" si="78"/>
        <v>15.288388988507776</v>
      </c>
      <c r="K557">
        <f t="shared" si="79"/>
        <v>-0.28541304829089853</v>
      </c>
      <c r="L557" s="2">
        <f t="shared" si="81"/>
        <v>69.778037983434643</v>
      </c>
      <c r="M557" s="2">
        <f t="shared" si="82"/>
        <v>69.331082326594569</v>
      </c>
      <c r="N557" s="2">
        <f t="shared" si="83"/>
        <v>29.811931656446326</v>
      </c>
      <c r="O557">
        <f t="shared" si="80"/>
        <v>0.89808232659456166</v>
      </c>
    </row>
    <row r="558" spans="1:15" x14ac:dyDescent="0.3">
      <c r="A558" s="1">
        <f t="shared" si="75"/>
        <v>0.69305555555558573</v>
      </c>
      <c r="B558">
        <v>0</v>
      </c>
      <c r="C558">
        <v>68</v>
      </c>
      <c r="D558">
        <v>68.433000000000007</v>
      </c>
      <c r="E558">
        <v>68.477000000000004</v>
      </c>
      <c r="F558">
        <v>30</v>
      </c>
      <c r="G558" s="2">
        <f t="shared" si="76"/>
        <v>175.71428571428572</v>
      </c>
      <c r="I558">
        <f t="shared" si="77"/>
        <v>-50.358099692977667</v>
      </c>
      <c r="J558">
        <f t="shared" si="78"/>
        <v>12.453832044583919</v>
      </c>
      <c r="K558">
        <f t="shared" si="79"/>
        <v>-0.27077858708289426</v>
      </c>
      <c r="L558" s="2">
        <f t="shared" si="81"/>
        <v>69.759570111647307</v>
      </c>
      <c r="M558" s="2">
        <f t="shared" si="82"/>
        <v>69.336390794993363</v>
      </c>
      <c r="N558" s="2">
        <f t="shared" si="83"/>
        <v>29.811832554693446</v>
      </c>
      <c r="O558">
        <f t="shared" si="80"/>
        <v>0.90339079499335639</v>
      </c>
    </row>
    <row r="559" spans="1:15" x14ac:dyDescent="0.3">
      <c r="A559" s="1">
        <f t="shared" si="75"/>
        <v>0.69340277777780801</v>
      </c>
      <c r="B559">
        <v>0</v>
      </c>
      <c r="C559">
        <v>68</v>
      </c>
      <c r="D559">
        <v>68.47</v>
      </c>
      <c r="E559">
        <v>68.525000000000006</v>
      </c>
      <c r="F559">
        <v>30</v>
      </c>
      <c r="G559" s="2">
        <f t="shared" si="76"/>
        <v>175.71428571428572</v>
      </c>
      <c r="I559">
        <f t="shared" si="77"/>
        <v>-47.7627578860399</v>
      </c>
      <c r="J559">
        <f t="shared" si="78"/>
        <v>9.854253094857782</v>
      </c>
      <c r="K559">
        <f t="shared" si="79"/>
        <v>-0.25621166132402351</v>
      </c>
      <c r="L559" s="2">
        <f t="shared" si="81"/>
        <v>69.742084660365023</v>
      </c>
      <c r="M559" s="2">
        <f t="shared" si="82"/>
        <v>69.340715042231068</v>
      </c>
      <c r="N559" s="2">
        <f t="shared" si="83"/>
        <v>29.81173853435071</v>
      </c>
      <c r="O559">
        <f t="shared" si="80"/>
        <v>0.87071504223106899</v>
      </c>
    </row>
    <row r="560" spans="1:15" x14ac:dyDescent="0.3">
      <c r="A560" s="1">
        <f t="shared" si="75"/>
        <v>0.69375000000003029</v>
      </c>
      <c r="B560">
        <v>0</v>
      </c>
      <c r="C560">
        <v>68</v>
      </c>
      <c r="D560">
        <v>68.47</v>
      </c>
      <c r="E560">
        <v>68.528999999999996</v>
      </c>
      <c r="F560">
        <v>30</v>
      </c>
      <c r="G560" s="2">
        <f t="shared" si="76"/>
        <v>175.71428571428572</v>
      </c>
      <c r="I560">
        <f t="shared" si="77"/>
        <v>-45.382066300015239</v>
      </c>
      <c r="J560">
        <f t="shared" si="78"/>
        <v>7.4701948452809859</v>
      </c>
      <c r="K560">
        <f t="shared" si="79"/>
        <v>-0.24178584839556549</v>
      </c>
      <c r="L560" s="2">
        <f t="shared" si="81"/>
        <v>69.725500369432368</v>
      </c>
      <c r="M560" s="2">
        <f t="shared" si="82"/>
        <v>69.34413665788901</v>
      </c>
      <c r="N560" s="2">
        <f t="shared" si="83"/>
        <v>29.811649571968307</v>
      </c>
      <c r="O560">
        <f t="shared" si="80"/>
        <v>0.87413665788901085</v>
      </c>
    </row>
    <row r="561" spans="1:15" x14ac:dyDescent="0.3">
      <c r="A561" s="1">
        <f t="shared" si="75"/>
        <v>0.69409722222225256</v>
      </c>
      <c r="B561">
        <v>0</v>
      </c>
      <c r="C561">
        <v>68</v>
      </c>
      <c r="D561">
        <v>68.433000000000007</v>
      </c>
      <c r="E561">
        <v>68.320999999999998</v>
      </c>
      <c r="F561">
        <v>30</v>
      </c>
      <c r="G561" s="2">
        <f t="shared" si="76"/>
        <v>175.71428571428572</v>
      </c>
      <c r="I561">
        <f t="shared" si="77"/>
        <v>-43.198250595783556</v>
      </c>
      <c r="J561">
        <f t="shared" si="78"/>
        <v>5.2838111439352033</v>
      </c>
      <c r="K561">
        <f t="shared" si="79"/>
        <v>-0.22756316159299672</v>
      </c>
      <c r="L561" s="2">
        <f t="shared" si="81"/>
        <v>69.709742707522636</v>
      </c>
      <c r="M561" s="2">
        <f t="shared" si="82"/>
        <v>69.346730475543623</v>
      </c>
      <c r="N561" s="2">
        <f t="shared" si="83"/>
        <v>29.811565618548723</v>
      </c>
      <c r="O561">
        <f t="shared" si="80"/>
        <v>0.91373047554361619</v>
      </c>
    </row>
    <row r="562" spans="1:15" x14ac:dyDescent="0.3">
      <c r="A562" s="1">
        <f t="shared" si="75"/>
        <v>0.69444444444447484</v>
      </c>
      <c r="B562">
        <v>0</v>
      </c>
      <c r="C562">
        <v>68</v>
      </c>
      <c r="D562">
        <v>68.488</v>
      </c>
      <c r="E562">
        <v>68.558999999999997</v>
      </c>
      <c r="F562">
        <v>30</v>
      </c>
      <c r="G562" s="2">
        <f t="shared" si="76"/>
        <v>175.71428571428572</v>
      </c>
      <c r="I562">
        <f t="shared" si="77"/>
        <v>-41.195008246138357</v>
      </c>
      <c r="J562">
        <f t="shared" si="78"/>
        <v>3.278733572720661</v>
      </c>
      <c r="K562">
        <f t="shared" si="79"/>
        <v>-0.21359538582957072</v>
      </c>
      <c r="L562" s="2">
        <f t="shared" si="81"/>
        <v>69.69474331495465</v>
      </c>
      <c r="M562" s="2">
        <f t="shared" si="82"/>
        <v>69.348565132190828</v>
      </c>
      <c r="N562" s="2">
        <f t="shared" si="83"/>
        <v>29.811486603562059</v>
      </c>
      <c r="O562">
        <f t="shared" si="80"/>
        <v>0.86056513219082831</v>
      </c>
    </row>
    <row r="563" spans="1:15" x14ac:dyDescent="0.3">
      <c r="A563" s="1">
        <f t="shared" si="75"/>
        <v>0.69479166666669712</v>
      </c>
      <c r="B563">
        <v>0</v>
      </c>
      <c r="C563">
        <v>68</v>
      </c>
      <c r="D563">
        <v>68.433000000000007</v>
      </c>
      <c r="E563">
        <v>68.447000000000003</v>
      </c>
      <c r="F563">
        <v>30</v>
      </c>
      <c r="G563" s="2">
        <f t="shared" si="76"/>
        <v>175.71428571428572</v>
      </c>
      <c r="I563">
        <f t="shared" si="77"/>
        <v>-39.357386662777849</v>
      </c>
      <c r="J563">
        <f t="shared" si="78"/>
        <v>1.439949085685555</v>
      </c>
      <c r="K563">
        <f t="shared" si="79"/>
        <v>-0.19992527659911019</v>
      </c>
      <c r="L563" s="2">
        <f t="shared" si="81"/>
        <v>69.680439492646954</v>
      </c>
      <c r="M563" s="2">
        <f t="shared" si="82"/>
        <v>69.349703581348024</v>
      </c>
      <c r="N563" s="2">
        <f t="shared" si="83"/>
        <v>29.811412438497534</v>
      </c>
      <c r="O563">
        <f t="shared" si="80"/>
        <v>0.91670358134801688</v>
      </c>
    </row>
    <row r="564" spans="1:15" x14ac:dyDescent="0.3">
      <c r="A564" s="1">
        <f t="shared" si="75"/>
        <v>0.69513888888891939</v>
      </c>
      <c r="B564">
        <v>0</v>
      </c>
      <c r="C564">
        <v>68</v>
      </c>
      <c r="D564">
        <v>68.433000000000007</v>
      </c>
      <c r="E564">
        <v>68.375</v>
      </c>
      <c r="F564">
        <v>30</v>
      </c>
      <c r="G564" s="2">
        <f t="shared" si="76"/>
        <v>175.71428571428572</v>
      </c>
      <c r="I564">
        <f t="shared" si="77"/>
        <v>-37.671671414885289</v>
      </c>
      <c r="J564">
        <f t="shared" si="78"/>
        <v>-0.24631222070962622</v>
      </c>
      <c r="K564">
        <f t="shared" si="79"/>
        <v>-0.18658763533819211</v>
      </c>
      <c r="L564" s="2">
        <f t="shared" si="81"/>
        <v>69.66677373338905</v>
      </c>
      <c r="M564" s="2">
        <f t="shared" si="82"/>
        <v>69.350203563669439</v>
      </c>
      <c r="N564" s="2">
        <f t="shared" si="83"/>
        <v>29.811343019998716</v>
      </c>
      <c r="O564">
        <f t="shared" si="80"/>
        <v>0.91720356366943179</v>
      </c>
    </row>
    <row r="565" spans="1:15" x14ac:dyDescent="0.3">
      <c r="A565" s="1">
        <f t="shared" si="75"/>
        <v>0.69548611111114167</v>
      </c>
      <c r="B565">
        <v>0</v>
      </c>
      <c r="C565">
        <v>68</v>
      </c>
      <c r="D565">
        <v>68.433000000000007</v>
      </c>
      <c r="E565">
        <v>68.444000000000003</v>
      </c>
      <c r="F565">
        <v>30</v>
      </c>
      <c r="G565" s="2">
        <f t="shared" si="76"/>
        <v>175.71428571428572</v>
      </c>
      <c r="I565">
        <f t="shared" si="77"/>
        <v>-36.125283703676608</v>
      </c>
      <c r="J565">
        <f t="shared" si="78"/>
        <v>-1.7926800443473923</v>
      </c>
      <c r="K565">
        <f t="shared" si="79"/>
        <v>-0.17361027309076604</v>
      </c>
      <c r="L565" s="2">
        <f t="shared" si="81"/>
        <v>69.653693291925549</v>
      </c>
      <c r="M565" s="2">
        <f t="shared" si="82"/>
        <v>69.350118038592797</v>
      </c>
      <c r="N565" s="2">
        <f t="shared" si="83"/>
        <v>29.811278232625334</v>
      </c>
      <c r="O565">
        <f t="shared" si="80"/>
        <v>0.91711803859278973</v>
      </c>
    </row>
    <row r="566" spans="1:15" x14ac:dyDescent="0.3">
      <c r="A566" s="1">
        <f t="shared" si="75"/>
        <v>0.69583333333336395</v>
      </c>
      <c r="B566">
        <v>0</v>
      </c>
      <c r="C566">
        <v>68</v>
      </c>
      <c r="D566">
        <v>68.433000000000007</v>
      </c>
      <c r="E566">
        <v>68.426000000000002</v>
      </c>
      <c r="F566">
        <v>30</v>
      </c>
      <c r="G566" s="2">
        <f t="shared" si="76"/>
        <v>175.71428571428572</v>
      </c>
      <c r="I566">
        <f t="shared" si="77"/>
        <v>-34.706686326502719</v>
      </c>
      <c r="J566">
        <f t="shared" si="78"/>
        <v>-3.2107382906980533</v>
      </c>
      <c r="K566">
        <f t="shared" si="79"/>
        <v>-0.16101487330303854</v>
      </c>
      <c r="L566" s="2">
        <f t="shared" si="81"/>
        <v>69.641149790639545</v>
      </c>
      <c r="M566" s="2">
        <f t="shared" si="82"/>
        <v>69.349495580244067</v>
      </c>
      <c r="N566" s="2">
        <f t="shared" si="83"/>
        <v>29.811217951280511</v>
      </c>
      <c r="O566">
        <f t="shared" si="80"/>
        <v>0.91649558024406019</v>
      </c>
    </row>
    <row r="567" spans="1:15" x14ac:dyDescent="0.3">
      <c r="A567" s="1">
        <f t="shared" si="75"/>
        <v>0.69618055555558622</v>
      </c>
      <c r="B567">
        <v>0</v>
      </c>
      <c r="C567">
        <v>68</v>
      </c>
      <c r="D567">
        <v>68.415000000000006</v>
      </c>
      <c r="E567">
        <v>68.355999999999995</v>
      </c>
      <c r="F567">
        <v>30</v>
      </c>
      <c r="G567" s="2">
        <f t="shared" si="76"/>
        <v>175.71428571428572</v>
      </c>
      <c r="I567">
        <f t="shared" si="77"/>
        <v>-33.405297427527984</v>
      </c>
      <c r="J567">
        <f t="shared" si="78"/>
        <v>-4.5111116683371151</v>
      </c>
      <c r="K567">
        <f t="shared" si="79"/>
        <v>-0.14881776354348375</v>
      </c>
      <c r="L567" s="2">
        <f t="shared" si="81"/>
        <v>69.629098857887286</v>
      </c>
      <c r="M567" s="2">
        <f t="shared" si="82"/>
        <v>69.34838074055979</v>
      </c>
      <c r="N567" s="2">
        <f t="shared" si="83"/>
        <v>29.811162043338392</v>
      </c>
      <c r="O567">
        <f t="shared" si="80"/>
        <v>0.93338074055978382</v>
      </c>
    </row>
    <row r="568" spans="1:15" x14ac:dyDescent="0.3">
      <c r="A568" s="1">
        <f t="shared" si="75"/>
        <v>0.6965277777778085</v>
      </c>
      <c r="B568">
        <v>0</v>
      </c>
      <c r="C568">
        <v>68</v>
      </c>
      <c r="D568">
        <v>68.415000000000006</v>
      </c>
      <c r="E568">
        <v>68.376999999999995</v>
      </c>
      <c r="F568">
        <v>30</v>
      </c>
      <c r="G568" s="2">
        <f t="shared" si="76"/>
        <v>175.71428571428572</v>
      </c>
      <c r="I568">
        <f t="shared" si="77"/>
        <v>-32.211411390211985</v>
      </c>
      <c r="J568">
        <f t="shared" si="78"/>
        <v>-5.7035451140812015</v>
      </c>
      <c r="K568">
        <f t="shared" si="79"/>
        <v>-0.13703060505910969</v>
      </c>
      <c r="L568" s="2">
        <f t="shared" si="81"/>
        <v>69.617499796280498</v>
      </c>
      <c r="M568" s="2">
        <f t="shared" si="82"/>
        <v>69.34681438234162</v>
      </c>
      <c r="N568" s="2">
        <f t="shared" si="83"/>
        <v>29.81111037050383</v>
      </c>
      <c r="O568">
        <f t="shared" si="80"/>
        <v>0.93181438234161362</v>
      </c>
    </row>
    <row r="569" spans="1:15" x14ac:dyDescent="0.3">
      <c r="A569" s="1">
        <f t="shared" si="75"/>
        <v>0.69687500000003078</v>
      </c>
      <c r="B569">
        <v>0</v>
      </c>
      <c r="C569">
        <v>68</v>
      </c>
      <c r="D569">
        <v>68.415000000000006</v>
      </c>
      <c r="E569">
        <v>68.489999999999995</v>
      </c>
      <c r="F569">
        <v>30</v>
      </c>
      <c r="G569" s="2">
        <f t="shared" si="76"/>
        <v>175.71428571428572</v>
      </c>
      <c r="I569">
        <f t="shared" si="77"/>
        <v>-31.116126280264755</v>
      </c>
      <c r="J569">
        <f t="shared" si="78"/>
        <v>-6.7969766414323836</v>
      </c>
      <c r="K569">
        <f t="shared" si="79"/>
        <v>-0.1256610082229983</v>
      </c>
      <c r="L569" s="2">
        <f t="shared" si="81"/>
        <v>69.606315278436668</v>
      </c>
      <c r="M569" s="2">
        <f t="shared" si="82"/>
        <v>69.34483398473256</v>
      </c>
      <c r="N569" s="2">
        <f t="shared" si="83"/>
        <v>29.811062790432629</v>
      </c>
      <c r="O569">
        <f t="shared" si="80"/>
        <v>0.92983398473255363</v>
      </c>
    </row>
    <row r="570" spans="1:15" x14ac:dyDescent="0.3">
      <c r="A570" s="1">
        <f t="shared" si="75"/>
        <v>0.69722222222225305</v>
      </c>
      <c r="B570">
        <v>0</v>
      </c>
      <c r="C570">
        <v>68</v>
      </c>
      <c r="D570">
        <v>68.379000000000005</v>
      </c>
      <c r="E570">
        <v>68.183000000000007</v>
      </c>
      <c r="F570">
        <v>30</v>
      </c>
      <c r="G570" s="2">
        <f t="shared" si="76"/>
        <v>175.71428571428572</v>
      </c>
      <c r="I570">
        <f t="shared" si="77"/>
        <v>-30.111277296626692</v>
      </c>
      <c r="J570">
        <f t="shared" si="78"/>
        <v>-7.7996041569452181</v>
      </c>
      <c r="K570">
        <f t="shared" si="79"/>
        <v>-0.11471308119366341</v>
      </c>
      <c r="L570" s="2">
        <f t="shared" si="81"/>
        <v>69.595511067922686</v>
      </c>
      <c r="M570" s="2">
        <f t="shared" si="82"/>
        <v>69.342473923398728</v>
      </c>
      <c r="N570" s="2">
        <f t="shared" si="83"/>
        <v>29.811019158138109</v>
      </c>
      <c r="O570">
        <f t="shared" si="80"/>
        <v>0.96347392339872329</v>
      </c>
    </row>
    <row r="571" spans="1:15" x14ac:dyDescent="0.3">
      <c r="A571" s="1">
        <f t="shared" si="75"/>
        <v>0.69756944444447533</v>
      </c>
      <c r="B571">
        <v>0</v>
      </c>
      <c r="C571">
        <v>68</v>
      </c>
      <c r="D571">
        <v>68.379000000000005</v>
      </c>
      <c r="E571">
        <v>68.313000000000002</v>
      </c>
      <c r="F571">
        <v>30</v>
      </c>
      <c r="G571" s="2">
        <f t="shared" si="76"/>
        <v>175.71428571428572</v>
      </c>
      <c r="I571">
        <f t="shared" si="77"/>
        <v>-29.1893757330188</v>
      </c>
      <c r="J571">
        <f t="shared" si="78"/>
        <v>-8.7189467439570052</v>
      </c>
      <c r="K571">
        <f t="shared" si="79"/>
        <v>-0.10418791840366026</v>
      </c>
      <c r="L571" s="2">
        <f t="shared" si="81"/>
        <v>69.585055763305803</v>
      </c>
      <c r="M571" s="2">
        <f t="shared" si="82"/>
        <v>69.339765727510894</v>
      </c>
      <c r="N571" s="2">
        <f t="shared" si="83"/>
        <v>29.810979327207139</v>
      </c>
      <c r="O571">
        <f t="shared" si="80"/>
        <v>0.96076572751088918</v>
      </c>
    </row>
    <row r="572" spans="1:15" x14ac:dyDescent="0.3">
      <c r="A572" s="1">
        <f t="shared" si="75"/>
        <v>0.6979166666666976</v>
      </c>
      <c r="B572">
        <v>0</v>
      </c>
      <c r="C572">
        <v>68</v>
      </c>
      <c r="D572">
        <v>68.361000000000004</v>
      </c>
      <c r="E572">
        <v>68.239999999999995</v>
      </c>
      <c r="F572">
        <v>30</v>
      </c>
      <c r="G572" s="2">
        <f t="shared" si="76"/>
        <v>175.71428571428572</v>
      </c>
      <c r="I572">
        <f t="shared" si="77"/>
        <v>-28.343552993746375</v>
      </c>
      <c r="J572">
        <f t="shared" si="78"/>
        <v>-9.5619008718205727</v>
      </c>
      <c r="K572">
        <f t="shared" si="79"/>
        <v>-9.4084034883586298E-2</v>
      </c>
      <c r="L572" s="2">
        <f t="shared" si="81"/>
        <v>69.574920563398507</v>
      </c>
      <c r="M572" s="2">
        <f t="shared" si="82"/>
        <v>69.336738315447022</v>
      </c>
      <c r="N572" s="2">
        <f t="shared" si="83"/>
        <v>29.810943150846583</v>
      </c>
      <c r="O572">
        <f t="shared" si="80"/>
        <v>0.97573831544701761</v>
      </c>
    </row>
    <row r="573" spans="1:15" x14ac:dyDescent="0.3">
      <c r="A573" s="1">
        <f t="shared" ref="A573:A636" si="84">A572+30/86400</f>
        <v>0.69826388888891988</v>
      </c>
      <c r="B573">
        <v>0</v>
      </c>
      <c r="C573">
        <v>68</v>
      </c>
      <c r="D573">
        <v>68.361000000000004</v>
      </c>
      <c r="E573">
        <v>68.314999999999998</v>
      </c>
      <c r="F573">
        <v>30</v>
      </c>
      <c r="G573" s="2">
        <f t="shared" si="76"/>
        <v>175.71428571428572</v>
      </c>
      <c r="I573">
        <f t="shared" si="77"/>
        <v>-27.56750924525856</v>
      </c>
      <c r="J573">
        <f t="shared" si="78"/>
        <v>-10.334791950808832</v>
      </c>
      <c r="K573">
        <f t="shared" si="79"/>
        <v>-8.4397751850453062E-2</v>
      </c>
      <c r="L573" s="2">
        <f t="shared" si="81"/>
        <v>69.565079051942348</v>
      </c>
      <c r="M573" s="2">
        <f t="shared" si="82"/>
        <v>69.333418210977641</v>
      </c>
      <c r="N573" s="2">
        <f t="shared" si="83"/>
        <v>29.810910482778915</v>
      </c>
      <c r="O573">
        <f t="shared" si="80"/>
        <v>0.97241821097763648</v>
      </c>
    </row>
    <row r="574" spans="1:15" x14ac:dyDescent="0.3">
      <c r="A574" s="1">
        <f t="shared" si="84"/>
        <v>0.69861111111114216</v>
      </c>
      <c r="B574">
        <v>0</v>
      </c>
      <c r="C574">
        <v>68</v>
      </c>
      <c r="D574">
        <v>68.361000000000004</v>
      </c>
      <c r="E574">
        <v>68.254000000000005</v>
      </c>
      <c r="F574">
        <v>30</v>
      </c>
      <c r="G574" s="2">
        <f t="shared" si="76"/>
        <v>175.71428571428572</v>
      </c>
      <c r="I574">
        <f t="shared" si="77"/>
        <v>-26.855466319589443</v>
      </c>
      <c r="J574">
        <f t="shared" si="78"/>
        <v>-11.04342161809895</v>
      </c>
      <c r="K574">
        <f t="shared" si="79"/>
        <v>-7.5123538481854268E-2</v>
      </c>
      <c r="L574" s="2">
        <f t="shared" si="81"/>
        <v>69.555507000121082</v>
      </c>
      <c r="M574" s="2">
        <f t="shared" si="82"/>
        <v>69.32982974155027</v>
      </c>
      <c r="N574" s="2">
        <f t="shared" si="83"/>
        <v>29.810881178003967</v>
      </c>
      <c r="O574">
        <f t="shared" si="80"/>
        <v>0.96882974155026602</v>
      </c>
    </row>
    <row r="575" spans="1:15" x14ac:dyDescent="0.3">
      <c r="A575" s="1">
        <f t="shared" si="84"/>
        <v>0.69895833333336443</v>
      </c>
      <c r="B575">
        <v>0</v>
      </c>
      <c r="C575">
        <v>68</v>
      </c>
      <c r="D575">
        <v>68.361000000000004</v>
      </c>
      <c r="E575">
        <v>68.346999999999994</v>
      </c>
      <c r="F575">
        <v>30</v>
      </c>
      <c r="G575" s="2">
        <f t="shared" si="76"/>
        <v>175.71428571428572</v>
      </c>
      <c r="I575">
        <f t="shared" si="77"/>
        <v>-26.202124517614049</v>
      </c>
      <c r="J575">
        <f t="shared" si="78"/>
        <v>-11.693111108309839</v>
      </c>
      <c r="K575">
        <f t="shared" si="79"/>
        <v>-6.6254314322648611E-2</v>
      </c>
      <c r="L575" s="2">
        <f t="shared" si="81"/>
        <v>69.546182185426773</v>
      </c>
      <c r="M575" s="2">
        <f t="shared" si="82"/>
        <v>69.325995220155093</v>
      </c>
      <c r="N575" s="2">
        <f t="shared" si="83"/>
        <v>29.810855093441994</v>
      </c>
      <c r="O575">
        <f t="shared" si="80"/>
        <v>0.96499522015508887</v>
      </c>
    </row>
    <row r="576" spans="1:15" x14ac:dyDescent="0.3">
      <c r="A576" s="1">
        <f t="shared" si="84"/>
        <v>0.69930555555558671</v>
      </c>
      <c r="B576">
        <v>0</v>
      </c>
      <c r="C576">
        <v>68</v>
      </c>
      <c r="D576">
        <v>68.343000000000004</v>
      </c>
      <c r="E576">
        <v>68.302999999999997</v>
      </c>
      <c r="F576">
        <v>30</v>
      </c>
      <c r="G576" s="2">
        <f t="shared" si="76"/>
        <v>175.71428571428572</v>
      </c>
      <c r="I576">
        <f t="shared" si="77"/>
        <v>-25.602622989211778</v>
      </c>
      <c r="J576">
        <f t="shared" si="78"/>
        <v>-12.288741032791012</v>
      </c>
      <c r="K576">
        <f t="shared" si="79"/>
        <v>-5.7781716351087198E-2</v>
      </c>
      <c r="L576" s="2">
        <f t="shared" si="81"/>
        <v>69.537084225524822</v>
      </c>
      <c r="M576" s="2">
        <f t="shared" si="82"/>
        <v>69.321935112131371</v>
      </c>
      <c r="N576" s="2">
        <f t="shared" si="83"/>
        <v>29.810832088471741</v>
      </c>
      <c r="O576">
        <f t="shared" si="80"/>
        <v>0.97893511213136719</v>
      </c>
    </row>
    <row r="577" spans="1:15" x14ac:dyDescent="0.3">
      <c r="A577" s="1">
        <f t="shared" si="84"/>
        <v>0.69965277777780899</v>
      </c>
      <c r="B577">
        <v>0</v>
      </c>
      <c r="C577">
        <v>68</v>
      </c>
      <c r="D577">
        <v>68.343000000000004</v>
      </c>
      <c r="E577">
        <v>68.37</v>
      </c>
      <c r="F577">
        <v>30</v>
      </c>
      <c r="G577" s="2">
        <f t="shared" si="76"/>
        <v>175.71428571428572</v>
      </c>
      <c r="I577">
        <f t="shared" si="77"/>
        <v>-25.052503394123775</v>
      </c>
      <c r="J577">
        <f t="shared" si="78"/>
        <v>-12.834787865060363</v>
      </c>
      <c r="K577">
        <f t="shared" si="79"/>
        <v>-4.9696334341206239E-2</v>
      </c>
      <c r="L577" s="2">
        <f t="shared" si="81"/>
        <v>69.528194425875782</v>
      </c>
      <c r="M577" s="2">
        <f t="shared" si="82"/>
        <v>69.317668188161647</v>
      </c>
      <c r="N577" s="2">
        <f t="shared" si="83"/>
        <v>29.810812025375785</v>
      </c>
      <c r="O577">
        <f t="shared" si="80"/>
        <v>0.97466818816164391</v>
      </c>
    </row>
    <row r="578" spans="1:15" x14ac:dyDescent="0.3">
      <c r="A578" s="1">
        <f t="shared" si="84"/>
        <v>0.70000000000003126</v>
      </c>
      <c r="B578">
        <v>0</v>
      </c>
      <c r="C578">
        <v>68</v>
      </c>
      <c r="D578">
        <v>68.305999999999997</v>
      </c>
      <c r="E578">
        <v>68.215999999999994</v>
      </c>
      <c r="F578">
        <v>30</v>
      </c>
      <c r="G578" s="2">
        <f t="shared" ref="G578:G641" si="85">MAX(MIN((F578-$U$23)/($U$24-$U$23)*($V$24-$V$23)+$V$23, $V$23), $V$24)</f>
        <v>175.71428571428572</v>
      </c>
      <c r="I578">
        <f t="shared" ref="I578:I641" si="86">-(L578-M578)*$R$22+B578*G578*$R$24</f>
        <v>-24.547676571884001</v>
      </c>
      <c r="J578">
        <f t="shared" ref="J578:J641" si="87">-(M578-N578)*$R$23-(M578-L578)*$R$22</f>
        <v>-13.335357405097472</v>
      </c>
      <c r="K578">
        <f t="shared" ref="K578:K641" si="88">(N578-M578)*$R$23-(N578-F578)*$R$25</f>
        <v>-4.1987917809116482E-2</v>
      </c>
      <c r="L578" s="2">
        <f t="shared" si="81"/>
        <v>69.519495639975048</v>
      </c>
      <c r="M578" s="2">
        <f t="shared" si="82"/>
        <v>69.313211664597389</v>
      </c>
      <c r="N578" s="2">
        <f t="shared" si="83"/>
        <v>29.810794769704138</v>
      </c>
      <c r="O578">
        <f t="shared" ref="O578:O641" si="89">M578-D578</f>
        <v>1.0072116645973921</v>
      </c>
    </row>
    <row r="579" spans="1:15" x14ac:dyDescent="0.3">
      <c r="A579" s="1">
        <f t="shared" si="84"/>
        <v>0.70034722222225354</v>
      </c>
      <c r="B579">
        <v>0</v>
      </c>
      <c r="C579">
        <v>68</v>
      </c>
      <c r="D579">
        <v>68.343000000000004</v>
      </c>
      <c r="E579">
        <v>68.364000000000004</v>
      </c>
      <c r="F579">
        <v>30</v>
      </c>
      <c r="G579" s="2">
        <f t="shared" si="85"/>
        <v>175.71428571428572</v>
      </c>
      <c r="I579">
        <f t="shared" si="86"/>
        <v>-24.084391971629334</v>
      </c>
      <c r="J579">
        <f t="shared" si="87"/>
        <v>-13.794215472683558</v>
      </c>
      <c r="K579">
        <f t="shared" si="88"/>
        <v>-3.4645557514963343E-2</v>
      </c>
      <c r="L579" s="2">
        <f t="shared" si="81"/>
        <v>69.510972141165368</v>
      </c>
      <c r="M579" s="2">
        <f t="shared" si="82"/>
        <v>69.308581332165062</v>
      </c>
      <c r="N579" s="2">
        <f t="shared" si="83"/>
        <v>29.81078019056601</v>
      </c>
      <c r="O579">
        <f t="shared" si="89"/>
        <v>0.96558133216505837</v>
      </c>
    </row>
    <row r="580" spans="1:15" x14ac:dyDescent="0.3">
      <c r="A580" s="1">
        <f t="shared" si="84"/>
        <v>0.70069444444447582</v>
      </c>
      <c r="B580">
        <v>0</v>
      </c>
      <c r="C580">
        <v>68</v>
      </c>
      <c r="D580">
        <v>68.305999999999997</v>
      </c>
      <c r="E580">
        <v>68.304000000000002</v>
      </c>
      <c r="F580">
        <v>30</v>
      </c>
      <c r="G580" s="2">
        <f t="shared" si="85"/>
        <v>175.71428571428572</v>
      </c>
      <c r="I580">
        <f t="shared" si="86"/>
        <v>-23.659209613282684</v>
      </c>
      <c r="J580">
        <f t="shared" si="87"/>
        <v>-14.214816059208275</v>
      </c>
      <c r="K580">
        <f t="shared" si="88"/>
        <v>-2.7657844198998305E-2</v>
      </c>
      <c r="L580" s="2">
        <f t="shared" si="81"/>
        <v>69.5026095050641</v>
      </c>
      <c r="M580" s="2">
        <f t="shared" si="82"/>
        <v>69.303791674014818</v>
      </c>
      <c r="N580" s="2">
        <f t="shared" si="83"/>
        <v>29.81076816085854</v>
      </c>
      <c r="O580">
        <f t="shared" si="89"/>
        <v>0.99779167401482027</v>
      </c>
    </row>
    <row r="581" spans="1:15" x14ac:dyDescent="0.3">
      <c r="A581" s="1">
        <f t="shared" si="84"/>
        <v>0.70104166666669809</v>
      </c>
      <c r="B581">
        <v>0</v>
      </c>
      <c r="C581">
        <v>68</v>
      </c>
      <c r="D581">
        <v>68.251999999999995</v>
      </c>
      <c r="E581">
        <v>68.049000000000007</v>
      </c>
      <c r="F581">
        <v>30</v>
      </c>
      <c r="G581" s="2">
        <f t="shared" si="85"/>
        <v>175.71428571428572</v>
      </c>
      <c r="I581">
        <f t="shared" si="86"/>
        <v>-23.268974370485775</v>
      </c>
      <c r="J581">
        <f t="shared" si="87"/>
        <v>-14.600327148405665</v>
      </c>
      <c r="K581">
        <f t="shared" si="88"/>
        <v>-2.1013006974534676E-2</v>
      </c>
      <c r="L581" s="2">
        <f t="shared" si="81"/>
        <v>69.494394501726148</v>
      </c>
      <c r="M581" s="2">
        <f t="shared" si="82"/>
        <v>69.298855973994264</v>
      </c>
      <c r="N581" s="2">
        <f t="shared" si="83"/>
        <v>29.810758557440415</v>
      </c>
      <c r="O581">
        <f t="shared" si="89"/>
        <v>1.0468559739942691</v>
      </c>
    </row>
    <row r="582" spans="1:15" x14ac:dyDescent="0.3">
      <c r="A582" s="1">
        <f t="shared" si="84"/>
        <v>0.70138888888892037</v>
      </c>
      <c r="B582">
        <v>0</v>
      </c>
      <c r="C582">
        <v>68</v>
      </c>
      <c r="D582">
        <v>68.287999999999997</v>
      </c>
      <c r="E582">
        <v>68.200999999999993</v>
      </c>
      <c r="F582">
        <v>30</v>
      </c>
      <c r="G582" s="2">
        <f t="shared" si="85"/>
        <v>175.71428571428572</v>
      </c>
      <c r="I582">
        <f t="shared" si="86"/>
        <v>-22.910792383040917</v>
      </c>
      <c r="J582">
        <f t="shared" si="87"/>
        <v>-14.953654399028952</v>
      </c>
      <c r="K582">
        <f t="shared" si="88"/>
        <v>-1.4699033557228347E-2</v>
      </c>
      <c r="L582" s="2">
        <f t="shared" si="81"/>
        <v>69.486314996736397</v>
      </c>
      <c r="M582" s="2">
        <f t="shared" si="82"/>
        <v>69.293786415956617</v>
      </c>
      <c r="N582" s="2">
        <f t="shared" si="83"/>
        <v>29.810751261257437</v>
      </c>
      <c r="O582">
        <f t="shared" si="89"/>
        <v>1.0057864159566208</v>
      </c>
    </row>
    <row r="583" spans="1:15" x14ac:dyDescent="0.3">
      <c r="A583" s="1">
        <f t="shared" si="84"/>
        <v>0.70173611111114265</v>
      </c>
      <c r="B583">
        <v>0</v>
      </c>
      <c r="C583">
        <v>68</v>
      </c>
      <c r="D583">
        <v>68.251999999999995</v>
      </c>
      <c r="E583">
        <v>68.088999999999999</v>
      </c>
      <c r="F583">
        <v>30</v>
      </c>
      <c r="G583" s="2">
        <f t="shared" si="85"/>
        <v>175.71428571428572</v>
      </c>
      <c r="I583">
        <f t="shared" si="86"/>
        <v>-22.582009422508744</v>
      </c>
      <c r="J583">
        <f t="shared" si="87"/>
        <v>-15.277462866523596</v>
      </c>
      <c r="K583">
        <f t="shared" si="88"/>
        <v>-8.7037743004145796E-3</v>
      </c>
      <c r="L583" s="2">
        <f t="shared" si="81"/>
        <v>69.47835986049229</v>
      </c>
      <c r="M583" s="2">
        <f t="shared" si="82"/>
        <v>69.288594174845841</v>
      </c>
      <c r="N583" s="2">
        <f t="shared" si="83"/>
        <v>29.81074615742634</v>
      </c>
      <c r="O583">
        <f t="shared" si="89"/>
        <v>1.0365941748458454</v>
      </c>
    </row>
    <row r="584" spans="1:15" x14ac:dyDescent="0.3">
      <c r="A584" s="1">
        <f t="shared" si="84"/>
        <v>0.70208333333336492</v>
      </c>
      <c r="B584">
        <v>0</v>
      </c>
      <c r="C584">
        <v>68</v>
      </c>
      <c r="D584">
        <v>68.251999999999995</v>
      </c>
      <c r="E584">
        <v>68.215999999999994</v>
      </c>
      <c r="F584">
        <v>30</v>
      </c>
      <c r="G584" s="2">
        <f t="shared" si="85"/>
        <v>175.71428571428572</v>
      </c>
      <c r="I584">
        <f t="shared" si="86"/>
        <v>-22.280191049262232</v>
      </c>
      <c r="J584">
        <f t="shared" si="87"/>
        <v>-15.574196926045492</v>
      </c>
      <c r="K584">
        <f t="shared" si="88"/>
        <v>-3.0150318049422253E-3</v>
      </c>
      <c r="L584" s="2">
        <f t="shared" si="81"/>
        <v>69.470518884998356</v>
      </c>
      <c r="M584" s="2">
        <f t="shared" si="82"/>
        <v>69.283289500239405</v>
      </c>
      <c r="N584" s="2">
        <f t="shared" si="83"/>
        <v>29.810743135282486</v>
      </c>
      <c r="O584">
        <f t="shared" si="89"/>
        <v>1.03128950023941</v>
      </c>
    </row>
    <row r="585" spans="1:15" x14ac:dyDescent="0.3">
      <c r="A585" s="1">
        <f t="shared" si="84"/>
        <v>0.7024305555555872</v>
      </c>
      <c r="B585">
        <v>0</v>
      </c>
      <c r="C585">
        <v>68</v>
      </c>
      <c r="D585">
        <v>68.233999999999995</v>
      </c>
      <c r="E585">
        <v>68.096999999999994</v>
      </c>
      <c r="F585">
        <v>30</v>
      </c>
      <c r="G585" s="2">
        <f t="shared" si="85"/>
        <v>175.71428571428572</v>
      </c>
      <c r="I585">
        <f t="shared" si="86"/>
        <v>-22.003104412636549</v>
      </c>
      <c r="J585">
        <f t="shared" si="87"/>
        <v>-15.84609854577916</v>
      </c>
      <c r="K585">
        <f t="shared" si="88"/>
        <v>2.3793622959757954E-3</v>
      </c>
      <c r="L585" s="2">
        <f t="shared" si="81"/>
        <v>69.462782707550687</v>
      </c>
      <c r="M585" s="2">
        <f t="shared" si="82"/>
        <v>69.277881792973417</v>
      </c>
      <c r="N585" s="2">
        <f t="shared" si="83"/>
        <v>29.810742088396442</v>
      </c>
      <c r="O585">
        <f t="shared" si="89"/>
        <v>1.0438817929734228</v>
      </c>
    </row>
    <row r="586" spans="1:15" x14ac:dyDescent="0.3">
      <c r="A586" s="1">
        <f t="shared" si="84"/>
        <v>0.70277777777780948</v>
      </c>
      <c r="B586">
        <v>0</v>
      </c>
      <c r="C586">
        <v>68</v>
      </c>
      <c r="D586">
        <v>68.251999999999995</v>
      </c>
      <c r="E586">
        <v>68.216999999999999</v>
      </c>
      <c r="F586">
        <v>30</v>
      </c>
      <c r="G586" s="2">
        <f t="shared" si="85"/>
        <v>175.71428571428572</v>
      </c>
      <c r="I586">
        <f t="shared" si="86"/>
        <v>-21.748701558118512</v>
      </c>
      <c r="J586">
        <f t="shared" si="87"/>
        <v>-16.095224047157004</v>
      </c>
      <c r="K586">
        <f t="shared" si="88"/>
        <v>7.4914819431484148E-3</v>
      </c>
      <c r="L586" s="2">
        <f t="shared" si="81"/>
        <v>69.45514274074074</v>
      </c>
      <c r="M586" s="2">
        <f t="shared" si="82"/>
        <v>69.272379675422798</v>
      </c>
      <c r="N586" s="2">
        <f t="shared" si="83"/>
        <v>29.810742914563907</v>
      </c>
      <c r="O586">
        <f t="shared" si="89"/>
        <v>1.0203796754228023</v>
      </c>
    </row>
    <row r="587" spans="1:15" x14ac:dyDescent="0.3">
      <c r="A587" s="1">
        <f t="shared" si="84"/>
        <v>0.70312500000003175</v>
      </c>
      <c r="B587">
        <v>0</v>
      </c>
      <c r="C587">
        <v>68</v>
      </c>
      <c r="D587">
        <v>68.233999999999995</v>
      </c>
      <c r="E587">
        <v>68.116</v>
      </c>
      <c r="F587">
        <v>30</v>
      </c>
      <c r="G587" s="2">
        <f t="shared" si="85"/>
        <v>175.71428571428572</v>
      </c>
      <c r="I587">
        <f t="shared" si="86"/>
        <v>-21.51510411679071</v>
      </c>
      <c r="J587">
        <f t="shared" si="87"/>
        <v>-16.323459477264791</v>
      </c>
      <c r="K587">
        <f t="shared" si="88"/>
        <v>1.2333251361525299E-2</v>
      </c>
      <c r="L587" s="2">
        <f t="shared" si="81"/>
        <v>69.447591108255281</v>
      </c>
      <c r="M587" s="2">
        <f t="shared" si="82"/>
        <v>69.266791055961974</v>
      </c>
      <c r="N587" s="2">
        <f t="shared" si="83"/>
        <v>29.810745515772915</v>
      </c>
      <c r="O587">
        <f t="shared" si="89"/>
        <v>1.0327910559619795</v>
      </c>
    </row>
    <row r="588" spans="1:15" x14ac:dyDescent="0.3">
      <c r="A588" s="1">
        <f t="shared" si="84"/>
        <v>0.70347222222225403</v>
      </c>
      <c r="B588">
        <v>0</v>
      </c>
      <c r="C588">
        <v>68</v>
      </c>
      <c r="D588">
        <v>68.233999999999995</v>
      </c>
      <c r="E588">
        <v>68.277000000000001</v>
      </c>
      <c r="F588">
        <v>30</v>
      </c>
      <c r="G588" s="2">
        <f t="shared" si="85"/>
        <v>175.71428571428572</v>
      </c>
      <c r="I588">
        <f t="shared" si="86"/>
        <v>-21.300589262574242</v>
      </c>
      <c r="J588">
        <f t="shared" si="87"/>
        <v>-16.532534708348102</v>
      </c>
      <c r="K588">
        <f t="shared" si="88"/>
        <v>1.6916398705546953E-2</v>
      </c>
      <c r="L588" s="2">
        <f t="shared" si="81"/>
        <v>69.440120585992503</v>
      </c>
      <c r="M588" s="2">
        <f t="shared" si="82"/>
        <v>69.261123188087922</v>
      </c>
      <c r="N588" s="2">
        <f t="shared" si="83"/>
        <v>29.810749798151861</v>
      </c>
      <c r="O588">
        <f t="shared" si="89"/>
        <v>1.027123188087927</v>
      </c>
    </row>
    <row r="589" spans="1:15" x14ac:dyDescent="0.3">
      <c r="A589" s="1">
        <f t="shared" si="84"/>
        <v>0.70381944444447631</v>
      </c>
      <c r="B589">
        <v>0</v>
      </c>
      <c r="C589">
        <v>68</v>
      </c>
      <c r="D589">
        <v>68.197999999999993</v>
      </c>
      <c r="E589">
        <v>68.129000000000005</v>
      </c>
      <c r="F589">
        <v>30</v>
      </c>
      <c r="G589" s="2">
        <f t="shared" si="85"/>
        <v>175.71428571428572</v>
      </c>
      <c r="I589">
        <f t="shared" si="86"/>
        <v>-21.103576832292774</v>
      </c>
      <c r="J589">
        <f t="shared" si="87"/>
        <v>-16.724036369817895</v>
      </c>
      <c r="K589">
        <f t="shared" si="88"/>
        <v>2.1252417607072971E-2</v>
      </c>
      <c r="L589" s="2">
        <f t="shared" si="81"/>
        <v>69.432724548054111</v>
      </c>
      <c r="M589" s="2">
        <f t="shared" si="82"/>
        <v>69.255382724647518</v>
      </c>
      <c r="N589" s="2">
        <f t="shared" si="83"/>
        <v>29.810755671901411</v>
      </c>
      <c r="O589">
        <f t="shared" si="89"/>
        <v>1.0573827246475247</v>
      </c>
    </row>
    <row r="590" spans="1:15" x14ac:dyDescent="0.3">
      <c r="A590" s="1">
        <f t="shared" si="84"/>
        <v>0.70416666666669858</v>
      </c>
      <c r="B590">
        <v>0</v>
      </c>
      <c r="C590">
        <v>68</v>
      </c>
      <c r="D590">
        <v>68.179000000000002</v>
      </c>
      <c r="E590">
        <v>68.025999999999996</v>
      </c>
      <c r="F590">
        <v>30</v>
      </c>
      <c r="G590" s="2">
        <f t="shared" si="85"/>
        <v>175.71428571428572</v>
      </c>
      <c r="I590">
        <f t="shared" si="86"/>
        <v>-20.922617512255702</v>
      </c>
      <c r="J590">
        <f t="shared" si="87"/>
        <v>-16.899419709443581</v>
      </c>
      <c r="K590">
        <f t="shared" si="88"/>
        <v>2.5352535684781685E-2</v>
      </c>
      <c r="L590" s="2">
        <f t="shared" si="81"/>
        <v>69.425396917209568</v>
      </c>
      <c r="M590" s="2">
        <f t="shared" si="82"/>
        <v>69.249575767574669</v>
      </c>
      <c r="N590" s="2">
        <f t="shared" si="83"/>
        <v>29.81076305121308</v>
      </c>
      <c r="O590">
        <f t="shared" si="89"/>
        <v>1.0705757675746668</v>
      </c>
    </row>
    <row r="591" spans="1:15" x14ac:dyDescent="0.3">
      <c r="A591" s="1">
        <f t="shared" si="84"/>
        <v>0.70451388888892086</v>
      </c>
      <c r="B591">
        <v>0</v>
      </c>
      <c r="C591">
        <v>68</v>
      </c>
      <c r="D591">
        <v>68.197999999999993</v>
      </c>
      <c r="E591">
        <v>68.197000000000003</v>
      </c>
      <c r="F591">
        <v>30</v>
      </c>
      <c r="G591" s="2">
        <f t="shared" si="85"/>
        <v>175.71428571428572</v>
      </c>
      <c r="I591">
        <f t="shared" si="86"/>
        <v>-20.75638200307236</v>
      </c>
      <c r="J591">
        <f t="shared" si="87"/>
        <v>-17.060019472375892</v>
      </c>
      <c r="K591">
        <f t="shared" si="88"/>
        <v>2.9227689179784022E-2</v>
      </c>
      <c r="L591" s="2">
        <f t="shared" si="81"/>
        <v>69.418132119462257</v>
      </c>
      <c r="M591" s="2">
        <f t="shared" si="82"/>
        <v>69.243707913508885</v>
      </c>
      <c r="N591" s="2">
        <f t="shared" si="83"/>
        <v>29.81077185417686</v>
      </c>
      <c r="O591">
        <f t="shared" si="89"/>
        <v>1.0457079135088918</v>
      </c>
    </row>
    <row r="592" spans="1:15" x14ac:dyDescent="0.3">
      <c r="A592" s="1">
        <f t="shared" si="84"/>
        <v>0.70486111111114313</v>
      </c>
      <c r="B592">
        <v>0</v>
      </c>
      <c r="C592">
        <v>68</v>
      </c>
      <c r="D592">
        <v>68.179000000000002</v>
      </c>
      <c r="E592">
        <v>68.114999999999995</v>
      </c>
      <c r="F592">
        <v>30</v>
      </c>
      <c r="G592" s="2">
        <f t="shared" si="85"/>
        <v>175.71428571428572</v>
      </c>
      <c r="I592">
        <f t="shared" si="86"/>
        <v>-20.60365108166727</v>
      </c>
      <c r="J592">
        <f t="shared" si="87"/>
        <v>-17.207059879354635</v>
      </c>
      <c r="K592">
        <f t="shared" si="88"/>
        <v>3.2888502968880573E-2</v>
      </c>
      <c r="L592" s="2">
        <f t="shared" si="81"/>
        <v>69.410925042377855</v>
      </c>
      <c r="M592" s="2">
        <f t="shared" si="82"/>
        <v>69.23778429563653</v>
      </c>
      <c r="N592" s="2">
        <f t="shared" si="83"/>
        <v>29.810782002680046</v>
      </c>
      <c r="O592">
        <f t="shared" si="89"/>
        <v>1.0587842956365279</v>
      </c>
    </row>
    <row r="593" spans="1:15" x14ac:dyDescent="0.3">
      <c r="A593" s="1">
        <f t="shared" si="84"/>
        <v>0.70520833333336541</v>
      </c>
      <c r="B593">
        <v>0</v>
      </c>
      <c r="C593">
        <v>68</v>
      </c>
      <c r="D593">
        <v>68.179000000000002</v>
      </c>
      <c r="E593">
        <v>68.165000000000006</v>
      </c>
      <c r="F593">
        <v>30</v>
      </c>
      <c r="G593" s="2">
        <f t="shared" si="85"/>
        <v>175.71428571428572</v>
      </c>
      <c r="I593">
        <f t="shared" si="86"/>
        <v>-20.463306486229186</v>
      </c>
      <c r="J593">
        <f t="shared" si="87"/>
        <v>-17.341663778666565</v>
      </c>
      <c r="K593">
        <f t="shared" si="88"/>
        <v>3.6345275278030442E-2</v>
      </c>
      <c r="L593" s="2">
        <f t="shared" si="81"/>
        <v>69.403770996863386</v>
      </c>
      <c r="M593" s="2">
        <f t="shared" si="82"/>
        <v>69.231809622067303</v>
      </c>
      <c r="N593" s="2">
        <f t="shared" si="83"/>
        <v>29.810793422299131</v>
      </c>
      <c r="O593">
        <f t="shared" si="89"/>
        <v>1.0528096220673007</v>
      </c>
    </row>
    <row r="594" spans="1:15" x14ac:dyDescent="0.3">
      <c r="A594" s="1">
        <f t="shared" si="84"/>
        <v>0.70555555555558769</v>
      </c>
      <c r="B594">
        <v>0</v>
      </c>
      <c r="C594">
        <v>68</v>
      </c>
      <c r="D594">
        <v>68.179000000000002</v>
      </c>
      <c r="E594">
        <v>68.191000000000003</v>
      </c>
      <c r="F594">
        <v>30</v>
      </c>
      <c r="G594" s="2">
        <f t="shared" si="85"/>
        <v>175.71428571428572</v>
      </c>
      <c r="I594">
        <f t="shared" si="86"/>
        <v>-20.334322555927933</v>
      </c>
      <c r="J594">
        <f t="shared" si="87"/>
        <v>-17.464861040293194</v>
      </c>
      <c r="K594">
        <f t="shared" si="88"/>
        <v>3.9607966502501313E-2</v>
      </c>
      <c r="L594" s="2">
        <f t="shared" si="81"/>
        <v>69.39666568211122</v>
      </c>
      <c r="M594" s="2">
        <f t="shared" si="82"/>
        <v>69.225788211033048</v>
      </c>
      <c r="N594" s="2">
        <f t="shared" si="83"/>
        <v>29.810806042186382</v>
      </c>
      <c r="O594">
        <f t="shared" si="89"/>
        <v>1.0467882110330464</v>
      </c>
    </row>
    <row r="595" spans="1:15" x14ac:dyDescent="0.3">
      <c r="A595" s="1">
        <f t="shared" si="84"/>
        <v>0.70590277777780996</v>
      </c>
      <c r="B595">
        <v>0</v>
      </c>
      <c r="C595">
        <v>68</v>
      </c>
      <c r="D595">
        <v>68.161000000000001</v>
      </c>
      <c r="E595">
        <v>68.125</v>
      </c>
      <c r="F595">
        <v>30</v>
      </c>
      <c r="G595" s="2">
        <f t="shared" si="85"/>
        <v>175.71428571428572</v>
      </c>
      <c r="I595">
        <f t="shared" si="86"/>
        <v>-20.215758562927128</v>
      </c>
      <c r="J595">
        <f t="shared" si="87"/>
        <v>-17.577596254971169</v>
      </c>
      <c r="K595">
        <f t="shared" si="88"/>
        <v>4.2686191595883827E-2</v>
      </c>
      <c r="L595" s="2">
        <f t="shared" si="81"/>
        <v>69.38960515344597</v>
      </c>
      <c r="M595" s="2">
        <f t="shared" si="82"/>
        <v>69.219724023171835</v>
      </c>
      <c r="N595" s="2">
        <f t="shared" si="83"/>
        <v>29.810819794952529</v>
      </c>
      <c r="O595">
        <f t="shared" si="89"/>
        <v>1.058724023171834</v>
      </c>
    </row>
    <row r="596" spans="1:15" x14ac:dyDescent="0.3">
      <c r="A596" s="1">
        <f t="shared" si="84"/>
        <v>0.70625000000003224</v>
      </c>
      <c r="B596">
        <v>0</v>
      </c>
      <c r="C596">
        <v>68</v>
      </c>
      <c r="D596">
        <v>68.161000000000001</v>
      </c>
      <c r="E596">
        <v>68.153000000000006</v>
      </c>
      <c r="F596">
        <v>30</v>
      </c>
      <c r="G596" s="2">
        <f t="shared" si="85"/>
        <v>175.71428571428572</v>
      </c>
      <c r="I596">
        <f t="shared" si="86"/>
        <v>-20.106751679331172</v>
      </c>
      <c r="J596">
        <f t="shared" si="87"/>
        <v>-17.680735795757304</v>
      </c>
      <c r="K596">
        <f t="shared" si="88"/>
        <v>4.5589215544573847E-2</v>
      </c>
      <c r="L596" s="2">
        <f t="shared" ref="L596:L659" si="90">L595+I595*($A596-$A595)</f>
        <v>69.382585792833837</v>
      </c>
      <c r="M596" s="2">
        <f t="shared" ref="M596:M659" si="91">M595+J595*($A596-$A595)</f>
        <v>69.213620691138857</v>
      </c>
      <c r="N596" s="2">
        <f t="shared" ref="N596:N659" si="92">N595+K595*($A596-$A595)</f>
        <v>29.810834616546835</v>
      </c>
      <c r="O596">
        <f t="shared" si="89"/>
        <v>1.0526206911388556</v>
      </c>
    </row>
    <row r="597" spans="1:15" x14ac:dyDescent="0.3">
      <c r="A597" s="1">
        <f t="shared" si="84"/>
        <v>0.70659722222225452</v>
      </c>
      <c r="B597">
        <v>0</v>
      </c>
      <c r="C597">
        <v>68</v>
      </c>
      <c r="D597">
        <v>68.125</v>
      </c>
      <c r="E597">
        <v>68.022999999999996</v>
      </c>
      <c r="F597">
        <v>30</v>
      </c>
      <c r="G597" s="2">
        <f t="shared" si="85"/>
        <v>175.71428571428572</v>
      </c>
      <c r="I597">
        <f t="shared" si="86"/>
        <v>-20.006510526532981</v>
      </c>
      <c r="J597">
        <f t="shared" si="87"/>
        <v>-17.775074294842934</v>
      </c>
      <c r="K597">
        <f t="shared" si="88"/>
        <v>4.8325951511216658E-2</v>
      </c>
      <c r="L597" s="2">
        <f t="shared" si="90"/>
        <v>69.375604281834072</v>
      </c>
      <c r="M597" s="2">
        <f t="shared" si="91"/>
        <v>69.207481546765322</v>
      </c>
      <c r="N597" s="2">
        <f t="shared" si="92"/>
        <v>29.810850446135564</v>
      </c>
      <c r="O597">
        <f t="shared" si="89"/>
        <v>1.0824815467653224</v>
      </c>
    </row>
    <row r="598" spans="1:15" x14ac:dyDescent="0.3">
      <c r="A598" s="1">
        <f t="shared" si="84"/>
        <v>0.70694444444447679</v>
      </c>
      <c r="B598">
        <v>0</v>
      </c>
      <c r="C598">
        <v>68</v>
      </c>
      <c r="D598">
        <v>68.106999999999999</v>
      </c>
      <c r="E598">
        <v>68.045000000000002</v>
      </c>
      <c r="F598">
        <v>29</v>
      </c>
      <c r="G598" s="2">
        <f t="shared" si="85"/>
        <v>177.14285714285714</v>
      </c>
      <c r="I598">
        <f t="shared" si="86"/>
        <v>-19.91430925869393</v>
      </c>
      <c r="J598">
        <f t="shared" si="87"/>
        <v>-17.861340584079972</v>
      </c>
      <c r="K598">
        <f t="shared" si="88"/>
        <v>-199.9490950387414</v>
      </c>
      <c r="L598" s="2">
        <f t="shared" si="90"/>
        <v>69.368657576790142</v>
      </c>
      <c r="M598" s="2">
        <f t="shared" si="91"/>
        <v>69.201309645968507</v>
      </c>
      <c r="N598" s="2">
        <f t="shared" si="92"/>
        <v>29.810867225979838</v>
      </c>
      <c r="O598">
        <f t="shared" si="89"/>
        <v>1.094309645968508</v>
      </c>
    </row>
    <row r="599" spans="1:15" x14ac:dyDescent="0.3">
      <c r="A599" s="1">
        <f t="shared" si="84"/>
        <v>0.70729166666669907</v>
      </c>
      <c r="B599">
        <v>0</v>
      </c>
      <c r="C599">
        <v>68</v>
      </c>
      <c r="D599">
        <v>68.106999999999999</v>
      </c>
      <c r="E599">
        <v>68.076999999999998</v>
      </c>
      <c r="F599">
        <v>29</v>
      </c>
      <c r="G599" s="2">
        <f t="shared" si="85"/>
        <v>177.14285714285714</v>
      </c>
      <c r="I599">
        <f t="shared" si="86"/>
        <v>-19.829482136169585</v>
      </c>
      <c r="J599">
        <f t="shared" si="87"/>
        <v>-18.006800745835957</v>
      </c>
      <c r="K599">
        <f t="shared" si="88"/>
        <v>-186.12437425583616</v>
      </c>
      <c r="L599" s="2">
        <f t="shared" si="90"/>
        <v>69.361742886075319</v>
      </c>
      <c r="M599" s="2">
        <f t="shared" si="91"/>
        <v>69.195107791599028</v>
      </c>
      <c r="N599" s="2">
        <f t="shared" si="92"/>
        <v>29.741440456869153</v>
      </c>
      <c r="O599">
        <f t="shared" si="89"/>
        <v>1.0881077915990289</v>
      </c>
    </row>
    <row r="600" spans="1:15" x14ac:dyDescent="0.3">
      <c r="A600" s="1">
        <f t="shared" si="84"/>
        <v>0.70763888888892135</v>
      </c>
      <c r="B600">
        <v>0</v>
      </c>
      <c r="C600">
        <v>68</v>
      </c>
      <c r="D600">
        <v>68.106999999999999</v>
      </c>
      <c r="E600">
        <v>68.147000000000006</v>
      </c>
      <c r="F600">
        <v>29</v>
      </c>
      <c r="G600" s="2">
        <f t="shared" si="85"/>
        <v>177.14285714285714</v>
      </c>
      <c r="I600">
        <f t="shared" si="86"/>
        <v>-19.754170311136171</v>
      </c>
      <c r="J600">
        <f t="shared" si="87"/>
        <v>-18.138093707331237</v>
      </c>
      <c r="K600">
        <f t="shared" si="88"/>
        <v>-173.2550516245295</v>
      </c>
      <c r="L600" s="2">
        <f t="shared" si="90"/>
        <v>69.354857649222481</v>
      </c>
      <c r="M600" s="2">
        <f t="shared" si="91"/>
        <v>69.188855430228941</v>
      </c>
      <c r="N600" s="2">
        <f t="shared" si="92"/>
        <v>29.67681393803031</v>
      </c>
      <c r="O600">
        <f t="shared" si="89"/>
        <v>1.0818554302289414</v>
      </c>
    </row>
    <row r="601" spans="1:15" x14ac:dyDescent="0.3">
      <c r="A601" s="1">
        <f t="shared" si="84"/>
        <v>0.70798611111114362</v>
      </c>
      <c r="B601">
        <v>0</v>
      </c>
      <c r="C601">
        <v>68</v>
      </c>
      <c r="D601">
        <v>68.070999999999998</v>
      </c>
      <c r="E601">
        <v>68.001000000000005</v>
      </c>
      <c r="F601">
        <v>29</v>
      </c>
      <c r="G601" s="2">
        <f t="shared" si="85"/>
        <v>177.14285714285714</v>
      </c>
      <c r="I601">
        <f t="shared" si="86"/>
        <v>-19.687395240587779</v>
      </c>
      <c r="J601">
        <f t="shared" si="87"/>
        <v>-18.256520865210017</v>
      </c>
      <c r="K601">
        <f t="shared" si="88"/>
        <v>-161.27510290459924</v>
      </c>
      <c r="L601" s="2">
        <f t="shared" si="90"/>
        <v>69.347998562308888</v>
      </c>
      <c r="M601" s="2">
        <f t="shared" si="91"/>
        <v>69.182557481025</v>
      </c>
      <c r="N601" s="2">
        <f t="shared" si="92"/>
        <v>29.616655933994007</v>
      </c>
      <c r="O601">
        <f t="shared" si="89"/>
        <v>1.1115574810250024</v>
      </c>
    </row>
    <row r="602" spans="1:15" x14ac:dyDescent="0.3">
      <c r="A602" s="1">
        <f t="shared" si="84"/>
        <v>0.7083333333333659</v>
      </c>
      <c r="B602">
        <v>0</v>
      </c>
      <c r="C602">
        <v>68</v>
      </c>
      <c r="D602">
        <v>68.070999999999998</v>
      </c>
      <c r="E602">
        <v>68.051000000000002</v>
      </c>
      <c r="F602">
        <v>29</v>
      </c>
      <c r="G602" s="2">
        <f t="shared" si="85"/>
        <v>177.14285714285714</v>
      </c>
      <c r="I602">
        <f t="shared" si="86"/>
        <v>-19.628272586911855</v>
      </c>
      <c r="J602">
        <f t="shared" si="87"/>
        <v>-18.363266992093237</v>
      </c>
      <c r="K602">
        <f t="shared" si="88"/>
        <v>-150.12306645387463</v>
      </c>
      <c r="L602" s="2">
        <f t="shared" si="90"/>
        <v>69.341162661183688</v>
      </c>
      <c r="M602" s="2">
        <f t="shared" si="91"/>
        <v>69.176218411280132</v>
      </c>
      <c r="N602" s="2">
        <f t="shared" si="92"/>
        <v>29.560657634374348</v>
      </c>
      <c r="O602">
        <f t="shared" si="89"/>
        <v>1.1052184112801342</v>
      </c>
    </row>
    <row r="603" spans="1:15" x14ac:dyDescent="0.3">
      <c r="A603" s="1">
        <f t="shared" si="84"/>
        <v>0.70868055555558818</v>
      </c>
      <c r="B603">
        <v>0</v>
      </c>
      <c r="C603">
        <v>68</v>
      </c>
      <c r="D603">
        <v>68.070999999999998</v>
      </c>
      <c r="E603">
        <v>68.048000000000002</v>
      </c>
      <c r="F603">
        <v>29</v>
      </c>
      <c r="G603" s="2">
        <f t="shared" si="85"/>
        <v>177.14285714285714</v>
      </c>
      <c r="I603">
        <f t="shared" si="86"/>
        <v>-19.57600350657259</v>
      </c>
      <c r="J603">
        <f t="shared" si="87"/>
        <v>-18.459410506020014</v>
      </c>
      <c r="K603">
        <f t="shared" si="88"/>
        <v>-139.74172793927502</v>
      </c>
      <c r="L603" s="2">
        <f t="shared" si="90"/>
        <v>69.33434728875767</v>
      </c>
      <c r="M603" s="2">
        <f t="shared" si="91"/>
        <v>69.169842276907872</v>
      </c>
      <c r="N603" s="2">
        <f t="shared" si="92"/>
        <v>29.508531569633412</v>
      </c>
      <c r="O603">
        <f t="shared" si="89"/>
        <v>1.0988422769078738</v>
      </c>
    </row>
    <row r="604" spans="1:15" x14ac:dyDescent="0.3">
      <c r="A604" s="1">
        <f t="shared" si="84"/>
        <v>0.70902777777781045</v>
      </c>
      <c r="B604">
        <v>0</v>
      </c>
      <c r="C604">
        <v>68</v>
      </c>
      <c r="D604">
        <v>68.034000000000006</v>
      </c>
      <c r="E604">
        <v>67.941000000000003</v>
      </c>
      <c r="F604">
        <v>29</v>
      </c>
      <c r="G604" s="2">
        <f t="shared" si="85"/>
        <v>177.14285714285714</v>
      </c>
      <c r="I604">
        <f t="shared" si="86"/>
        <v>-19.52986672307329</v>
      </c>
      <c r="J604">
        <f t="shared" si="87"/>
        <v>-18.545932847203083</v>
      </c>
      <c r="K604">
        <f t="shared" si="88"/>
        <v>-130.0778268345075</v>
      </c>
      <c r="L604" s="2">
        <f t="shared" si="90"/>
        <v>69.32755006531788</v>
      </c>
      <c r="M604" s="2">
        <f t="shared" si="91"/>
        <v>69.163432759371062</v>
      </c>
      <c r="N604" s="2">
        <f t="shared" si="92"/>
        <v>29.460010136321156</v>
      </c>
      <c r="O604">
        <f t="shared" si="89"/>
        <v>1.1294327593710562</v>
      </c>
    </row>
    <row r="605" spans="1:15" x14ac:dyDescent="0.3">
      <c r="A605" s="1">
        <f t="shared" si="84"/>
        <v>0.70937500000003273</v>
      </c>
      <c r="B605">
        <v>0</v>
      </c>
      <c r="C605">
        <v>68</v>
      </c>
      <c r="D605">
        <v>68.034000000000006</v>
      </c>
      <c r="E605">
        <v>67.984999999999999</v>
      </c>
      <c r="F605">
        <v>29</v>
      </c>
      <c r="G605" s="2">
        <f t="shared" si="85"/>
        <v>177.14285714285714</v>
      </c>
      <c r="I605">
        <f t="shared" si="86"/>
        <v>-19.489211314893705</v>
      </c>
      <c r="J605">
        <f t="shared" si="87"/>
        <v>-18.623727038954176</v>
      </c>
      <c r="K605">
        <f t="shared" si="88"/>
        <v>-121.08178319901484</v>
      </c>
      <c r="L605" s="2">
        <f t="shared" si="90"/>
        <v>69.320768861594587</v>
      </c>
      <c r="M605" s="2">
        <f t="shared" si="91"/>
        <v>69.156993199354673</v>
      </c>
      <c r="N605" s="2">
        <f t="shared" si="92"/>
        <v>29.414844224225835</v>
      </c>
      <c r="O605">
        <f t="shared" si="89"/>
        <v>1.1229931993546671</v>
      </c>
    </row>
    <row r="606" spans="1:15" x14ac:dyDescent="0.3">
      <c r="A606" s="1">
        <f t="shared" si="84"/>
        <v>0.70972222222225501</v>
      </c>
      <c r="B606">
        <v>0</v>
      </c>
      <c r="C606">
        <v>68</v>
      </c>
      <c r="D606">
        <v>68.034000000000006</v>
      </c>
      <c r="E606">
        <v>68.007000000000005</v>
      </c>
      <c r="F606">
        <v>29</v>
      </c>
      <c r="G606" s="2">
        <f t="shared" si="85"/>
        <v>177.14285714285714</v>
      </c>
      <c r="I606">
        <f t="shared" si="86"/>
        <v>-19.453450155150701</v>
      </c>
      <c r="J606">
        <f t="shared" si="87"/>
        <v>-18.693605503056038</v>
      </c>
      <c r="K606">
        <f t="shared" si="88"/>
        <v>-112.70744333677399</v>
      </c>
      <c r="L606" s="2">
        <f t="shared" si="90"/>
        <v>69.314001774332468</v>
      </c>
      <c r="M606" s="2">
        <f t="shared" si="91"/>
        <v>69.150526627466149</v>
      </c>
      <c r="N606" s="2">
        <f t="shared" si="92"/>
        <v>29.372801938392836</v>
      </c>
      <c r="O606">
        <f t="shared" si="89"/>
        <v>1.1165266274661434</v>
      </c>
    </row>
    <row r="607" spans="1:15" x14ac:dyDescent="0.3">
      <c r="A607" s="1">
        <f t="shared" si="84"/>
        <v>0.71006944444447728</v>
      </c>
      <c r="B607">
        <v>0</v>
      </c>
      <c r="C607">
        <v>68</v>
      </c>
      <c r="D607">
        <v>67.998000000000005</v>
      </c>
      <c r="E607">
        <v>67.867000000000004</v>
      </c>
      <c r="F607">
        <v>29</v>
      </c>
      <c r="G607" s="2">
        <f t="shared" si="85"/>
        <v>177.14285714285714</v>
      </c>
      <c r="I607">
        <f t="shared" si="86"/>
        <v>-19.422053945262242</v>
      </c>
      <c r="J607">
        <f t="shared" si="87"/>
        <v>-18.756307193836179</v>
      </c>
      <c r="K607">
        <f t="shared" si="88"/>
        <v>-104.9118430303883</v>
      </c>
      <c r="L607" s="2">
        <f t="shared" si="90"/>
        <v>69.307247104139705</v>
      </c>
      <c r="M607" s="2">
        <f t="shared" si="91"/>
        <v>69.144035792222027</v>
      </c>
      <c r="N607" s="2">
        <f t="shared" si="92"/>
        <v>29.333667409456449</v>
      </c>
      <c r="O607">
        <f t="shared" si="89"/>
        <v>1.1460357922220226</v>
      </c>
    </row>
    <row r="608" spans="1:15" x14ac:dyDescent="0.3">
      <c r="A608" s="1">
        <f t="shared" si="84"/>
        <v>0.71041666666669956</v>
      </c>
      <c r="B608">
        <v>0</v>
      </c>
      <c r="C608">
        <v>68</v>
      </c>
      <c r="D608">
        <v>67.998000000000005</v>
      </c>
      <c r="E608">
        <v>67.936000000000007</v>
      </c>
      <c r="F608">
        <v>29</v>
      </c>
      <c r="G608" s="2">
        <f t="shared" si="85"/>
        <v>177.14285714285714</v>
      </c>
      <c r="I608">
        <f t="shared" si="86"/>
        <v>-19.394545789900185</v>
      </c>
      <c r="J608">
        <f t="shared" si="87"/>
        <v>-18.812504109735961</v>
      </c>
      <c r="K608">
        <f t="shared" si="88"/>
        <v>-97.654987136036752</v>
      </c>
      <c r="L608" s="2">
        <f t="shared" si="90"/>
        <v>69.300503335408706</v>
      </c>
      <c r="M608" s="2">
        <f t="shared" si="91"/>
        <v>69.137523185557498</v>
      </c>
      <c r="N608" s="2">
        <f t="shared" si="92"/>
        <v>29.297239686182003</v>
      </c>
      <c r="O608">
        <f t="shared" si="89"/>
        <v>1.1395231855574934</v>
      </c>
    </row>
    <row r="609" spans="1:15" x14ac:dyDescent="0.3">
      <c r="A609" s="1">
        <f t="shared" si="84"/>
        <v>0.71076388888892184</v>
      </c>
      <c r="B609">
        <v>0</v>
      </c>
      <c r="C609">
        <v>68</v>
      </c>
      <c r="D609">
        <v>67.98</v>
      </c>
      <c r="E609">
        <v>67.894000000000005</v>
      </c>
      <c r="F609">
        <v>29</v>
      </c>
      <c r="G609" s="2">
        <f t="shared" si="85"/>
        <v>177.14285714285714</v>
      </c>
      <c r="I609">
        <f t="shared" si="86"/>
        <v>-19.370496265166253</v>
      </c>
      <c r="J609">
        <f t="shared" si="87"/>
        <v>-18.862807236096053</v>
      </c>
      <c r="K609">
        <f t="shared" si="88"/>
        <v>-90.899644408770712</v>
      </c>
      <c r="L609" s="2">
        <f t="shared" si="90"/>
        <v>69.293769118120551</v>
      </c>
      <c r="M609" s="2">
        <f t="shared" si="91"/>
        <v>69.130991066074955</v>
      </c>
      <c r="N609" s="2">
        <f t="shared" si="92"/>
        <v>29.263331704537542</v>
      </c>
      <c r="O609">
        <f t="shared" si="89"/>
        <v>1.1509910660749512</v>
      </c>
    </row>
    <row r="610" spans="1:15" x14ac:dyDescent="0.3">
      <c r="A610" s="1">
        <f t="shared" si="84"/>
        <v>0.71111111111114411</v>
      </c>
      <c r="B610">
        <v>0</v>
      </c>
      <c r="C610">
        <v>68</v>
      </c>
      <c r="D610">
        <v>67.98</v>
      </c>
      <c r="E610">
        <v>67.959999999999994</v>
      </c>
      <c r="F610">
        <v>29</v>
      </c>
      <c r="G610" s="2">
        <f t="shared" si="85"/>
        <v>177.14285714285714</v>
      </c>
      <c r="I610">
        <f t="shared" si="86"/>
        <v>-19.349518936088931</v>
      </c>
      <c r="J610">
        <f t="shared" si="87"/>
        <v>-18.907771968321352</v>
      </c>
      <c r="K610">
        <f t="shared" si="88"/>
        <v>-84.61115650575293</v>
      </c>
      <c r="L610" s="2">
        <f t="shared" si="90"/>
        <v>69.287043251361808</v>
      </c>
      <c r="M610" s="2">
        <f t="shared" si="91"/>
        <v>69.124441480229081</v>
      </c>
      <c r="N610" s="2">
        <f t="shared" si="92"/>
        <v>29.231769328006713</v>
      </c>
      <c r="O610">
        <f t="shared" si="89"/>
        <v>1.1444414802290765</v>
      </c>
    </row>
    <row r="611" spans="1:15" x14ac:dyDescent="0.3">
      <c r="A611" s="1">
        <f t="shared" si="84"/>
        <v>0.71145833333336639</v>
      </c>
      <c r="B611">
        <v>0</v>
      </c>
      <c r="C611">
        <v>68</v>
      </c>
      <c r="D611">
        <v>67.944000000000003</v>
      </c>
      <c r="E611">
        <v>67.835999999999999</v>
      </c>
      <c r="F611">
        <v>29</v>
      </c>
      <c r="G611" s="2">
        <f t="shared" si="85"/>
        <v>177.14285714285714</v>
      </c>
      <c r="I611">
        <f t="shared" si="86"/>
        <v>-19.331266283418415</v>
      </c>
      <c r="J611">
        <f t="shared" si="87"/>
        <v>-18.947903060342398</v>
      </c>
      <c r="K611">
        <f t="shared" si="88"/>
        <v>-78.757260187758263</v>
      </c>
      <c r="L611" s="2">
        <f t="shared" si="90"/>
        <v>69.280324668397881</v>
      </c>
      <c r="M611" s="2">
        <f t="shared" si="91"/>
        <v>69.117876281628966</v>
      </c>
      <c r="N611" s="2">
        <f t="shared" si="92"/>
        <v>29.202390454219987</v>
      </c>
      <c r="O611">
        <f t="shared" si="89"/>
        <v>1.1738762816289636</v>
      </c>
    </row>
    <row r="612" spans="1:15" x14ac:dyDescent="0.3">
      <c r="A612" s="1">
        <f t="shared" si="84"/>
        <v>0.71180555555558866</v>
      </c>
      <c r="B612">
        <v>0</v>
      </c>
      <c r="C612">
        <v>68</v>
      </c>
      <c r="D612">
        <v>67.926000000000002</v>
      </c>
      <c r="E612">
        <v>67.781000000000006</v>
      </c>
      <c r="F612">
        <v>29</v>
      </c>
      <c r="G612" s="2">
        <f t="shared" si="85"/>
        <v>177.14285714285714</v>
      </c>
      <c r="I612">
        <f t="shared" si="86"/>
        <v>-19.315426003195604</v>
      </c>
      <c r="J612">
        <f t="shared" si="87"/>
        <v>-18.983659139450126</v>
      </c>
      <c r="K612">
        <f t="shared" si="88"/>
        <v>-73.307921806937202</v>
      </c>
      <c r="L612" s="2">
        <f t="shared" si="90"/>
        <v>69.273612423160586</v>
      </c>
      <c r="M612" s="2">
        <f t="shared" si="91"/>
        <v>69.111297148621901</v>
      </c>
      <c r="N612" s="2">
        <f t="shared" si="92"/>
        <v>29.175044183321457</v>
      </c>
      <c r="O612">
        <f t="shared" si="89"/>
        <v>1.1852971486218991</v>
      </c>
    </row>
    <row r="613" spans="1:15" x14ac:dyDescent="0.3">
      <c r="A613" s="1">
        <f t="shared" si="84"/>
        <v>0.71215277777781094</v>
      </c>
      <c r="B613">
        <v>0</v>
      </c>
      <c r="C613">
        <v>68</v>
      </c>
      <c r="D613">
        <v>67.926000000000002</v>
      </c>
      <c r="E613">
        <v>67.864000000000004</v>
      </c>
      <c r="F613">
        <v>29</v>
      </c>
      <c r="G613" s="2">
        <f t="shared" si="85"/>
        <v>177.14285714285714</v>
      </c>
      <c r="I613">
        <f t="shared" si="86"/>
        <v>-19.301717645758792</v>
      </c>
      <c r="J613">
        <f t="shared" si="87"/>
        <v>-19.015456825076043</v>
      </c>
      <c r="K613">
        <f t="shared" si="88"/>
        <v>-68.235183231865818</v>
      </c>
      <c r="L613" s="2">
        <f t="shared" si="90"/>
        <v>69.266905678020592</v>
      </c>
      <c r="M613" s="2">
        <f t="shared" si="91"/>
        <v>69.104705600309586</v>
      </c>
      <c r="N613" s="2">
        <f t="shared" si="92"/>
        <v>29.149590043805155</v>
      </c>
      <c r="O613">
        <f t="shared" si="89"/>
        <v>1.1787056003095842</v>
      </c>
    </row>
    <row r="614" spans="1:15" x14ac:dyDescent="0.3">
      <c r="A614" s="1">
        <f t="shared" si="84"/>
        <v>0.71250000000003322</v>
      </c>
      <c r="B614">
        <v>0</v>
      </c>
      <c r="C614">
        <v>68</v>
      </c>
      <c r="D614">
        <v>67.888999999999996</v>
      </c>
      <c r="E614">
        <v>67.75</v>
      </c>
      <c r="F614">
        <v>29</v>
      </c>
      <c r="G614" s="2">
        <f t="shared" si="85"/>
        <v>177.14285714285714</v>
      </c>
      <c r="I614">
        <f t="shared" si="86"/>
        <v>-19.289889563814494</v>
      </c>
      <c r="J614">
        <f t="shared" si="87"/>
        <v>-19.043674485831577</v>
      </c>
      <c r="K614">
        <f t="shared" si="88"/>
        <v>-63.513018419574394</v>
      </c>
      <c r="L614" s="2">
        <f t="shared" si="90"/>
        <v>69.260203692726918</v>
      </c>
      <c r="M614" s="2">
        <f t="shared" si="91"/>
        <v>69.098103011134214</v>
      </c>
      <c r="N614" s="2">
        <f t="shared" si="92"/>
        <v>29.125897271849642</v>
      </c>
      <c r="O614">
        <f t="shared" si="89"/>
        <v>1.2091030111342178</v>
      </c>
    </row>
    <row r="615" spans="1:15" x14ac:dyDescent="0.3">
      <c r="A615" s="1">
        <f t="shared" si="84"/>
        <v>0.71284722222225549</v>
      </c>
      <c r="B615">
        <v>0</v>
      </c>
      <c r="C615">
        <v>68</v>
      </c>
      <c r="D615">
        <v>67.888999999999996</v>
      </c>
      <c r="E615">
        <v>67.796999999999997</v>
      </c>
      <c r="F615">
        <v>29</v>
      </c>
      <c r="G615" s="2">
        <f t="shared" si="85"/>
        <v>177.14285714285714</v>
      </c>
      <c r="I615">
        <f t="shared" si="86"/>
        <v>-19.279716141860646</v>
      </c>
      <c r="J615">
        <f t="shared" si="87"/>
        <v>-19.068655666184192</v>
      </c>
      <c r="K615">
        <f t="shared" si="88"/>
        <v>-59.117199898835075</v>
      </c>
      <c r="L615" s="2">
        <f t="shared" si="90"/>
        <v>69.253505814406154</v>
      </c>
      <c r="M615" s="2">
        <f t="shared" si="91"/>
        <v>69.09149062415996</v>
      </c>
      <c r="N615" s="2">
        <f t="shared" si="92"/>
        <v>29.103844140453951</v>
      </c>
      <c r="O615">
        <f t="shared" si="89"/>
        <v>1.2024906241599638</v>
      </c>
    </row>
    <row r="616" spans="1:15" x14ac:dyDescent="0.3">
      <c r="A616" s="1">
        <f t="shared" si="84"/>
        <v>0.71319444444447777</v>
      </c>
      <c r="B616">
        <v>0</v>
      </c>
      <c r="C616">
        <v>68</v>
      </c>
      <c r="D616">
        <v>67.870999999999995</v>
      </c>
      <c r="E616">
        <v>67.83</v>
      </c>
      <c r="F616">
        <v>29</v>
      </c>
      <c r="G616" s="2">
        <f t="shared" si="85"/>
        <v>177.14285714285714</v>
      </c>
      <c r="I616">
        <f t="shared" si="86"/>
        <v>-19.270995281648307</v>
      </c>
      <c r="J616">
        <f t="shared" si="87"/>
        <v>-19.090712211494644</v>
      </c>
      <c r="K616">
        <f t="shared" si="88"/>
        <v>-55.025174479846619</v>
      </c>
      <c r="L616" s="2">
        <f t="shared" si="90"/>
        <v>69.246811468523561</v>
      </c>
      <c r="M616" s="2">
        <f t="shared" si="91"/>
        <v>69.084869563164759</v>
      </c>
      <c r="N616" s="2">
        <f t="shared" si="92"/>
        <v>29.083317334933518</v>
      </c>
      <c r="O616">
        <f t="shared" si="89"/>
        <v>1.2138695631647636</v>
      </c>
    </row>
    <row r="617" spans="1:15" x14ac:dyDescent="0.3">
      <c r="A617" s="1">
        <f t="shared" si="84"/>
        <v>0.71354166666670005</v>
      </c>
      <c r="B617">
        <v>0</v>
      </c>
      <c r="C617">
        <v>68</v>
      </c>
      <c r="D617">
        <v>67.852999999999994</v>
      </c>
      <c r="E617">
        <v>67.739000000000004</v>
      </c>
      <c r="F617">
        <v>29</v>
      </c>
      <c r="G617" s="2">
        <f t="shared" si="85"/>
        <v>177.14285714285714</v>
      </c>
      <c r="I617">
        <f t="shared" si="86"/>
        <v>-19.263546120698397</v>
      </c>
      <c r="J617">
        <f t="shared" si="87"/>
        <v>-19.110127117571192</v>
      </c>
      <c r="K617">
        <f t="shared" si="88"/>
        <v>-51.215947552761264</v>
      </c>
      <c r="L617" s="2">
        <f t="shared" si="90"/>
        <v>69.240120150717431</v>
      </c>
      <c r="M617" s="2">
        <f t="shared" si="91"/>
        <v>69.078240843646881</v>
      </c>
      <c r="N617" s="2">
        <f t="shared" si="92"/>
        <v>29.064211371572458</v>
      </c>
      <c r="O617">
        <f t="shared" si="89"/>
        <v>1.2252408436468869</v>
      </c>
    </row>
    <row r="618" spans="1:15" x14ac:dyDescent="0.3">
      <c r="A618" s="1">
        <f t="shared" si="84"/>
        <v>0.71388888888892232</v>
      </c>
      <c r="B618">
        <v>0</v>
      </c>
      <c r="C618">
        <v>68</v>
      </c>
      <c r="D618">
        <v>67.852999999999994</v>
      </c>
      <c r="E618">
        <v>67.793000000000006</v>
      </c>
      <c r="F618">
        <v>29</v>
      </c>
      <c r="G618" s="2">
        <f t="shared" si="85"/>
        <v>177.14285714285714</v>
      </c>
      <c r="I618">
        <f t="shared" si="86"/>
        <v>-19.257206962805885</v>
      </c>
      <c r="J618">
        <f t="shared" si="87"/>
        <v>-19.127157128760455</v>
      </c>
      <c r="K618">
        <f t="shared" si="88"/>
        <v>-47.669975381560107</v>
      </c>
      <c r="L618" s="2">
        <f t="shared" si="90"/>
        <v>69.233431419425514</v>
      </c>
      <c r="M618" s="2">
        <f t="shared" si="91"/>
        <v>69.071605382842165</v>
      </c>
      <c r="N618" s="2">
        <f t="shared" si="92"/>
        <v>29.046428056449969</v>
      </c>
      <c r="O618">
        <f t="shared" si="89"/>
        <v>1.2186053828421706</v>
      </c>
    </row>
    <row r="619" spans="1:15" x14ac:dyDescent="0.3">
      <c r="A619" s="1">
        <f t="shared" si="84"/>
        <v>0.7142361111111446</v>
      </c>
      <c r="B619">
        <v>0</v>
      </c>
      <c r="C619">
        <v>68</v>
      </c>
      <c r="D619">
        <v>67.852999999999994</v>
      </c>
      <c r="E619">
        <v>67.751999999999995</v>
      </c>
      <c r="F619">
        <v>29</v>
      </c>
      <c r="G619" s="2">
        <f t="shared" si="85"/>
        <v>177.14285714285714</v>
      </c>
      <c r="I619">
        <f t="shared" si="86"/>
        <v>-19.251833401413815</v>
      </c>
      <c r="J619">
        <f t="shared" si="87"/>
        <v>-19.142035106438446</v>
      </c>
      <c r="K619">
        <f t="shared" si="88"/>
        <v>-44.369064840792674</v>
      </c>
      <c r="L619" s="2">
        <f t="shared" si="90"/>
        <v>69.226744889230091</v>
      </c>
      <c r="M619" s="2">
        <f t="shared" si="91"/>
        <v>69.064964008839127</v>
      </c>
      <c r="N619" s="2">
        <f t="shared" si="92"/>
        <v>29.029875981664702</v>
      </c>
      <c r="O619">
        <f t="shared" si="89"/>
        <v>1.2119640088391321</v>
      </c>
    </row>
    <row r="620" spans="1:15" x14ac:dyDescent="0.3">
      <c r="A620" s="1">
        <f t="shared" si="84"/>
        <v>0.71458333333336688</v>
      </c>
      <c r="B620">
        <v>0</v>
      </c>
      <c r="C620">
        <v>68</v>
      </c>
      <c r="D620">
        <v>67.816999999999993</v>
      </c>
      <c r="E620">
        <v>67.701999999999998</v>
      </c>
      <c r="F620">
        <v>29</v>
      </c>
      <c r="G620" s="2">
        <f t="shared" si="85"/>
        <v>177.14285714285714</v>
      </c>
      <c r="I620">
        <f t="shared" si="86"/>
        <v>-19.24729661839492</v>
      </c>
      <c r="J620">
        <f t="shared" si="87"/>
        <v>-19.154972187918709</v>
      </c>
      <c r="K620">
        <f t="shared" si="88"/>
        <v>-41.296280080865273</v>
      </c>
      <c r="L620" s="2">
        <f t="shared" si="90"/>
        <v>69.220060224854592</v>
      </c>
      <c r="M620" s="2">
        <f t="shared" si="91"/>
        <v>69.058317468871607</v>
      </c>
      <c r="N620" s="2">
        <f t="shared" si="92"/>
        <v>29.014470056372758</v>
      </c>
      <c r="O620">
        <f t="shared" si="89"/>
        <v>1.241317468871614</v>
      </c>
    </row>
    <row r="621" spans="1:15" x14ac:dyDescent="0.3">
      <c r="A621" s="1">
        <f t="shared" si="84"/>
        <v>0.71493055555558915</v>
      </c>
      <c r="B621">
        <v>0</v>
      </c>
      <c r="C621">
        <v>68</v>
      </c>
      <c r="D621">
        <v>67.799000000000007</v>
      </c>
      <c r="E621">
        <v>67.709000000000003</v>
      </c>
      <c r="F621">
        <v>29</v>
      </c>
      <c r="G621" s="2">
        <f t="shared" si="85"/>
        <v>177.14285714285714</v>
      </c>
      <c r="I621">
        <f t="shared" si="86"/>
        <v>-19.243481842324478</v>
      </c>
      <c r="J621">
        <f t="shared" si="87"/>
        <v>-19.166159754071238</v>
      </c>
      <c r="K621">
        <f t="shared" si="88"/>
        <v>-38.435855643109306</v>
      </c>
      <c r="L621" s="2">
        <f t="shared" si="90"/>
        <v>69.213377135750989</v>
      </c>
      <c r="M621" s="2">
        <f t="shared" si="91"/>
        <v>69.051666436861908</v>
      </c>
      <c r="N621" s="2">
        <f t="shared" si="92"/>
        <v>29.000131070233568</v>
      </c>
      <c r="O621">
        <f t="shared" si="89"/>
        <v>1.2526664368619009</v>
      </c>
    </row>
    <row r="622" spans="1:15" x14ac:dyDescent="0.3">
      <c r="A622" s="1">
        <f t="shared" si="84"/>
        <v>0.71527777777781143</v>
      </c>
      <c r="B622">
        <v>0</v>
      </c>
      <c r="C622">
        <v>68</v>
      </c>
      <c r="D622">
        <v>67.762</v>
      </c>
      <c r="E622">
        <v>67.528999999999996</v>
      </c>
      <c r="F622">
        <v>29</v>
      </c>
      <c r="G622" s="2">
        <f t="shared" si="85"/>
        <v>177.14285714285714</v>
      </c>
      <c r="I622">
        <f t="shared" si="86"/>
        <v>-19.240286951756779</v>
      </c>
      <c r="J622">
        <f t="shared" si="87"/>
        <v>-19.175771222350726</v>
      </c>
      <c r="K622">
        <f t="shared" si="88"/>
        <v>-35.773115578937777</v>
      </c>
      <c r="L622" s="2">
        <f t="shared" si="90"/>
        <v>69.206695371222409</v>
      </c>
      <c r="M622" s="2">
        <f t="shared" si="91"/>
        <v>69.045011520280639</v>
      </c>
      <c r="N622" s="2">
        <f t="shared" si="92"/>
        <v>28.986785287024151</v>
      </c>
      <c r="O622">
        <f t="shared" si="89"/>
        <v>1.2830115202806383</v>
      </c>
    </row>
    <row r="623" spans="1:15" x14ac:dyDescent="0.3">
      <c r="A623" s="1">
        <f t="shared" si="84"/>
        <v>0.71562500000003371</v>
      </c>
      <c r="B623">
        <v>0</v>
      </c>
      <c r="C623">
        <v>68</v>
      </c>
      <c r="D623">
        <v>67.762</v>
      </c>
      <c r="E623">
        <v>67.77</v>
      </c>
      <c r="F623">
        <v>29</v>
      </c>
      <c r="G623" s="2">
        <f t="shared" si="85"/>
        <v>177.14285714285714</v>
      </c>
      <c r="I623">
        <f t="shared" si="86"/>
        <v>-19.237621210309761</v>
      </c>
      <c r="J623">
        <f t="shared" si="87"/>
        <v>-19.183963680487338</v>
      </c>
      <c r="K623">
        <f t="shared" si="88"/>
        <v>-33.294398158200543</v>
      </c>
      <c r="L623" s="2">
        <f t="shared" si="90"/>
        <v>69.200014716030822</v>
      </c>
      <c r="M623" s="2">
        <f t="shared" si="91"/>
        <v>69.038353266383993</v>
      </c>
      <c r="N623" s="2">
        <f t="shared" si="92"/>
        <v>28.974364066337017</v>
      </c>
      <c r="O623">
        <f t="shared" si="89"/>
        <v>1.2763532663839925</v>
      </c>
    </row>
    <row r="624" spans="1:15" x14ac:dyDescent="0.3">
      <c r="A624" s="1">
        <f t="shared" si="84"/>
        <v>0.71597222222225598</v>
      </c>
      <c r="B624">
        <v>0</v>
      </c>
      <c r="C624">
        <v>68</v>
      </c>
      <c r="D624">
        <v>67.762</v>
      </c>
      <c r="E624">
        <v>67.704999999999998</v>
      </c>
      <c r="F624">
        <v>29</v>
      </c>
      <c r="G624" s="2">
        <f t="shared" si="85"/>
        <v>177.14285714285714</v>
      </c>
      <c r="I624">
        <f t="shared" si="86"/>
        <v>-19.235404121508786</v>
      </c>
      <c r="J624">
        <f t="shared" si="87"/>
        <v>-19.190879374803131</v>
      </c>
      <c r="K624">
        <f t="shared" si="88"/>
        <v>-30.98698578050638</v>
      </c>
      <c r="L624" s="2">
        <f t="shared" si="90"/>
        <v>69.193334986443901</v>
      </c>
      <c r="M624" s="2">
        <f t="shared" si="91"/>
        <v>69.031692167883818</v>
      </c>
      <c r="N624" s="2">
        <f t="shared" si="92"/>
        <v>28.962803511420972</v>
      </c>
      <c r="O624">
        <f t="shared" si="89"/>
        <v>1.269692167883818</v>
      </c>
    </row>
    <row r="625" spans="1:15" x14ac:dyDescent="0.3">
      <c r="A625" s="1">
        <f t="shared" si="84"/>
        <v>0.71631944444447826</v>
      </c>
      <c r="B625">
        <v>0</v>
      </c>
      <c r="C625">
        <v>68</v>
      </c>
      <c r="D625">
        <v>67.744</v>
      </c>
      <c r="E625">
        <v>67.650999999999996</v>
      </c>
      <c r="F625">
        <v>29</v>
      </c>
      <c r="G625" s="2">
        <f t="shared" si="85"/>
        <v>177.14285714285714</v>
      </c>
      <c r="I625">
        <f t="shared" si="86"/>
        <v>-19.233564392441529</v>
      </c>
      <c r="J625">
        <f t="shared" si="87"/>
        <v>-19.196647065883099</v>
      </c>
      <c r="K625">
        <f t="shared" si="88"/>
        <v>-28.839039729983931</v>
      </c>
      <c r="L625" s="2">
        <f t="shared" si="90"/>
        <v>69.186656026679486</v>
      </c>
      <c r="M625" s="2">
        <f t="shared" si="91"/>
        <v>69.025028668100902</v>
      </c>
      <c r="N625" s="2">
        <f t="shared" si="92"/>
        <v>28.952044141358297</v>
      </c>
      <c r="O625">
        <f t="shared" si="89"/>
        <v>1.2810286681009018</v>
      </c>
    </row>
    <row r="626" spans="1:15" x14ac:dyDescent="0.3">
      <c r="A626" s="1">
        <f t="shared" si="84"/>
        <v>0.71666666666670054</v>
      </c>
      <c r="B626">
        <v>0</v>
      </c>
      <c r="C626">
        <v>68</v>
      </c>
      <c r="D626">
        <v>67.69</v>
      </c>
      <c r="E626">
        <v>67.441000000000003</v>
      </c>
      <c r="F626">
        <v>29</v>
      </c>
      <c r="G626" s="2">
        <f t="shared" si="85"/>
        <v>177.14285714285714</v>
      </c>
      <c r="I626">
        <f t="shared" si="86"/>
        <v>-19.23203899625668</v>
      </c>
      <c r="J626">
        <f t="shared" si="87"/>
        <v>-19.201383263225008</v>
      </c>
      <c r="K626">
        <f t="shared" si="88"/>
        <v>-26.839539438781003</v>
      </c>
      <c r="L626" s="2">
        <f t="shared" si="90"/>
        <v>69.179977705709888</v>
      </c>
      <c r="M626" s="2">
        <f t="shared" si="91"/>
        <v>69.018363165647472</v>
      </c>
      <c r="N626" s="2">
        <f t="shared" si="92"/>
        <v>28.942030585896497</v>
      </c>
      <c r="O626">
        <f t="shared" si="89"/>
        <v>1.3283631656474739</v>
      </c>
    </row>
    <row r="627" spans="1:15" x14ac:dyDescent="0.3">
      <c r="A627" s="1">
        <f t="shared" si="84"/>
        <v>0.71701388888892281</v>
      </c>
      <c r="B627">
        <v>0</v>
      </c>
      <c r="C627">
        <v>68</v>
      </c>
      <c r="D627">
        <v>67.707999999999998</v>
      </c>
      <c r="E627">
        <v>67.626999999999995</v>
      </c>
      <c r="F627">
        <v>29</v>
      </c>
      <c r="G627" s="2">
        <f t="shared" si="85"/>
        <v>177.14285714285714</v>
      </c>
      <c r="I627">
        <f t="shared" si="86"/>
        <v>-19.230772324410182</v>
      </c>
      <c r="J627">
        <f t="shared" si="87"/>
        <v>-19.205193349506146</v>
      </c>
      <c r="K627">
        <f t="shared" si="88"/>
        <v>-24.978225947744804</v>
      </c>
      <c r="L627" s="2">
        <f t="shared" si="90"/>
        <v>69.173299914391748</v>
      </c>
      <c r="M627" s="2">
        <f t="shared" si="91"/>
        <v>69.011696018681079</v>
      </c>
      <c r="N627" s="2">
        <f t="shared" si="92"/>
        <v>28.932711301369142</v>
      </c>
      <c r="O627">
        <f t="shared" si="89"/>
        <v>1.3036960186810802</v>
      </c>
    </row>
    <row r="628" spans="1:15" x14ac:dyDescent="0.3">
      <c r="A628" s="1">
        <f t="shared" si="84"/>
        <v>0.71736111111114509</v>
      </c>
      <c r="B628">
        <v>0</v>
      </c>
      <c r="C628">
        <v>68</v>
      </c>
      <c r="D628">
        <v>67.671999999999997</v>
      </c>
      <c r="E628">
        <v>67.569000000000003</v>
      </c>
      <c r="F628">
        <v>29</v>
      </c>
      <c r="G628" s="2">
        <f t="shared" si="85"/>
        <v>177.14285714285714</v>
      </c>
      <c r="I628">
        <f t="shared" si="86"/>
        <v>-19.229715420392914</v>
      </c>
      <c r="J628">
        <f t="shared" si="87"/>
        <v>-19.208172604167274</v>
      </c>
      <c r="K628">
        <f t="shared" si="88"/>
        <v>-23.245549274239188</v>
      </c>
      <c r="L628" s="2">
        <f t="shared" si="90"/>
        <v>69.166622562890211</v>
      </c>
      <c r="M628" s="2">
        <f t="shared" si="91"/>
        <v>69.005027548768055</v>
      </c>
      <c r="N628" s="2">
        <f t="shared" si="92"/>
        <v>28.924038306248395</v>
      </c>
      <c r="O628">
        <f t="shared" si="89"/>
        <v>1.3330275487680581</v>
      </c>
    </row>
    <row r="629" spans="1:15" x14ac:dyDescent="0.3">
      <c r="A629" s="1">
        <f t="shared" si="84"/>
        <v>0.71770833333336737</v>
      </c>
      <c r="B629">
        <v>0</v>
      </c>
      <c r="C629">
        <v>68</v>
      </c>
      <c r="D629">
        <v>67.671999999999997</v>
      </c>
      <c r="E629">
        <v>67.617999999999995</v>
      </c>
      <c r="F629">
        <v>29</v>
      </c>
      <c r="G629" s="2">
        <f t="shared" si="85"/>
        <v>177.14285714285714</v>
      </c>
      <c r="I629">
        <f t="shared" si="86"/>
        <v>-19.228825287419649</v>
      </c>
      <c r="J629">
        <f t="shared" si="87"/>
        <v>-19.210407135168634</v>
      </c>
      <c r="K629">
        <f t="shared" si="88"/>
        <v>-21.632619417111449</v>
      </c>
      <c r="L629" s="2">
        <f t="shared" si="90"/>
        <v>69.159945578369246</v>
      </c>
      <c r="M629" s="2">
        <f t="shared" si="91"/>
        <v>68.998358044391608</v>
      </c>
      <c r="N629" s="2">
        <f t="shared" si="92"/>
        <v>28.915966934972616</v>
      </c>
      <c r="O629">
        <f t="shared" si="89"/>
        <v>1.3263580443916112</v>
      </c>
    </row>
    <row r="630" spans="1:15" x14ac:dyDescent="0.3">
      <c r="A630" s="1">
        <f t="shared" si="84"/>
        <v>0.71805555555558964</v>
      </c>
      <c r="B630">
        <v>0</v>
      </c>
      <c r="C630">
        <v>68</v>
      </c>
      <c r="D630">
        <v>67.671999999999997</v>
      </c>
      <c r="E630">
        <v>67.572000000000003</v>
      </c>
      <c r="F630">
        <v>29</v>
      </c>
      <c r="G630" s="2">
        <f t="shared" si="85"/>
        <v>177.14285714285714</v>
      </c>
      <c r="I630">
        <f t="shared" si="86"/>
        <v>-19.228064263211746</v>
      </c>
      <c r="J630">
        <f t="shared" si="87"/>
        <v>-19.211974727027172</v>
      </c>
      <c r="K630">
        <f t="shared" si="88"/>
        <v>-20.131160747462246</v>
      </c>
      <c r="L630" s="2">
        <f t="shared" si="90"/>
        <v>69.153268902922221</v>
      </c>
      <c r="M630" s="2">
        <f t="shared" si="91"/>
        <v>68.991687764136344</v>
      </c>
      <c r="N630" s="2">
        <f t="shared" si="92"/>
        <v>28.908455608786117</v>
      </c>
      <c r="O630">
        <f t="shared" si="89"/>
        <v>1.3196877641363471</v>
      </c>
    </row>
    <row r="631" spans="1:15" x14ac:dyDescent="0.3">
      <c r="A631" s="1">
        <f t="shared" si="84"/>
        <v>0.71840277777781192</v>
      </c>
      <c r="B631">
        <v>0</v>
      </c>
      <c r="C631">
        <v>68</v>
      </c>
      <c r="D631">
        <v>67.635999999999996</v>
      </c>
      <c r="E631">
        <v>67.605000000000004</v>
      </c>
      <c r="F631">
        <v>29</v>
      </c>
      <c r="G631" s="2">
        <f t="shared" si="85"/>
        <v>177.14285714285714</v>
      </c>
      <c r="I631">
        <f t="shared" si="86"/>
        <v>-19.22739945567066</v>
      </c>
      <c r="J631">
        <f t="shared" si="87"/>
        <v>-19.212945612493176</v>
      </c>
      <c r="K631">
        <f t="shared" si="88"/>
        <v>-18.733469551257528</v>
      </c>
      <c r="L631" s="2">
        <f t="shared" si="90"/>
        <v>69.146592491719716</v>
      </c>
      <c r="M631" s="2">
        <f t="shared" si="91"/>
        <v>68.985016939578344</v>
      </c>
      <c r="N631" s="2">
        <f t="shared" si="92"/>
        <v>28.901465622415468</v>
      </c>
      <c r="O631">
        <f t="shared" si="89"/>
        <v>1.3490169395783482</v>
      </c>
    </row>
    <row r="632" spans="1:15" x14ac:dyDescent="0.3">
      <c r="A632" s="1">
        <f t="shared" si="84"/>
        <v>0.71875000000003419</v>
      </c>
      <c r="B632">
        <v>0</v>
      </c>
      <c r="C632">
        <v>68</v>
      </c>
      <c r="D632">
        <v>67.617000000000004</v>
      </c>
      <c r="E632">
        <v>67.533000000000001</v>
      </c>
      <c r="F632">
        <v>29</v>
      </c>
      <c r="G632" s="2">
        <f t="shared" si="85"/>
        <v>177.14285714285714</v>
      </c>
      <c r="I632">
        <f t="shared" si="86"/>
        <v>-19.226802233734944</v>
      </c>
      <c r="J632">
        <f t="shared" si="87"/>
        <v>-19.213383174648811</v>
      </c>
      <c r="K632">
        <f t="shared" si="88"/>
        <v>-17.43237450597347</v>
      </c>
      <c r="L632" s="2">
        <f t="shared" si="90"/>
        <v>69.139916311353161</v>
      </c>
      <c r="M632" s="2">
        <f t="shared" si="91"/>
        <v>68.978345777907336</v>
      </c>
      <c r="N632" s="2">
        <f t="shared" si="92"/>
        <v>28.894960945487949</v>
      </c>
      <c r="O632">
        <f t="shared" si="89"/>
        <v>1.3613457779073315</v>
      </c>
    </row>
    <row r="633" spans="1:15" x14ac:dyDescent="0.3">
      <c r="A633" s="1">
        <f t="shared" si="84"/>
        <v>0.71909722222225647</v>
      </c>
      <c r="B633">
        <v>0</v>
      </c>
      <c r="C633">
        <v>68</v>
      </c>
      <c r="D633">
        <v>67.617000000000004</v>
      </c>
      <c r="E633">
        <v>67.542000000000002</v>
      </c>
      <c r="F633">
        <v>29</v>
      </c>
      <c r="G633" s="2">
        <f t="shared" si="85"/>
        <v>177.14285714285714</v>
      </c>
      <c r="I633">
        <f t="shared" si="86"/>
        <v>-19.226247768300063</v>
      </c>
      <c r="J633">
        <f t="shared" si="87"/>
        <v>-19.213344585549066</v>
      </c>
      <c r="K633">
        <f t="shared" si="88"/>
        <v>-16.221199888524019</v>
      </c>
      <c r="L633" s="2">
        <f t="shared" si="90"/>
        <v>69.133240338355336</v>
      </c>
      <c r="M633" s="2">
        <f t="shared" si="91"/>
        <v>68.971674464305025</v>
      </c>
      <c r="N633" s="2">
        <f t="shared" si="92"/>
        <v>28.888908037673374</v>
      </c>
      <c r="O633">
        <f t="shared" si="89"/>
        <v>1.3546744643050204</v>
      </c>
    </row>
    <row r="634" spans="1:15" x14ac:dyDescent="0.3">
      <c r="A634" s="1">
        <f t="shared" si="84"/>
        <v>0.71944444444447875</v>
      </c>
      <c r="B634">
        <v>1</v>
      </c>
      <c r="C634">
        <v>68</v>
      </c>
      <c r="D634">
        <v>67.563000000000002</v>
      </c>
      <c r="E634">
        <v>67.438000000000002</v>
      </c>
      <c r="F634">
        <v>29</v>
      </c>
      <c r="G634" s="2">
        <f t="shared" si="85"/>
        <v>177.14285714285714</v>
      </c>
      <c r="I634">
        <f t="shared" si="86"/>
        <v>193.34571395294054</v>
      </c>
      <c r="J634">
        <f t="shared" si="87"/>
        <v>-19.212881387049027</v>
      </c>
      <c r="K634">
        <f t="shared" si="88"/>
        <v>-15.093731325731071</v>
      </c>
      <c r="L634" s="2">
        <f t="shared" si="90"/>
        <v>69.126564557880229</v>
      </c>
      <c r="M634" s="2">
        <f t="shared" si="91"/>
        <v>68.965003164101702</v>
      </c>
      <c r="N634" s="2">
        <f t="shared" si="92"/>
        <v>28.88327567660097</v>
      </c>
      <c r="O634">
        <f t="shared" si="89"/>
        <v>1.4020031641016999</v>
      </c>
    </row>
    <row r="635" spans="1:15" x14ac:dyDescent="0.3">
      <c r="A635" s="1">
        <f t="shared" si="84"/>
        <v>0.71979166666670102</v>
      </c>
      <c r="B635">
        <v>1</v>
      </c>
      <c r="C635">
        <v>68</v>
      </c>
      <c r="D635">
        <v>67.545000000000002</v>
      </c>
      <c r="E635">
        <v>67.370999999999995</v>
      </c>
      <c r="F635">
        <v>29</v>
      </c>
      <c r="G635" s="2">
        <f t="shared" si="85"/>
        <v>177.14285714285714</v>
      </c>
      <c r="I635">
        <f t="shared" si="86"/>
        <v>184.56295256271858</v>
      </c>
      <c r="J635">
        <f t="shared" si="87"/>
        <v>-10.428748369240036</v>
      </c>
      <c r="K635">
        <f t="shared" si="88"/>
        <v>-14.044183911634676</v>
      </c>
      <c r="L635" s="2">
        <f t="shared" si="90"/>
        <v>69.193698486336118</v>
      </c>
      <c r="M635" s="2">
        <f t="shared" si="91"/>
        <v>68.958332024731192</v>
      </c>
      <c r="N635" s="2">
        <f t="shared" si="92"/>
        <v>28.878034797668423</v>
      </c>
      <c r="O635">
        <f t="shared" si="89"/>
        <v>1.41333202473119</v>
      </c>
    </row>
    <row r="636" spans="1:15" x14ac:dyDescent="0.3">
      <c r="A636" s="1">
        <f t="shared" si="84"/>
        <v>0.7201388888889233</v>
      </c>
      <c r="B636">
        <v>1</v>
      </c>
      <c r="C636">
        <v>68</v>
      </c>
      <c r="D636">
        <v>67.545000000000002</v>
      </c>
      <c r="E636">
        <v>67.451999999999998</v>
      </c>
      <c r="F636">
        <v>29</v>
      </c>
      <c r="G636" s="2">
        <f t="shared" si="85"/>
        <v>177.14285714285714</v>
      </c>
      <c r="I636">
        <f t="shared" si="86"/>
        <v>176.50604204531669</v>
      </c>
      <c r="J636">
        <f t="shared" si="87"/>
        <v>-2.3730417485292747</v>
      </c>
      <c r="K636">
        <f t="shared" si="88"/>
        <v>-13.070097258906912</v>
      </c>
      <c r="L636" s="2">
        <f t="shared" si="90"/>
        <v>69.257782844864849</v>
      </c>
      <c r="M636" s="2">
        <f t="shared" si="91"/>
        <v>68.954710931547424</v>
      </c>
      <c r="N636" s="2">
        <f t="shared" si="92"/>
        <v>28.873158344921329</v>
      </c>
      <c r="O636">
        <f t="shared" si="89"/>
        <v>1.4097109315474228</v>
      </c>
    </row>
    <row r="637" spans="1:15" x14ac:dyDescent="0.3">
      <c r="A637" s="1">
        <f t="shared" ref="A637:A680" si="93">A636+30/86400</f>
        <v>0.72048611111114558</v>
      </c>
      <c r="B637">
        <v>1</v>
      </c>
      <c r="C637">
        <v>68</v>
      </c>
      <c r="D637">
        <v>67.545000000000002</v>
      </c>
      <c r="E637">
        <v>67.474999999999994</v>
      </c>
      <c r="F637">
        <v>29</v>
      </c>
      <c r="G637" s="2">
        <f t="shared" si="85"/>
        <v>177.14285714285714</v>
      </c>
      <c r="I637">
        <f t="shared" si="86"/>
        <v>169.11489275704642</v>
      </c>
      <c r="J637">
        <f t="shared" si="87"/>
        <v>5.0145455485002088</v>
      </c>
      <c r="K637">
        <f t="shared" si="88"/>
        <v>-12.166013607168146</v>
      </c>
      <c r="L637" s="2">
        <f t="shared" si="90"/>
        <v>69.319069665019484</v>
      </c>
      <c r="M637" s="2">
        <f t="shared" si="91"/>
        <v>68.953886958718073</v>
      </c>
      <c r="N637" s="2">
        <f t="shared" si="92"/>
        <v>28.868620116706431</v>
      </c>
      <c r="O637">
        <f t="shared" si="89"/>
        <v>1.408886958718071</v>
      </c>
    </row>
    <row r="638" spans="1:15" x14ac:dyDescent="0.3">
      <c r="A638" s="1">
        <f t="shared" si="93"/>
        <v>0.72083333333336785</v>
      </c>
      <c r="B638">
        <v>1</v>
      </c>
      <c r="C638">
        <v>68</v>
      </c>
      <c r="D638">
        <v>67.509</v>
      </c>
      <c r="E638">
        <v>67.459000000000003</v>
      </c>
      <c r="F638">
        <v>29</v>
      </c>
      <c r="G638" s="2">
        <f t="shared" si="85"/>
        <v>177.14285714285714</v>
      </c>
      <c r="I638">
        <f t="shared" si="86"/>
        <v>162.33438975607379</v>
      </c>
      <c r="J638">
        <f t="shared" si="87"/>
        <v>11.789327629247182</v>
      </c>
      <c r="K638">
        <f t="shared" si="88"/>
        <v>-11.326872471340238</v>
      </c>
      <c r="L638" s="2">
        <f t="shared" si="90"/>
        <v>69.377790113893468</v>
      </c>
      <c r="M638" s="2">
        <f t="shared" si="91"/>
        <v>68.955628120366853</v>
      </c>
      <c r="N638" s="2">
        <f t="shared" si="92"/>
        <v>28.864395806426163</v>
      </c>
      <c r="O638">
        <f t="shared" si="89"/>
        <v>1.446628120366853</v>
      </c>
    </row>
    <row r="639" spans="1:15" x14ac:dyDescent="0.3">
      <c r="A639" s="1">
        <f t="shared" si="93"/>
        <v>0.72118055555559013</v>
      </c>
      <c r="B639">
        <v>1</v>
      </c>
      <c r="C639">
        <v>68</v>
      </c>
      <c r="D639">
        <v>67.509</v>
      </c>
      <c r="E639">
        <v>67.426000000000002</v>
      </c>
      <c r="F639">
        <v>29</v>
      </c>
      <c r="G639" s="2">
        <f t="shared" si="85"/>
        <v>177.14285714285714</v>
      </c>
      <c r="I639">
        <f t="shared" si="86"/>
        <v>156.11398094587716</v>
      </c>
      <c r="J639">
        <f t="shared" si="87"/>
        <v>18.002039021944285</v>
      </c>
      <c r="K639">
        <f t="shared" si="88"/>
        <v>-10.547981522774108</v>
      </c>
      <c r="L639" s="2">
        <f t="shared" si="90"/>
        <v>69.434156221447665</v>
      </c>
      <c r="M639" s="2">
        <f t="shared" si="91"/>
        <v>68.959721636904789</v>
      </c>
      <c r="N639" s="2">
        <f t="shared" si="92"/>
        <v>28.860462864595835</v>
      </c>
      <c r="O639">
        <f t="shared" si="89"/>
        <v>1.4507216369047882</v>
      </c>
    </row>
    <row r="640" spans="1:15" x14ac:dyDescent="0.3">
      <c r="A640" s="1">
        <f t="shared" si="93"/>
        <v>0.72152777777781241</v>
      </c>
      <c r="B640">
        <v>1</v>
      </c>
      <c r="C640">
        <v>68</v>
      </c>
      <c r="D640">
        <v>67.491</v>
      </c>
      <c r="E640">
        <v>67.388999999999996</v>
      </c>
      <c r="F640">
        <v>29</v>
      </c>
      <c r="G640" s="2">
        <f t="shared" si="85"/>
        <v>177.14285714285714</v>
      </c>
      <c r="I640">
        <f t="shared" si="86"/>
        <v>150.40729931713494</v>
      </c>
      <c r="J640">
        <f t="shared" si="87"/>
        <v>23.699213836123747</v>
      </c>
      <c r="K640">
        <f t="shared" si="88"/>
        <v>-9.8249896204774174</v>
      </c>
      <c r="L640" s="2">
        <f t="shared" si="90"/>
        <v>69.488362464831653</v>
      </c>
      <c r="M640" s="2">
        <f t="shared" si="91"/>
        <v>68.965972344898518</v>
      </c>
      <c r="N640" s="2">
        <f t="shared" si="92"/>
        <v>28.856800371011538</v>
      </c>
      <c r="O640">
        <f t="shared" si="89"/>
        <v>1.4749723448985179</v>
      </c>
    </row>
    <row r="641" spans="1:15" x14ac:dyDescent="0.3">
      <c r="A641" s="1">
        <f t="shared" si="93"/>
        <v>0.72187500000003468</v>
      </c>
      <c r="B641">
        <v>1</v>
      </c>
      <c r="C641">
        <v>68</v>
      </c>
      <c r="D641">
        <v>67.491</v>
      </c>
      <c r="E641">
        <v>67.433000000000007</v>
      </c>
      <c r="F641">
        <v>29</v>
      </c>
      <c r="G641" s="2">
        <f t="shared" si="85"/>
        <v>177.14285714285714</v>
      </c>
      <c r="I641">
        <f t="shared" si="86"/>
        <v>145.17181646492895</v>
      </c>
      <c r="J641">
        <f t="shared" si="87"/>
        <v>28.923533530491468</v>
      </c>
      <c r="K641">
        <f t="shared" si="88"/>
        <v>-9.1538618324494223</v>
      </c>
      <c r="L641" s="2">
        <f t="shared" si="90"/>
        <v>69.540587221538999</v>
      </c>
      <c r="M641" s="2">
        <f t="shared" si="91"/>
        <v>68.974201238591618</v>
      </c>
      <c r="N641" s="2">
        <f t="shared" si="92"/>
        <v>28.853388916282206</v>
      </c>
      <c r="O641">
        <f t="shared" si="89"/>
        <v>1.4832012385916187</v>
      </c>
    </row>
    <row r="642" spans="1:15" x14ac:dyDescent="0.3">
      <c r="A642" s="1">
        <f t="shared" si="93"/>
        <v>0.72222222222225696</v>
      </c>
      <c r="B642">
        <v>1</v>
      </c>
      <c r="C642">
        <v>68</v>
      </c>
      <c r="D642">
        <v>67.453999999999994</v>
      </c>
      <c r="E642">
        <v>67.352999999999994</v>
      </c>
      <c r="F642">
        <v>29</v>
      </c>
      <c r="G642" s="2">
        <f t="shared" ref="G642:G705" si="94">MAX(MIN((F642-$U$23)/($U$24-$U$23)*($V$24-$V$23)+$V$23, $V$23), $V$24)</f>
        <v>177.14285714285714</v>
      </c>
      <c r="I642">
        <f t="shared" ref="I642:I680" si="95">-(L642-M642)*$R$22+B642*G642*$R$24</f>
        <v>140.36852479185981</v>
      </c>
      <c r="J642">
        <f t="shared" ref="J642:J680" si="96">-(M642-N642)*$R$23-(M642-L642)*$R$22</f>
        <v>33.714145887404513</v>
      </c>
      <c r="K642">
        <f t="shared" ref="K642:K680" si="97">(N642-M642)*$R$23-(N642-F642)*$R$25</f>
        <v>-8.530856299129411</v>
      </c>
      <c r="L642" s="2">
        <f t="shared" si="90"/>
        <v>69.590994102255991</v>
      </c>
      <c r="M642" s="2">
        <f t="shared" si="91"/>
        <v>68.984244132178603</v>
      </c>
      <c r="N642" s="2">
        <f t="shared" si="92"/>
        <v>28.850210492034826</v>
      </c>
      <c r="O642">
        <f t="shared" ref="O642:O680" si="98">M642-D642</f>
        <v>1.5302441321786091</v>
      </c>
    </row>
    <row r="643" spans="1:15" x14ac:dyDescent="0.3">
      <c r="A643" s="1">
        <f t="shared" si="93"/>
        <v>0.72256944444447924</v>
      </c>
      <c r="B643">
        <v>1</v>
      </c>
      <c r="C643">
        <v>68</v>
      </c>
      <c r="D643">
        <v>67.453999999999994</v>
      </c>
      <c r="E643">
        <v>67.399000000000001</v>
      </c>
      <c r="F643">
        <v>29</v>
      </c>
      <c r="G643" s="2">
        <f t="shared" si="94"/>
        <v>177.14285714285714</v>
      </c>
      <c r="I643">
        <f t="shared" si="95"/>
        <v>135.9616460220704</v>
      </c>
      <c r="J643">
        <f t="shared" si="96"/>
        <v>38.106957577929911</v>
      </c>
      <c r="K643">
        <f t="shared" si="97"/>
        <v>-7.952502802064835</v>
      </c>
      <c r="L643" s="2">
        <f t="shared" si="90"/>
        <v>69.639733173364277</v>
      </c>
      <c r="M643" s="2">
        <f t="shared" si="91"/>
        <v>68.995950432833951</v>
      </c>
      <c r="N643" s="2">
        <f t="shared" si="92"/>
        <v>28.847248389153183</v>
      </c>
      <c r="O643">
        <f t="shared" si="98"/>
        <v>1.5419504328339571</v>
      </c>
    </row>
    <row r="644" spans="1:15" x14ac:dyDescent="0.3">
      <c r="A644" s="1">
        <f t="shared" si="93"/>
        <v>0.72291666666670151</v>
      </c>
      <c r="B644">
        <v>1</v>
      </c>
      <c r="C644">
        <v>68</v>
      </c>
      <c r="D644">
        <v>67.453999999999994</v>
      </c>
      <c r="E644">
        <v>67.415999999999997</v>
      </c>
      <c r="F644">
        <v>29</v>
      </c>
      <c r="G644" s="2">
        <f t="shared" si="94"/>
        <v>177.14285714285714</v>
      </c>
      <c r="I644">
        <f t="shared" si="95"/>
        <v>131.9183638478317</v>
      </c>
      <c r="J644">
        <f t="shared" si="96"/>
        <v>42.134902504056718</v>
      </c>
      <c r="K644">
        <f t="shared" si="97"/>
        <v>-7.4155829111444618</v>
      </c>
      <c r="L644" s="2">
        <f t="shared" si="90"/>
        <v>69.686942078233059</v>
      </c>
      <c r="M644" s="2">
        <f t="shared" si="91"/>
        <v>69.009182015326289</v>
      </c>
      <c r="N644" s="2">
        <f t="shared" si="92"/>
        <v>28.844487103458022</v>
      </c>
      <c r="O644">
        <f t="shared" si="98"/>
        <v>1.5551820153262952</v>
      </c>
    </row>
    <row r="645" spans="1:15" x14ac:dyDescent="0.3">
      <c r="A645" s="1">
        <f t="shared" si="93"/>
        <v>0.72326388888892379</v>
      </c>
      <c r="B645">
        <v>1</v>
      </c>
      <c r="C645">
        <v>68</v>
      </c>
      <c r="D645">
        <v>67.436000000000007</v>
      </c>
      <c r="E645">
        <v>67.391000000000005</v>
      </c>
      <c r="F645">
        <v>29</v>
      </c>
      <c r="G645" s="2">
        <f t="shared" si="94"/>
        <v>177.14285714285714</v>
      </c>
      <c r="I645">
        <f t="shared" si="95"/>
        <v>128.20857871065868</v>
      </c>
      <c r="J645">
        <f t="shared" si="96"/>
        <v>45.82818792363409</v>
      </c>
      <c r="K645">
        <f t="shared" si="97"/>
        <v>-6.9171115932437459</v>
      </c>
      <c r="L645" s="2">
        <f t="shared" si="90"/>
        <v>69.732747065680229</v>
      </c>
      <c r="M645" s="2">
        <f t="shared" si="91"/>
        <v>69.023812189806861</v>
      </c>
      <c r="N645" s="2">
        <f t="shared" si="92"/>
        <v>28.84191224828054</v>
      </c>
      <c r="O645">
        <f t="shared" si="98"/>
        <v>1.5878121898068542</v>
      </c>
    </row>
    <row r="646" spans="1:15" x14ac:dyDescent="0.3">
      <c r="A646" s="1">
        <f t="shared" si="93"/>
        <v>0.72361111111114607</v>
      </c>
      <c r="B646">
        <v>1</v>
      </c>
      <c r="C646">
        <v>68</v>
      </c>
      <c r="D646">
        <v>67.436000000000007</v>
      </c>
      <c r="E646">
        <v>67.343999999999994</v>
      </c>
      <c r="F646">
        <v>29</v>
      </c>
      <c r="G646" s="2">
        <f t="shared" si="94"/>
        <v>177.14285714285714</v>
      </c>
      <c r="I646">
        <f t="shared" si="95"/>
        <v>124.80468288438989</v>
      </c>
      <c r="J646">
        <f t="shared" si="96"/>
        <v>49.214520197513174</v>
      </c>
      <c r="K646">
        <f t="shared" si="97"/>
        <v>-6.4543201738805536</v>
      </c>
      <c r="L646" s="2">
        <f t="shared" si="90"/>
        <v>69.777263933288097</v>
      </c>
      <c r="M646" s="2">
        <f t="shared" si="91"/>
        <v>69.039724755058131</v>
      </c>
      <c r="N646" s="2">
        <f t="shared" si="92"/>
        <v>28.839510473421775</v>
      </c>
      <c r="O646">
        <f t="shared" si="98"/>
        <v>1.6037247550581242</v>
      </c>
    </row>
    <row r="647" spans="1:15" x14ac:dyDescent="0.3">
      <c r="A647" s="1">
        <f t="shared" si="93"/>
        <v>0.72395833333336834</v>
      </c>
      <c r="B647">
        <v>1</v>
      </c>
      <c r="C647">
        <v>68</v>
      </c>
      <c r="D647">
        <v>67.436000000000007</v>
      </c>
      <c r="E647">
        <v>67.361000000000004</v>
      </c>
      <c r="F647">
        <v>29</v>
      </c>
      <c r="G647" s="2">
        <f t="shared" si="94"/>
        <v>177.14285714285714</v>
      </c>
      <c r="I647">
        <f t="shared" si="95"/>
        <v>121.68135417935591</v>
      </c>
      <c r="J647">
        <f t="shared" si="96"/>
        <v>52.319311846102437</v>
      </c>
      <c r="K647">
        <f t="shared" si="97"/>
        <v>-6.0246405515833885</v>
      </c>
      <c r="L647" s="2">
        <f t="shared" si="90"/>
        <v>69.820598892622968</v>
      </c>
      <c r="M647" s="2">
        <f t="shared" si="91"/>
        <v>69.056813130126713</v>
      </c>
      <c r="N647" s="2">
        <f t="shared" si="92"/>
        <v>28.837269390028066</v>
      </c>
      <c r="O647">
        <f t="shared" si="98"/>
        <v>1.6208131301267059</v>
      </c>
    </row>
    <row r="648" spans="1:15" x14ac:dyDescent="0.3">
      <c r="A648" s="1">
        <f t="shared" si="93"/>
        <v>0.72430555555559062</v>
      </c>
      <c r="B648">
        <v>1</v>
      </c>
      <c r="C648">
        <v>68</v>
      </c>
      <c r="D648">
        <v>67.436000000000007</v>
      </c>
      <c r="E648">
        <v>67.387</v>
      </c>
      <c r="F648">
        <v>29</v>
      </c>
      <c r="G648" s="2">
        <f t="shared" si="94"/>
        <v>177.14285714285714</v>
      </c>
      <c r="I648">
        <f t="shared" si="95"/>
        <v>118.81536672598074</v>
      </c>
      <c r="J648">
        <f t="shared" si="96"/>
        <v>55.165871462799331</v>
      </c>
      <c r="K648">
        <f t="shared" si="97"/>
        <v>-5.6256905721794368</v>
      </c>
      <c r="L648" s="2">
        <f t="shared" si="90"/>
        <v>69.862849362824136</v>
      </c>
      <c r="M648" s="2">
        <f t="shared" si="91"/>
        <v>69.074979557851051</v>
      </c>
      <c r="N648" s="2">
        <f t="shared" si="92"/>
        <v>28.835177500947655</v>
      </c>
      <c r="O648">
        <f t="shared" si="98"/>
        <v>1.6389795578510444</v>
      </c>
    </row>
    <row r="649" spans="1:15" x14ac:dyDescent="0.3">
      <c r="A649" s="1">
        <f t="shared" si="93"/>
        <v>0.7246527777778129</v>
      </c>
      <c r="B649">
        <v>1</v>
      </c>
      <c r="C649">
        <v>68</v>
      </c>
      <c r="D649">
        <v>67.400000000000006</v>
      </c>
      <c r="E649">
        <v>67.307000000000002</v>
      </c>
      <c r="F649">
        <v>29</v>
      </c>
      <c r="G649" s="2">
        <f t="shared" si="94"/>
        <v>177.14285714285714</v>
      </c>
      <c r="I649">
        <f t="shared" si="95"/>
        <v>116.1854174237165</v>
      </c>
      <c r="J649">
        <f t="shared" si="96"/>
        <v>57.775577903719828</v>
      </c>
      <c r="K649">
        <f t="shared" si="97"/>
        <v>-5.2552604771216593</v>
      </c>
      <c r="L649" s="2">
        <f t="shared" si="90"/>
        <v>69.904104698492887</v>
      </c>
      <c r="M649" s="2">
        <f t="shared" si="91"/>
        <v>69.09413437433119</v>
      </c>
      <c r="N649" s="2">
        <f t="shared" si="92"/>
        <v>28.833224136165647</v>
      </c>
      <c r="O649">
        <f t="shared" si="98"/>
        <v>1.6941343743311847</v>
      </c>
    </row>
    <row r="650" spans="1:15" x14ac:dyDescent="0.3">
      <c r="A650" s="1">
        <f t="shared" si="93"/>
        <v>0.72500000000003517</v>
      </c>
      <c r="B650">
        <v>1</v>
      </c>
      <c r="C650">
        <v>68</v>
      </c>
      <c r="D650">
        <v>67.400000000000006</v>
      </c>
      <c r="E650">
        <v>67.353999999999999</v>
      </c>
      <c r="F650">
        <v>29</v>
      </c>
      <c r="G650" s="2">
        <f t="shared" si="94"/>
        <v>177.14285714285714</v>
      </c>
      <c r="I650">
        <f t="shared" si="95"/>
        <v>113.77196675838577</v>
      </c>
      <c r="J650">
        <f t="shared" si="96"/>
        <v>60.168040055529708</v>
      </c>
      <c r="K650">
        <f t="shared" si="97"/>
        <v>-4.9113003463976739</v>
      </c>
      <c r="L650" s="2">
        <f t="shared" si="90"/>
        <v>69.944446857320571</v>
      </c>
      <c r="M650" s="2">
        <f t="shared" si="91"/>
        <v>69.114195338881103</v>
      </c>
      <c r="N650" s="2">
        <f t="shared" si="92"/>
        <v>28.831399392944423</v>
      </c>
      <c r="O650">
        <f t="shared" si="98"/>
        <v>1.7141953388810975</v>
      </c>
    </row>
    <row r="651" spans="1:15" x14ac:dyDescent="0.3">
      <c r="A651" s="1">
        <f t="shared" si="93"/>
        <v>0.72534722222225745</v>
      </c>
      <c r="B651">
        <v>1</v>
      </c>
      <c r="C651">
        <v>68</v>
      </c>
      <c r="D651">
        <v>67.436000000000007</v>
      </c>
      <c r="E651">
        <v>67.442999999999998</v>
      </c>
      <c r="F651">
        <v>29</v>
      </c>
      <c r="G651" s="2">
        <f t="shared" si="94"/>
        <v>177.14285714285714</v>
      </c>
      <c r="I651">
        <f t="shared" si="95"/>
        <v>111.55709279830305</v>
      </c>
      <c r="J651">
        <f t="shared" si="96"/>
        <v>62.361243375477542</v>
      </c>
      <c r="K651">
        <f t="shared" si="97"/>
        <v>-4.5919084624770647</v>
      </c>
      <c r="L651" s="2">
        <f t="shared" si="90"/>
        <v>69.983951012445019</v>
      </c>
      <c r="M651" s="2">
        <f t="shared" si="91"/>
        <v>69.135087019455938</v>
      </c>
      <c r="N651" s="2">
        <f t="shared" si="92"/>
        <v>28.829694080324145</v>
      </c>
      <c r="O651">
        <f t="shared" si="98"/>
        <v>1.6990870194559307</v>
      </c>
    </row>
    <row r="652" spans="1:15" x14ac:dyDescent="0.3">
      <c r="A652" s="1">
        <f t="shared" si="93"/>
        <v>0.72569444444447972</v>
      </c>
      <c r="B652">
        <v>1</v>
      </c>
      <c r="C652">
        <v>68</v>
      </c>
      <c r="D652">
        <v>67.436000000000007</v>
      </c>
      <c r="E652">
        <v>67.405000000000001</v>
      </c>
      <c r="F652">
        <v>29</v>
      </c>
      <c r="G652" s="2">
        <f t="shared" si="94"/>
        <v>177.14285714285714</v>
      </c>
      <c r="I652">
        <f t="shared" si="95"/>
        <v>109.52435727811019</v>
      </c>
      <c r="J652">
        <f t="shared" si="96"/>
        <v>64.371684298791934</v>
      </c>
      <c r="K652">
        <f t="shared" si="97"/>
        <v>-4.295320527238772</v>
      </c>
      <c r="L652" s="2">
        <f t="shared" si="90"/>
        <v>70.022686114111096</v>
      </c>
      <c r="M652" s="2">
        <f t="shared" si="91"/>
        <v>69.156740228961311</v>
      </c>
      <c r="N652" s="2">
        <f t="shared" si="92"/>
        <v>28.828099667663562</v>
      </c>
      <c r="O652">
        <f t="shared" si="98"/>
        <v>1.7207402289613043</v>
      </c>
    </row>
    <row r="653" spans="1:15" x14ac:dyDescent="0.3">
      <c r="A653" s="1">
        <f t="shared" si="93"/>
        <v>0.726041666666702</v>
      </c>
      <c r="B653">
        <v>1</v>
      </c>
      <c r="C653">
        <v>68</v>
      </c>
      <c r="D653">
        <v>67.400000000000006</v>
      </c>
      <c r="E653">
        <v>67.301000000000002</v>
      </c>
      <c r="F653">
        <v>29</v>
      </c>
      <c r="G653" s="2">
        <f t="shared" si="94"/>
        <v>177.14285714285714</v>
      </c>
      <c r="I653">
        <f t="shared" si="95"/>
        <v>107.65868276951893</v>
      </c>
      <c r="J653">
        <f t="shared" si="96"/>
        <v>66.214493518006606</v>
      </c>
      <c r="K653">
        <f t="shared" si="97"/>
        <v>-4.0198996688903748</v>
      </c>
      <c r="L653" s="2">
        <f t="shared" si="90"/>
        <v>70.060715404832663</v>
      </c>
      <c r="M653" s="2">
        <f t="shared" si="91"/>
        <v>69.179091508231735</v>
      </c>
      <c r="N653" s="2">
        <f t="shared" si="92"/>
        <v>28.826608236924937</v>
      </c>
      <c r="O653">
        <f t="shared" si="98"/>
        <v>1.7790915082317298</v>
      </c>
    </row>
    <row r="654" spans="1:15" x14ac:dyDescent="0.3">
      <c r="A654" s="1">
        <f t="shared" si="93"/>
        <v>0.72638888888892428</v>
      </c>
      <c r="B654">
        <v>1</v>
      </c>
      <c r="C654">
        <v>68</v>
      </c>
      <c r="D654">
        <v>67.453999999999994</v>
      </c>
      <c r="E654">
        <v>67.525000000000006</v>
      </c>
      <c r="F654">
        <v>29</v>
      </c>
      <c r="G654" s="2">
        <f t="shared" si="94"/>
        <v>177.14285714285714</v>
      </c>
      <c r="I654">
        <f t="shared" si="95"/>
        <v>105.94624002108574</v>
      </c>
      <c r="J654">
        <f t="shared" si="96"/>
        <v>67.90354905553005</v>
      </c>
      <c r="K654">
        <f t="shared" si="97"/>
        <v>-3.7641271805712506</v>
      </c>
      <c r="L654" s="2">
        <f t="shared" si="90"/>
        <v>70.098096891905413</v>
      </c>
      <c r="M654" s="2">
        <f t="shared" si="91"/>
        <v>69.202082651814379</v>
      </c>
      <c r="N654" s="2">
        <f t="shared" si="92"/>
        <v>28.825212438428792</v>
      </c>
      <c r="O654">
        <f t="shared" si="98"/>
        <v>1.7480826518143857</v>
      </c>
    </row>
    <row r="655" spans="1:15" x14ac:dyDescent="0.3">
      <c r="A655" s="1">
        <f t="shared" si="93"/>
        <v>0.72673611111114655</v>
      </c>
      <c r="B655">
        <v>1</v>
      </c>
      <c r="C655">
        <v>68</v>
      </c>
      <c r="D655">
        <v>67.453999999999994</v>
      </c>
      <c r="E655">
        <v>67.480999999999995</v>
      </c>
      <c r="F655">
        <v>29</v>
      </c>
      <c r="G655" s="2">
        <f t="shared" si="94"/>
        <v>177.14285714285714</v>
      </c>
      <c r="I655">
        <f t="shared" si="95"/>
        <v>104.37434462509782</v>
      </c>
      <c r="J655">
        <f t="shared" si="96"/>
        <v>69.451579974536088</v>
      </c>
      <c r="K655">
        <f t="shared" si="97"/>
        <v>-3.5265939366799373</v>
      </c>
      <c r="L655" s="2">
        <f t="shared" si="90"/>
        <v>70.13488378080163</v>
      </c>
      <c r="M655" s="2">
        <f t="shared" si="91"/>
        <v>69.225660273014213</v>
      </c>
      <c r="N655" s="2">
        <f t="shared" si="92"/>
        <v>28.823905449824426</v>
      </c>
      <c r="O655">
        <f t="shared" si="98"/>
        <v>1.7716602730142199</v>
      </c>
    </row>
    <row r="656" spans="1:15" x14ac:dyDescent="0.3">
      <c r="A656" s="1">
        <f t="shared" si="93"/>
        <v>0.72708333333336883</v>
      </c>
      <c r="B656">
        <v>1</v>
      </c>
      <c r="C656">
        <v>68</v>
      </c>
      <c r="D656">
        <v>67.453999999999994</v>
      </c>
      <c r="E656">
        <v>67.457999999999998</v>
      </c>
      <c r="F656">
        <v>29</v>
      </c>
      <c r="G656" s="2">
        <f t="shared" si="94"/>
        <v>177.14285714285714</v>
      </c>
      <c r="I656">
        <f t="shared" si="95"/>
        <v>102.93136223935912</v>
      </c>
      <c r="J656">
        <f t="shared" si="96"/>
        <v>70.870261503278329</v>
      </c>
      <c r="K656">
        <f t="shared" si="97"/>
        <v>-3.3059924369626117</v>
      </c>
      <c r="L656" s="2">
        <f t="shared" si="90"/>
        <v>70.171124872685354</v>
      </c>
      <c r="M656" s="2">
        <f t="shared" si="91"/>
        <v>69.249775404949816</v>
      </c>
      <c r="N656" s="2">
        <f t="shared" si="92"/>
        <v>28.822680938040858</v>
      </c>
      <c r="O656">
        <f t="shared" si="98"/>
        <v>1.795775404949822</v>
      </c>
    </row>
    <row r="657" spans="1:15" x14ac:dyDescent="0.3">
      <c r="A657" s="1">
        <f t="shared" si="93"/>
        <v>0.72743055555559111</v>
      </c>
      <c r="B657">
        <v>1</v>
      </c>
      <c r="C657">
        <v>68</v>
      </c>
      <c r="D657">
        <v>67.453999999999994</v>
      </c>
      <c r="E657">
        <v>67.441999999999993</v>
      </c>
      <c r="F657">
        <v>29</v>
      </c>
      <c r="G657" s="2">
        <f t="shared" si="94"/>
        <v>177.14285714285714</v>
      </c>
      <c r="I657">
        <f t="shared" si="95"/>
        <v>101.60662165560436</v>
      </c>
      <c r="J657">
        <f t="shared" si="96"/>
        <v>72.170302283750402</v>
      </c>
      <c r="K657">
        <f t="shared" si="97"/>
        <v>-3.1011094321229606</v>
      </c>
      <c r="L657" s="2">
        <f t="shared" si="90"/>
        <v>70.206864929018465</v>
      </c>
      <c r="M657" s="2">
        <f t="shared" si="91"/>
        <v>69.274383134638455</v>
      </c>
      <c r="N657" s="2">
        <f t="shared" si="92"/>
        <v>28.821533024000246</v>
      </c>
      <c r="O657">
        <f t="shared" si="98"/>
        <v>1.8203831346384618</v>
      </c>
    </row>
    <row r="658" spans="1:15" x14ac:dyDescent="0.3">
      <c r="A658" s="1">
        <f t="shared" si="93"/>
        <v>0.72777777777781338</v>
      </c>
      <c r="B658">
        <v>1</v>
      </c>
      <c r="C658">
        <v>68</v>
      </c>
      <c r="D658">
        <v>67.453999999999994</v>
      </c>
      <c r="E658">
        <v>67.442999999999998</v>
      </c>
      <c r="F658">
        <v>29</v>
      </c>
      <c r="G658" s="2">
        <f t="shared" si="94"/>
        <v>177.14285714285714</v>
      </c>
      <c r="I658">
        <f t="shared" si="95"/>
        <v>100.39033506490678</v>
      </c>
      <c r="J658">
        <f t="shared" si="96"/>
        <v>73.361524396755584</v>
      </c>
      <c r="K658">
        <f t="shared" si="97"/>
        <v>-2.9108190881400091</v>
      </c>
      <c r="L658" s="2">
        <f t="shared" si="90"/>
        <v>70.242145005982223</v>
      </c>
      <c r="M658" s="2">
        <f t="shared" si="91"/>
        <v>69.299442267375866</v>
      </c>
      <c r="N658" s="2">
        <f t="shared" si="92"/>
        <v>28.820456249891869</v>
      </c>
      <c r="O658">
        <f t="shared" si="98"/>
        <v>1.8454422673758728</v>
      </c>
    </row>
    <row r="659" spans="1:15" x14ac:dyDescent="0.3">
      <c r="A659" s="1">
        <f t="shared" si="93"/>
        <v>0.72812500000003566</v>
      </c>
      <c r="B659">
        <v>1</v>
      </c>
      <c r="C659">
        <v>68</v>
      </c>
      <c r="D659">
        <v>67.453999999999994</v>
      </c>
      <c r="E659">
        <v>67.388000000000005</v>
      </c>
      <c r="F659">
        <v>29</v>
      </c>
      <c r="G659" s="2">
        <f t="shared" si="94"/>
        <v>177.14285714285714</v>
      </c>
      <c r="I659">
        <f t="shared" si="95"/>
        <v>99.27352492424771</v>
      </c>
      <c r="J659">
        <f t="shared" si="96"/>
        <v>74.45293676144307</v>
      </c>
      <c r="K659">
        <f t="shared" si="97"/>
        <v>-2.7340766496573252</v>
      </c>
      <c r="L659" s="2">
        <f t="shared" si="90"/>
        <v>70.277002761213097</v>
      </c>
      <c r="M659" s="2">
        <f t="shared" si="91"/>
        <v>69.324915018902516</v>
      </c>
      <c r="N659" s="2">
        <f t="shared" si="92"/>
        <v>28.819445548819598</v>
      </c>
      <c r="O659">
        <f t="shared" si="98"/>
        <v>1.8709150189025223</v>
      </c>
    </row>
    <row r="660" spans="1:15" x14ac:dyDescent="0.3">
      <c r="A660" s="1">
        <f t="shared" si="93"/>
        <v>0.72847222222225794</v>
      </c>
      <c r="B660">
        <v>1</v>
      </c>
      <c r="C660">
        <v>68</v>
      </c>
      <c r="D660">
        <v>67.453999999999994</v>
      </c>
      <c r="E660">
        <v>67.521000000000001</v>
      </c>
      <c r="F660">
        <v>29</v>
      </c>
      <c r="G660" s="2">
        <f t="shared" si="94"/>
        <v>177.14285714285714</v>
      </c>
      <c r="I660">
        <f t="shared" si="95"/>
        <v>98.247956877703672</v>
      </c>
      <c r="J660">
        <f t="shared" si="96"/>
        <v>75.452802457895828</v>
      </c>
      <c r="K660">
        <f t="shared" si="97"/>
        <v>-2.5699125657446444</v>
      </c>
      <c r="L660" s="2">
        <f t="shared" ref="L660:L680" si="99">L659+I659*($A660-$A659)</f>
        <v>70.311472735145131</v>
      </c>
      <c r="M660" s="2">
        <f t="shared" ref="M660:M680" si="100">M659+J659*($A660-$A659)</f>
        <v>69.350766733055792</v>
      </c>
      <c r="N660" s="2">
        <f t="shared" ref="N660:N680" si="101">N659+K659*($A660-$A659)</f>
        <v>28.818496216649578</v>
      </c>
      <c r="O660">
        <f t="shared" si="98"/>
        <v>1.8967667330557987</v>
      </c>
    </row>
    <row r="661" spans="1:15" x14ac:dyDescent="0.3">
      <c r="A661" s="1">
        <f t="shared" si="93"/>
        <v>0.72881944444448021</v>
      </c>
      <c r="B661">
        <v>1</v>
      </c>
      <c r="C661">
        <v>68</v>
      </c>
      <c r="D661">
        <v>67.491</v>
      </c>
      <c r="E661">
        <v>67.513999999999996</v>
      </c>
      <c r="F661">
        <v>29</v>
      </c>
      <c r="G661" s="2">
        <f t="shared" si="94"/>
        <v>177.14285714285714</v>
      </c>
      <c r="I661">
        <f t="shared" si="95"/>
        <v>97.306078231008513</v>
      </c>
      <c r="J661">
        <f t="shared" si="96"/>
        <v>76.368700475881724</v>
      </c>
      <c r="K661">
        <f t="shared" si="97"/>
        <v>-2.4174270440549037</v>
      </c>
      <c r="L661" s="2">
        <f t="shared" si="99"/>
        <v>70.345586609061002</v>
      </c>
      <c r="M661" s="2">
        <f t="shared" si="100"/>
        <v>69.376965622798124</v>
      </c>
      <c r="N661" s="2">
        <f t="shared" si="101"/>
        <v>28.817603885897583</v>
      </c>
      <c r="O661">
        <f t="shared" si="98"/>
        <v>1.8859656227981247</v>
      </c>
    </row>
    <row r="662" spans="1:15" x14ac:dyDescent="0.3">
      <c r="A662" s="1">
        <f t="shared" si="93"/>
        <v>0.72916666666670249</v>
      </c>
      <c r="B662">
        <v>1</v>
      </c>
      <c r="C662">
        <v>68</v>
      </c>
      <c r="D662">
        <v>67.491</v>
      </c>
      <c r="E662">
        <v>67.587999999999994</v>
      </c>
      <c r="F662">
        <v>29</v>
      </c>
      <c r="G662" s="2">
        <f t="shared" si="94"/>
        <v>177.14285714285714</v>
      </c>
      <c r="I662">
        <f t="shared" si="95"/>
        <v>96.440961519703507</v>
      </c>
      <c r="J662">
        <f t="shared" si="96"/>
        <v>77.20758235126857</v>
      </c>
      <c r="K662">
        <f t="shared" si="97"/>
        <v>-2.2757850019137678</v>
      </c>
      <c r="L662" s="2">
        <f t="shared" si="99"/>
        <v>70.379373441780103</v>
      </c>
      <c r="M662" s="2">
        <f t="shared" si="100"/>
        <v>69.403482532685587</v>
      </c>
      <c r="N662" s="2">
        <f t="shared" si="101"/>
        <v>28.816764501507286</v>
      </c>
      <c r="O662">
        <f t="shared" si="98"/>
        <v>1.912482532685587</v>
      </c>
    </row>
    <row r="663" spans="1:15" x14ac:dyDescent="0.3">
      <c r="A663" s="1">
        <f t="shared" si="93"/>
        <v>0.72951388888892477</v>
      </c>
      <c r="B663">
        <v>1</v>
      </c>
      <c r="C663">
        <v>68</v>
      </c>
      <c r="D663">
        <v>67.491</v>
      </c>
      <c r="E663">
        <v>67.545000000000002</v>
      </c>
      <c r="F663">
        <v>29</v>
      </c>
      <c r="G663" s="2">
        <f t="shared" si="94"/>
        <v>177.14285714285714</v>
      </c>
      <c r="I663">
        <f t="shared" si="95"/>
        <v>95.646252749193735</v>
      </c>
      <c r="J663">
        <f t="shared" si="96"/>
        <v>77.975824113354719</v>
      </c>
      <c r="K663">
        <f t="shared" si="97"/>
        <v>-2.1442113852045637</v>
      </c>
      <c r="L663" s="2">
        <f t="shared" si="99"/>
        <v>70.41285988675223</v>
      </c>
      <c r="M663" s="2">
        <f t="shared" si="100"/>
        <v>69.430290721002009</v>
      </c>
      <c r="N663" s="2">
        <f t="shared" si="101"/>
        <v>28.815974298381622</v>
      </c>
      <c r="O663">
        <f t="shared" si="98"/>
        <v>1.9392907210020098</v>
      </c>
    </row>
    <row r="664" spans="1:15" x14ac:dyDescent="0.3">
      <c r="A664" s="1">
        <f t="shared" si="93"/>
        <v>0.72986111111114704</v>
      </c>
      <c r="B664">
        <v>1</v>
      </c>
      <c r="C664">
        <v>68</v>
      </c>
      <c r="D664">
        <v>67.509</v>
      </c>
      <c r="E664">
        <v>67.566999999999993</v>
      </c>
      <c r="F664">
        <v>29</v>
      </c>
      <c r="G664" s="2">
        <f t="shared" si="94"/>
        <v>177.14285714285714</v>
      </c>
      <c r="I664">
        <f t="shared" si="95"/>
        <v>94.916123919902191</v>
      </c>
      <c r="J664">
        <f t="shared" si="96"/>
        <v>78.67927393136307</v>
      </c>
      <c r="K664">
        <f t="shared" si="97"/>
        <v>-2.0219868280704176</v>
      </c>
      <c r="L664" s="2">
        <f t="shared" si="99"/>
        <v>70.446070391179035</v>
      </c>
      <c r="M664" s="2">
        <f t="shared" si="100"/>
        <v>69.457365659930261</v>
      </c>
      <c r="N664" s="2">
        <f t="shared" si="101"/>
        <v>28.815229780539536</v>
      </c>
      <c r="O664">
        <f t="shared" si="98"/>
        <v>1.9483656599302606</v>
      </c>
    </row>
    <row r="665" spans="1:15" x14ac:dyDescent="0.3">
      <c r="A665" s="1">
        <f t="shared" si="93"/>
        <v>0.73020833333336932</v>
      </c>
      <c r="B665">
        <v>1</v>
      </c>
      <c r="C665">
        <v>68</v>
      </c>
      <c r="D665">
        <v>67.509</v>
      </c>
      <c r="E665">
        <v>67.608999999999995</v>
      </c>
      <c r="F665">
        <v>29</v>
      </c>
      <c r="G665" s="2">
        <f t="shared" si="94"/>
        <v>177.14285714285714</v>
      </c>
      <c r="I665">
        <f t="shared" si="95"/>
        <v>94.245229482771293</v>
      </c>
      <c r="J665">
        <f t="shared" si="96"/>
        <v>79.323295816167075</v>
      </c>
      <c r="K665">
        <f t="shared" si="97"/>
        <v>-1.9084436284478059</v>
      </c>
      <c r="L665" s="2">
        <f t="shared" si="99"/>
        <v>70.479027378651224</v>
      </c>
      <c r="M665" s="2">
        <f t="shared" si="100"/>
        <v>69.484684852267549</v>
      </c>
      <c r="N665" s="2">
        <f t="shared" si="101"/>
        <v>28.814527701779788</v>
      </c>
      <c r="O665">
        <f t="shared" si="98"/>
        <v>1.9756848522675483</v>
      </c>
    </row>
    <row r="666" spans="1:15" x14ac:dyDescent="0.3">
      <c r="A666" s="1">
        <f t="shared" si="93"/>
        <v>0.7305555555555916</v>
      </c>
      <c r="B666">
        <v>1</v>
      </c>
      <c r="C666">
        <v>68</v>
      </c>
      <c r="D666">
        <v>67.563000000000002</v>
      </c>
      <c r="E666">
        <v>67.715999999999994</v>
      </c>
      <c r="F666">
        <v>29</v>
      </c>
      <c r="G666" s="2">
        <f t="shared" si="94"/>
        <v>177.14285714285714</v>
      </c>
      <c r="I666">
        <f t="shared" si="95"/>
        <v>93.628666399706759</v>
      </c>
      <c r="J666">
        <f t="shared" si="96"/>
        <v>79.912809703862308</v>
      </c>
      <c r="K666">
        <f t="shared" si="97"/>
        <v>-1.8029620162862159</v>
      </c>
      <c r="L666" s="2">
        <f t="shared" si="99"/>
        <v>70.511751416666087</v>
      </c>
      <c r="M666" s="2">
        <f t="shared" si="100"/>
        <v>69.512227663314832</v>
      </c>
      <c r="N666" s="2">
        <f t="shared" si="101"/>
        <v>28.813865047742134</v>
      </c>
      <c r="O666">
        <f t="shared" si="98"/>
        <v>1.9492276633148293</v>
      </c>
    </row>
    <row r="667" spans="1:15" x14ac:dyDescent="0.3">
      <c r="A667" s="1">
        <f t="shared" si="93"/>
        <v>0.73090277777781387</v>
      </c>
      <c r="B667">
        <v>1</v>
      </c>
      <c r="C667">
        <v>68</v>
      </c>
      <c r="D667">
        <v>67.563000000000002</v>
      </c>
      <c r="E667">
        <v>67.614000000000004</v>
      </c>
      <c r="F667">
        <v>29</v>
      </c>
      <c r="G667" s="2">
        <f t="shared" si="94"/>
        <v>177.14285714285714</v>
      </c>
      <c r="I667">
        <f t="shared" si="95"/>
        <v>93.06193751052956</v>
      </c>
      <c r="J667">
        <f t="shared" si="96"/>
        <v>80.452328220725406</v>
      </c>
      <c r="K667">
        <f t="shared" si="97"/>
        <v>-1.7049666930246659</v>
      </c>
      <c r="L667" s="2">
        <f t="shared" si="99"/>
        <v>70.544261370277098</v>
      </c>
      <c r="M667" s="2">
        <f t="shared" si="100"/>
        <v>69.539975166684229</v>
      </c>
      <c r="N667" s="2">
        <f t="shared" si="101"/>
        <v>28.813239019264255</v>
      </c>
      <c r="O667">
        <f t="shared" si="98"/>
        <v>1.9769751666842268</v>
      </c>
    </row>
    <row r="668" spans="1:15" x14ac:dyDescent="0.3">
      <c r="A668" s="1">
        <f t="shared" si="93"/>
        <v>0.73125000000003615</v>
      </c>
      <c r="B668">
        <v>1</v>
      </c>
      <c r="C668">
        <v>68</v>
      </c>
      <c r="D668">
        <v>67.563000000000002</v>
      </c>
      <c r="E668">
        <v>67.573999999999998</v>
      </c>
      <c r="F668">
        <v>29</v>
      </c>
      <c r="G668" s="2">
        <f t="shared" si="94"/>
        <v>177.14285714285714</v>
      </c>
      <c r="I668">
        <f t="shared" si="95"/>
        <v>92.540917932661827</v>
      </c>
      <c r="J668">
        <f t="shared" si="96"/>
        <v>80.945990404348848</v>
      </c>
      <c r="K668">
        <f t="shared" si="97"/>
        <v>-1.6139236224757383</v>
      </c>
      <c r="L668" s="2">
        <f t="shared" si="99"/>
        <v>70.57657454302381</v>
      </c>
      <c r="M668" s="2">
        <f t="shared" si="100"/>
        <v>69.567910002871983</v>
      </c>
      <c r="N668" s="2">
        <f t="shared" si="101"/>
        <v>28.812647016940289</v>
      </c>
      <c r="O668">
        <f t="shared" si="98"/>
        <v>2.0049100028719806</v>
      </c>
    </row>
    <row r="669" spans="1:15" x14ac:dyDescent="0.3">
      <c r="A669" s="1">
        <f t="shared" si="93"/>
        <v>0.73159722222225843</v>
      </c>
      <c r="B669">
        <v>1</v>
      </c>
      <c r="C669">
        <v>68</v>
      </c>
      <c r="D669">
        <v>67.581000000000003</v>
      </c>
      <c r="E669">
        <v>67.647999999999996</v>
      </c>
      <c r="F669">
        <v>29</v>
      </c>
      <c r="G669" s="2">
        <f t="shared" si="94"/>
        <v>177.14285714285714</v>
      </c>
      <c r="I669">
        <f t="shared" si="95"/>
        <v>92.061824242496343</v>
      </c>
      <c r="J669">
        <f t="shared" si="96"/>
        <v>81.397592632932287</v>
      </c>
      <c r="K669">
        <f t="shared" si="97"/>
        <v>-1.5293370547193845</v>
      </c>
      <c r="L669" s="2">
        <f t="shared" si="99"/>
        <v>70.608706806194874</v>
      </c>
      <c r="M669" s="2">
        <f t="shared" si="100"/>
        <v>69.59601624954017</v>
      </c>
      <c r="N669" s="2">
        <f t="shared" si="101"/>
        <v>28.812086626793597</v>
      </c>
      <c r="O669">
        <f t="shared" si="98"/>
        <v>2.0150162495401673</v>
      </c>
    </row>
    <row r="670" spans="1:15" x14ac:dyDescent="0.3">
      <c r="A670" s="1">
        <f t="shared" si="93"/>
        <v>0.7319444444444807</v>
      </c>
      <c r="B670">
        <v>1</v>
      </c>
      <c r="C670">
        <v>68</v>
      </c>
      <c r="D670">
        <v>67.617000000000004</v>
      </c>
      <c r="E670">
        <v>67.762</v>
      </c>
      <c r="F670">
        <v>29</v>
      </c>
      <c r="G670" s="2">
        <f t="shared" si="94"/>
        <v>177.14285714285714</v>
      </c>
      <c r="I670">
        <f t="shared" si="95"/>
        <v>91.621186208136265</v>
      </c>
      <c r="J670">
        <f t="shared" si="96"/>
        <v>81.810616993895337</v>
      </c>
      <c r="K670">
        <f t="shared" si="97"/>
        <v>-1.4507467659832969</v>
      </c>
      <c r="L670" s="2">
        <f t="shared" si="99"/>
        <v>70.640672717390188</v>
      </c>
      <c r="M670" s="2">
        <f t="shared" si="100"/>
        <v>69.624279302537715</v>
      </c>
      <c r="N670" s="2">
        <f t="shared" si="101"/>
        <v>28.811555606982932</v>
      </c>
      <c r="O670">
        <f t="shared" si="98"/>
        <v>2.0072793025377109</v>
      </c>
    </row>
    <row r="671" spans="1:15" x14ac:dyDescent="0.3">
      <c r="A671" s="1">
        <f t="shared" si="93"/>
        <v>0.73229166666670298</v>
      </c>
      <c r="B671">
        <v>1</v>
      </c>
      <c r="C671">
        <v>68</v>
      </c>
      <c r="D671">
        <v>67.617000000000004</v>
      </c>
      <c r="E671">
        <v>67.637</v>
      </c>
      <c r="F671">
        <v>29</v>
      </c>
      <c r="G671" s="2">
        <f t="shared" si="94"/>
        <v>177.14285714285714</v>
      </c>
      <c r="I671">
        <f t="shared" si="95"/>
        <v>91.215820862297079</v>
      </c>
      <c r="J671">
        <f t="shared" si="96"/>
        <v>82.188257303800867</v>
      </c>
      <c r="K671">
        <f t="shared" si="97"/>
        <v>-1.37772549872372</v>
      </c>
      <c r="L671" s="2">
        <f t="shared" si="99"/>
        <v>70.672485629268024</v>
      </c>
      <c r="M671" s="2">
        <f t="shared" si="100"/>
        <v>69.652685766771711</v>
      </c>
      <c r="N671" s="2">
        <f t="shared" si="101"/>
        <v>28.811051875466966</v>
      </c>
      <c r="O671">
        <f t="shared" si="98"/>
        <v>2.0356857667717065</v>
      </c>
    </row>
    <row r="672" spans="1:15" x14ac:dyDescent="0.3">
      <c r="A672" s="1">
        <f t="shared" si="93"/>
        <v>0.73263888888892525</v>
      </c>
      <c r="B672">
        <v>1</v>
      </c>
      <c r="C672">
        <v>68</v>
      </c>
      <c r="D672">
        <v>67.69</v>
      </c>
      <c r="E672">
        <v>67.858000000000004</v>
      </c>
      <c r="F672">
        <v>29</v>
      </c>
      <c r="G672" s="2">
        <f t="shared" si="94"/>
        <v>177.14285714285714</v>
      </c>
      <c r="I672">
        <f t="shared" si="95"/>
        <v>90.842808721607909</v>
      </c>
      <c r="J672">
        <f t="shared" si="96"/>
        <v>82.533442974067185</v>
      </c>
      <c r="K672">
        <f t="shared" si="97"/>
        <v>-1.3098765872909297</v>
      </c>
      <c r="L672" s="2">
        <f t="shared" si="99"/>
        <v>70.704157789289667</v>
      </c>
      <c r="M672" s="2">
        <f t="shared" si="100"/>
        <v>69.681223356113307</v>
      </c>
      <c r="N672" s="2">
        <f t="shared" si="101"/>
        <v>28.810573498557687</v>
      </c>
      <c r="O672">
        <f t="shared" si="98"/>
        <v>1.9912233561133093</v>
      </c>
    </row>
    <row r="673" spans="1:15" x14ac:dyDescent="0.3">
      <c r="A673" s="1">
        <f t="shared" si="93"/>
        <v>0.73298611111114753</v>
      </c>
      <c r="B673">
        <v>1</v>
      </c>
      <c r="C673">
        <v>68</v>
      </c>
      <c r="D673">
        <v>67.671999999999997</v>
      </c>
      <c r="E673">
        <v>67.704999999999998</v>
      </c>
      <c r="F673">
        <v>29</v>
      </c>
      <c r="G673" s="2">
        <f t="shared" si="94"/>
        <v>177.14285714285714</v>
      </c>
      <c r="I673">
        <f t="shared" si="95"/>
        <v>90.499471974637075</v>
      </c>
      <c r="J673">
        <f t="shared" si="96"/>
        <v>82.848860900799394</v>
      </c>
      <c r="K673">
        <f t="shared" si="97"/>
        <v>-1.2468317556340622</v>
      </c>
      <c r="L673" s="2">
        <f t="shared" si="99"/>
        <v>70.735700431206894</v>
      </c>
      <c r="M673" s="2">
        <f t="shared" si="100"/>
        <v>69.709880801590415</v>
      </c>
      <c r="N673" s="2">
        <f t="shared" si="101"/>
        <v>28.81011868029821</v>
      </c>
      <c r="O673">
        <f t="shared" si="98"/>
        <v>2.0378808015904184</v>
      </c>
    </row>
    <row r="674" spans="1:15" x14ac:dyDescent="0.3">
      <c r="A674" s="1">
        <f t="shared" si="93"/>
        <v>0.73333333333336981</v>
      </c>
      <c r="B674">
        <v>1</v>
      </c>
      <c r="C674">
        <v>68</v>
      </c>
      <c r="D674">
        <v>67.69</v>
      </c>
      <c r="E674">
        <v>67.762</v>
      </c>
      <c r="F674">
        <v>29</v>
      </c>
      <c r="G674" s="2">
        <f t="shared" si="94"/>
        <v>177.14285714285714</v>
      </c>
      <c r="I674">
        <f t="shared" si="95"/>
        <v>90.183354475633067</v>
      </c>
      <c r="J674">
        <f t="shared" si="96"/>
        <v>83.136975542349745</v>
      </c>
      <c r="K674">
        <f t="shared" si="97"/>
        <v>-1.1882490745023375</v>
      </c>
      <c r="L674" s="2">
        <f t="shared" si="99"/>
        <v>70.767123858975864</v>
      </c>
      <c r="M674" s="2">
        <f t="shared" si="100"/>
        <v>69.738647767180979</v>
      </c>
      <c r="N674" s="2">
        <f t="shared" si="101"/>
        <v>28.809685752605283</v>
      </c>
      <c r="O674">
        <f t="shared" si="98"/>
        <v>2.0486477671809808</v>
      </c>
    </row>
    <row r="675" spans="1:15" x14ac:dyDescent="0.3">
      <c r="A675" s="1">
        <f t="shared" si="93"/>
        <v>0.73368055555559208</v>
      </c>
      <c r="B675">
        <v>1</v>
      </c>
      <c r="C675">
        <v>68</v>
      </c>
      <c r="D675">
        <v>67.707999999999998</v>
      </c>
      <c r="E675">
        <v>67.807000000000002</v>
      </c>
      <c r="F675">
        <v>29</v>
      </c>
      <c r="G675" s="2">
        <f t="shared" si="94"/>
        <v>177.14285714285714</v>
      </c>
      <c r="I675">
        <f t="shared" si="95"/>
        <v>89.892203394504463</v>
      </c>
      <c r="J675">
        <f t="shared" si="96"/>
        <v>83.400047334633669</v>
      </c>
      <c r="K675">
        <f t="shared" si="97"/>
        <v>-1.1338110665065386</v>
      </c>
      <c r="L675" s="2">
        <f t="shared" si="99"/>
        <v>70.79843752372436</v>
      </c>
      <c r="M675" s="2">
        <f t="shared" si="100"/>
        <v>69.767514772577627</v>
      </c>
      <c r="N675" s="2">
        <f t="shared" si="101"/>
        <v>28.809273166121081</v>
      </c>
      <c r="O675">
        <f t="shared" si="98"/>
        <v>2.0595147725776286</v>
      </c>
    </row>
    <row r="676" spans="1:15" x14ac:dyDescent="0.3">
      <c r="A676" s="1">
        <f t="shared" si="93"/>
        <v>0.73402777777781436</v>
      </c>
      <c r="B676">
        <v>1</v>
      </c>
      <c r="C676">
        <v>68</v>
      </c>
      <c r="D676">
        <v>67.744</v>
      </c>
      <c r="E676">
        <v>67.942999999999998</v>
      </c>
      <c r="F676">
        <v>29</v>
      </c>
      <c r="G676" s="2">
        <f t="shared" si="94"/>
        <v>177.14285714285714</v>
      </c>
      <c r="I676">
        <f t="shared" si="95"/>
        <v>89.623952385925662</v>
      </c>
      <c r="J676">
        <f t="shared" si="96"/>
        <v>83.640149581818889</v>
      </c>
      <c r="K676">
        <f t="shared" si="97"/>
        <v>-1.0832229482819287</v>
      </c>
      <c r="L676" s="2">
        <f t="shared" si="99"/>
        <v>70.829650094347457</v>
      </c>
      <c r="M676" s="2">
        <f t="shared" si="100"/>
        <v>69.796473122346598</v>
      </c>
      <c r="N676" s="2">
        <f t="shared" si="101"/>
        <v>28.80887948172299</v>
      </c>
      <c r="O676">
        <f t="shared" si="98"/>
        <v>2.0524731223465977</v>
      </c>
    </row>
    <row r="677" spans="1:15" x14ac:dyDescent="0.3">
      <c r="A677" s="1">
        <f t="shared" si="93"/>
        <v>0.73437500000003664</v>
      </c>
      <c r="B677">
        <v>1</v>
      </c>
      <c r="C677">
        <v>68</v>
      </c>
      <c r="D677">
        <v>67.744</v>
      </c>
      <c r="E677">
        <v>67.811000000000007</v>
      </c>
      <c r="F677">
        <v>29</v>
      </c>
      <c r="G677" s="2">
        <f t="shared" si="94"/>
        <v>177.14285714285714</v>
      </c>
      <c r="I677">
        <f t="shared" si="95"/>
        <v>89.376706151772169</v>
      </c>
      <c r="J677">
        <f t="shared" si="96"/>
        <v>83.859183948645892</v>
      </c>
      <c r="K677">
        <f t="shared" si="97"/>
        <v>-1.0362109997558164</v>
      </c>
      <c r="L677" s="2">
        <f t="shared" si="99"/>
        <v>70.860769522259247</v>
      </c>
      <c r="M677" s="2">
        <f t="shared" si="100"/>
        <v>69.825514840951399</v>
      </c>
      <c r="N677" s="2">
        <f t="shared" si="101"/>
        <v>28.808503362643727</v>
      </c>
      <c r="O677">
        <f t="shared" si="98"/>
        <v>2.0815148409513995</v>
      </c>
    </row>
    <row r="678" spans="1:15" x14ac:dyDescent="0.3">
      <c r="A678" s="1">
        <f t="shared" si="93"/>
        <v>0.73472222222225891</v>
      </c>
      <c r="B678">
        <v>1</v>
      </c>
      <c r="C678">
        <v>68</v>
      </c>
      <c r="D678">
        <v>67.816999999999993</v>
      </c>
      <c r="E678">
        <v>68.034000000000006</v>
      </c>
      <c r="F678">
        <v>29</v>
      </c>
      <c r="G678" s="2">
        <f t="shared" si="94"/>
        <v>177.14285714285714</v>
      </c>
      <c r="I678">
        <f t="shared" si="95"/>
        <v>89.148726281573687</v>
      </c>
      <c r="J678">
        <f t="shared" si="96"/>
        <v>84.058894670114896</v>
      </c>
      <c r="K678">
        <f t="shared" si="97"/>
        <v>-0.99252105127992252</v>
      </c>
      <c r="L678" s="2">
        <f t="shared" si="99"/>
        <v>70.891803100784173</v>
      </c>
      <c r="M678" s="2">
        <f t="shared" si="100"/>
        <v>69.8546326131558</v>
      </c>
      <c r="N678" s="2">
        <f t="shared" si="101"/>
        <v>28.8081435671577</v>
      </c>
      <c r="O678">
        <f t="shared" si="98"/>
        <v>2.0376326131558073</v>
      </c>
    </row>
    <row r="679" spans="1:15" x14ac:dyDescent="0.3">
      <c r="A679" s="1">
        <f t="shared" si="93"/>
        <v>0.73506944444448119</v>
      </c>
      <c r="B679">
        <v>1</v>
      </c>
      <c r="C679">
        <v>68</v>
      </c>
      <c r="D679">
        <v>67.852999999999994</v>
      </c>
      <c r="E679">
        <v>68.055000000000007</v>
      </c>
      <c r="F679">
        <v>29</v>
      </c>
      <c r="G679" s="2">
        <f t="shared" si="94"/>
        <v>177.14285714285714</v>
      </c>
      <c r="I679">
        <f t="shared" si="95"/>
        <v>88.938418265150375</v>
      </c>
      <c r="J679">
        <f t="shared" si="96"/>
        <v>84.240881584761823</v>
      </c>
      <c r="K679">
        <f t="shared" si="97"/>
        <v>-0.95191708005081921</v>
      </c>
      <c r="L679" s="2">
        <f t="shared" si="99"/>
        <v>70.922757519631944</v>
      </c>
      <c r="M679" s="2">
        <f t="shared" si="100"/>
        <v>69.88381972936071</v>
      </c>
      <c r="N679" s="2">
        <f t="shared" si="101"/>
        <v>28.807798941792672</v>
      </c>
      <c r="O679">
        <f t="shared" si="98"/>
        <v>2.0308197293607151</v>
      </c>
    </row>
    <row r="680" spans="1:15" x14ac:dyDescent="0.3">
      <c r="A680" s="1">
        <f t="shared" si="93"/>
        <v>0.73541666666670347</v>
      </c>
      <c r="B680">
        <v>1</v>
      </c>
      <c r="C680">
        <v>68</v>
      </c>
      <c r="D680">
        <v>67.852999999999994</v>
      </c>
      <c r="E680">
        <v>68.019000000000005</v>
      </c>
      <c r="F680">
        <v>29</v>
      </c>
      <c r="G680" s="2">
        <f t="shared" si="94"/>
        <v>177.14285714285714</v>
      </c>
      <c r="I680">
        <f t="shared" si="95"/>
        <v>88.744319580409737</v>
      </c>
      <c r="J680">
        <f t="shared" si="96"/>
        <v>84.406612088900928</v>
      </c>
      <c r="K680">
        <f t="shared" si="97"/>
        <v>-0.91417990787093117</v>
      </c>
      <c r="L680" s="2">
        <f t="shared" si="99"/>
        <v>70.953638914862907</v>
      </c>
      <c r="M680" s="2">
        <f t="shared" si="100"/>
        <v>69.913070035466532</v>
      </c>
      <c r="N680" s="2">
        <f t="shared" si="101"/>
        <v>28.807468415028765</v>
      </c>
      <c r="O680">
        <f t="shared" si="98"/>
        <v>2.0600700354665378</v>
      </c>
    </row>
    <row r="681" spans="1:15" x14ac:dyDescent="0.3">
      <c r="A681" s="1"/>
    </row>
    <row r="682" spans="1:15" x14ac:dyDescent="0.3">
      <c r="A682" s="1"/>
    </row>
    <row r="683" spans="1:15" x14ac:dyDescent="0.3">
      <c r="A683" s="1"/>
    </row>
    <row r="684" spans="1:15" x14ac:dyDescent="0.3">
      <c r="A684" s="1"/>
    </row>
    <row r="685" spans="1:15" x14ac:dyDescent="0.3">
      <c r="A685" s="1"/>
    </row>
    <row r="686" spans="1:15" x14ac:dyDescent="0.3">
      <c r="A686" s="1"/>
    </row>
    <row r="687" spans="1:15" x14ac:dyDescent="0.3">
      <c r="A687" s="1"/>
    </row>
    <row r="688" spans="1:15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1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1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thermo20160121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Dave Gutz</cp:lastModifiedBy>
  <dcterms:modified xsi:type="dcterms:W3CDTF">2016-01-22T22:33:30Z</dcterms:modified>
</cp:coreProperties>
</file>