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k\git\SpringTest\SpringSpeedTestResults\SpringSpeedTestResults\"/>
    </mc:Choice>
  </mc:AlternateContent>
  <bookViews>
    <workbookView xWindow="0" yWindow="0" windowWidth="28800" windowHeight="13020" tabRatio="753"/>
  </bookViews>
  <sheets>
    <sheet name="Results" sheetId="1" r:id="rId1"/>
    <sheet name="Chart3" sheetId="14" r:id="rId2"/>
    <sheet name="Summary" sheetId="2" r:id="rId3"/>
    <sheet name="NotSpring" sheetId="7" r:id="rId4"/>
    <sheet name="SpringWeb" sheetId="8" r:id="rId5"/>
    <sheet name="SpringJPAMySQL" sheetId="9" r:id="rId6"/>
    <sheet name="SpringMicroServices" sheetId="10" r:id="rId7"/>
    <sheet name="SpringMSDiscovery" sheetId="11" r:id="rId8"/>
    <sheet name="Chart1" sheetId="6" r:id="rId9"/>
    <sheet name="Chart2" sheetId="5" r:id="rId10"/>
    <sheet name="Chart1 (2)" sheetId="12" r:id="rId11"/>
    <sheet name="Chart2 (2)" sheetId="13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C26" i="2"/>
  <c r="D25" i="2" l="1"/>
  <c r="C25" i="2"/>
  <c r="D24" i="2"/>
  <c r="C24" i="2"/>
  <c r="D20" i="2" l="1"/>
  <c r="C20" i="2"/>
  <c r="B20" i="2"/>
  <c r="D9" i="2"/>
  <c r="E9" i="2"/>
  <c r="F9" i="2"/>
  <c r="G9" i="2"/>
  <c r="C9" i="2"/>
  <c r="B9" i="2"/>
  <c r="D19" i="2" l="1"/>
  <c r="B19" i="2"/>
  <c r="D8" i="2"/>
  <c r="E8" i="2"/>
  <c r="F8" i="2"/>
  <c r="G8" i="2"/>
  <c r="C8" i="2"/>
  <c r="C19" i="2" s="1"/>
  <c r="B8" i="2"/>
  <c r="D16" i="2" l="1"/>
  <c r="D18" i="2"/>
  <c r="B6" i="2"/>
  <c r="C6" i="2"/>
  <c r="D6" i="2"/>
  <c r="E6" i="2"/>
  <c r="F6" i="2"/>
  <c r="G6" i="2"/>
  <c r="D5" i="2"/>
  <c r="D7" i="2"/>
  <c r="F4" i="2"/>
  <c r="G4" i="2"/>
  <c r="F5" i="2"/>
  <c r="G5" i="2"/>
  <c r="F7" i="2"/>
  <c r="G7" i="2"/>
  <c r="E4" i="2"/>
  <c r="C4" i="2"/>
  <c r="C16" i="2" s="1"/>
  <c r="D3" i="2"/>
  <c r="E3" i="2"/>
  <c r="D15" i="2" s="1"/>
  <c r="F3" i="2"/>
  <c r="G3" i="2"/>
  <c r="C3" i="2"/>
  <c r="C15" i="2" s="1"/>
  <c r="E7" i="2"/>
  <c r="C7" i="2"/>
  <c r="C18" i="2" s="1"/>
  <c r="E5" i="2"/>
  <c r="D17" i="2" s="1"/>
  <c r="C5" i="2"/>
  <c r="C17" i="2" s="1"/>
  <c r="B7" i="2"/>
  <c r="B18" i="2" s="1"/>
  <c r="B5" i="2"/>
  <c r="B17" i="2" s="1"/>
  <c r="B4" i="2"/>
  <c r="B16" i="2" s="1"/>
</calcChain>
</file>

<file path=xl/sharedStrings.xml><?xml version="1.0" encoding="utf-8"?>
<sst xmlns="http://schemas.openxmlformats.org/spreadsheetml/2006/main" count="67" uniqueCount="21">
  <si>
    <t>Create</t>
  </si>
  <si>
    <t>Read</t>
  </si>
  <si>
    <t>Update</t>
  </si>
  <si>
    <t>Delete</t>
  </si>
  <si>
    <t>Read All</t>
  </si>
  <si>
    <t>Not Spring</t>
  </si>
  <si>
    <t>Spring Web</t>
  </si>
  <si>
    <t>x1000</t>
  </si>
  <si>
    <t>Spring Web/JPA/MySQL</t>
  </si>
  <si>
    <t>Spring Web/Microservices</t>
  </si>
  <si>
    <t>Spring Web/Microservices/Discovery</t>
  </si>
  <si>
    <t>Spring Web/Microservices/Discovery, Double size Entity</t>
  </si>
  <si>
    <t>Local Network</t>
  </si>
  <si>
    <t>Internet</t>
  </si>
  <si>
    <t>Local Host</t>
  </si>
  <si>
    <t>Cloud service</t>
  </si>
  <si>
    <t>Local Network (wireless)</t>
  </si>
  <si>
    <t>Internet Birmingham/home (Wireless)</t>
  </si>
  <si>
    <t>Cloud test - China</t>
  </si>
  <si>
    <t>Cloud test - Localish</t>
  </si>
  <si>
    <t>Cloud test - localhost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</si>
</sst>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10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5" Type="http://schemas.openxmlformats.org/officeDocument/2006/relationships/chartsheet" Target="chartsheets/sheet3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Summary!$C$23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Summary!$B$24:$B$27</c:f>
              <c:strCache>
                <c:ptCount val="4"/>
                <c:pt idx="0">
                  <c:v>Local Host</c:v>
                </c:pt>
                <c:pt idx="1">
                  <c:v>Local Network</c:v>
                </c:pt>
                <c:pt idx="2">
                  <c:v>Internet</c:v>
                </c:pt>
                <c:pt idx="3">
                  <c:v>Cloud service</c:v>
                </c:pt>
              </c:strCache>
            </c:strRef>
          </c:cat>
          <c:val>
            <c:numRef>
              <c:f>Summary!$C$24:$C$27</c:f>
              <c:numCache>
                <c:formatCode>General</c:formatCode>
                <c:ptCount val="4"/>
                <c:pt idx="0">
                  <c:v>30.68</c:v>
                </c:pt>
                <c:pt idx="1">
                  <c:v>1222.04</c:v>
                </c:pt>
                <c:pt idx="2">
                  <c:v>815.88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Summary!$D$23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Summary!$B$24:$B$27</c:f>
              <c:strCache>
                <c:ptCount val="4"/>
                <c:pt idx="0">
                  <c:v>Local Host</c:v>
                </c:pt>
                <c:pt idx="1">
                  <c:v>Local Network</c:v>
                </c:pt>
                <c:pt idx="2">
                  <c:v>Internet</c:v>
                </c:pt>
                <c:pt idx="3">
                  <c:v>Cloud service</c:v>
                </c:pt>
              </c:strCache>
            </c:strRef>
          </c:cat>
          <c:val>
            <c:numRef>
              <c:f>Summary!$D$24:$D$27</c:f>
              <c:numCache>
                <c:formatCode>General</c:formatCode>
                <c:ptCount val="4"/>
                <c:pt idx="0">
                  <c:v>18.309999999999999</c:v>
                </c:pt>
                <c:pt idx="1">
                  <c:v>803.49</c:v>
                </c:pt>
                <c:pt idx="2">
                  <c:v>1124.21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65664"/>
        <c:axId val="369671936"/>
      </c:barChart>
      <c:catAx>
        <c:axId val="3696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71936"/>
        <c:crosses val="autoZero"/>
        <c:auto val="1"/>
        <c:lblAlgn val="ctr"/>
        <c:lblOffset val="100"/>
        <c:noMultiLvlLbl val="0"/>
      </c:catAx>
      <c:valAx>
        <c:axId val="3696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Entity Size comparison Batch 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Summary!$C$15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Summary!$B$16:$B$20</c15:sqref>
                  </c15:fullRef>
                </c:ext>
              </c:extLst>
              <c:f>Summary!$B$19:$B$20</c:f>
              <c:strCache>
                <c:ptCount val="2"/>
                <c:pt idx="0">
                  <c:v>Spring Web/Microservices/Discovery</c:v>
                </c:pt>
                <c:pt idx="1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Summary!$C$16:$C$20</c15:sqref>
                  </c15:fullRef>
                </c:ext>
              </c:extLst>
              <c:f>Summary!$C$19:$C$20</c:f>
              <c:numCache>
                <c:formatCode>General</c:formatCode>
                <c:ptCount val="2"/>
                <c:pt idx="0">
                  <c:v>18.22</c:v>
                </c:pt>
                <c:pt idx="1">
                  <c:v>30.68</c:v>
                </c:pt>
              </c:numCache>
            </c:numRef>
          </c:val>
        </c:ser>
        <c:ser>
          <c:idx val="1"/>
          <c:order val="1"/>
          <c:tx>
            <c:strRef>
              <c:f>Summary!$D$15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Summary!$B$16:$B$20</c15:sqref>
                  </c15:fullRef>
                </c:ext>
              </c:extLst>
              <c:f>Summary!$B$19:$B$20</c:f>
              <c:strCache>
                <c:ptCount val="2"/>
                <c:pt idx="0">
                  <c:v>Spring Web/Microservices/Discovery</c:v>
                </c:pt>
                <c:pt idx="1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Summary!$D$16:$D$20</c15:sqref>
                  </c15:fullRef>
                </c:ext>
              </c:extLst>
              <c:f>Summary!$D$19:$D$20</c:f>
              <c:numCache>
                <c:formatCode>General</c:formatCode>
                <c:ptCount val="2"/>
                <c:pt idx="0">
                  <c:v>8.9600000000000009</c:v>
                </c:pt>
                <c:pt idx="1">
                  <c:v>18.309999999999999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570776"/>
        <c:axId val="430573520"/>
      </c:barChart>
      <c:catAx>
        <c:axId val="43057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73520"/>
        <c:crosses val="autoZero"/>
        <c:auto val="1"/>
        <c:lblAlgn val="ctr"/>
        <c:lblOffset val="100"/>
        <c:noMultiLvlLbl val="0"/>
      </c:catAx>
      <c:valAx>
        <c:axId val="4305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7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Not</a:t>
            </a:r>
            <a:r>
              <a:rPr lang="en-GB" baseline="0"/>
              <a:t>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Results!$A$3:$A$102</c:f>
              <c:numCache>
                <c:formatCode>General</c:formatCode>
                <c:ptCount val="100"/>
                <c:pt idx="0">
                  <c:v>104</c:v>
                </c:pt>
                <c:pt idx="1">
                  <c:v>69</c:v>
                </c:pt>
                <c:pt idx="2">
                  <c:v>57</c:v>
                </c:pt>
                <c:pt idx="3">
                  <c:v>71</c:v>
                </c:pt>
                <c:pt idx="4">
                  <c:v>74</c:v>
                </c:pt>
                <c:pt idx="5">
                  <c:v>52</c:v>
                </c:pt>
                <c:pt idx="6">
                  <c:v>165</c:v>
                </c:pt>
                <c:pt idx="7">
                  <c:v>53</c:v>
                </c:pt>
                <c:pt idx="8">
                  <c:v>682</c:v>
                </c:pt>
                <c:pt idx="9">
                  <c:v>145</c:v>
                </c:pt>
                <c:pt idx="10">
                  <c:v>91</c:v>
                </c:pt>
                <c:pt idx="11">
                  <c:v>58</c:v>
                </c:pt>
                <c:pt idx="12">
                  <c:v>65</c:v>
                </c:pt>
                <c:pt idx="13">
                  <c:v>85</c:v>
                </c:pt>
                <c:pt idx="14">
                  <c:v>64</c:v>
                </c:pt>
                <c:pt idx="15">
                  <c:v>62</c:v>
                </c:pt>
                <c:pt idx="16">
                  <c:v>311</c:v>
                </c:pt>
                <c:pt idx="17">
                  <c:v>63</c:v>
                </c:pt>
                <c:pt idx="18">
                  <c:v>57</c:v>
                </c:pt>
                <c:pt idx="19">
                  <c:v>53</c:v>
                </c:pt>
                <c:pt idx="20">
                  <c:v>209</c:v>
                </c:pt>
                <c:pt idx="21">
                  <c:v>56</c:v>
                </c:pt>
                <c:pt idx="22">
                  <c:v>53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238</c:v>
                </c:pt>
                <c:pt idx="27">
                  <c:v>52</c:v>
                </c:pt>
                <c:pt idx="28">
                  <c:v>223</c:v>
                </c:pt>
                <c:pt idx="29">
                  <c:v>208</c:v>
                </c:pt>
                <c:pt idx="30">
                  <c:v>56</c:v>
                </c:pt>
                <c:pt idx="31">
                  <c:v>51</c:v>
                </c:pt>
                <c:pt idx="32">
                  <c:v>51</c:v>
                </c:pt>
                <c:pt idx="33">
                  <c:v>255</c:v>
                </c:pt>
                <c:pt idx="34">
                  <c:v>172</c:v>
                </c:pt>
                <c:pt idx="35">
                  <c:v>51</c:v>
                </c:pt>
                <c:pt idx="36">
                  <c:v>49</c:v>
                </c:pt>
                <c:pt idx="37">
                  <c:v>51</c:v>
                </c:pt>
                <c:pt idx="38">
                  <c:v>51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236</c:v>
                </c:pt>
                <c:pt idx="43">
                  <c:v>52</c:v>
                </c:pt>
                <c:pt idx="44">
                  <c:v>52</c:v>
                </c:pt>
                <c:pt idx="45">
                  <c:v>48</c:v>
                </c:pt>
                <c:pt idx="46">
                  <c:v>51</c:v>
                </c:pt>
                <c:pt idx="47">
                  <c:v>51</c:v>
                </c:pt>
                <c:pt idx="48">
                  <c:v>48</c:v>
                </c:pt>
                <c:pt idx="49">
                  <c:v>49</c:v>
                </c:pt>
                <c:pt idx="50">
                  <c:v>668</c:v>
                </c:pt>
                <c:pt idx="51">
                  <c:v>56</c:v>
                </c:pt>
                <c:pt idx="52">
                  <c:v>49</c:v>
                </c:pt>
                <c:pt idx="53">
                  <c:v>55</c:v>
                </c:pt>
                <c:pt idx="54">
                  <c:v>50</c:v>
                </c:pt>
                <c:pt idx="55">
                  <c:v>101</c:v>
                </c:pt>
                <c:pt idx="56">
                  <c:v>50</c:v>
                </c:pt>
                <c:pt idx="57">
                  <c:v>209</c:v>
                </c:pt>
                <c:pt idx="58">
                  <c:v>177</c:v>
                </c:pt>
                <c:pt idx="59">
                  <c:v>66</c:v>
                </c:pt>
                <c:pt idx="60">
                  <c:v>52</c:v>
                </c:pt>
                <c:pt idx="61">
                  <c:v>49</c:v>
                </c:pt>
                <c:pt idx="62">
                  <c:v>50</c:v>
                </c:pt>
                <c:pt idx="63">
                  <c:v>48</c:v>
                </c:pt>
                <c:pt idx="64">
                  <c:v>49</c:v>
                </c:pt>
                <c:pt idx="65">
                  <c:v>48</c:v>
                </c:pt>
                <c:pt idx="66">
                  <c:v>56</c:v>
                </c:pt>
                <c:pt idx="67">
                  <c:v>55</c:v>
                </c:pt>
                <c:pt idx="68">
                  <c:v>213</c:v>
                </c:pt>
                <c:pt idx="69">
                  <c:v>61</c:v>
                </c:pt>
                <c:pt idx="70">
                  <c:v>54</c:v>
                </c:pt>
                <c:pt idx="71">
                  <c:v>51</c:v>
                </c:pt>
                <c:pt idx="72">
                  <c:v>52</c:v>
                </c:pt>
                <c:pt idx="73">
                  <c:v>58</c:v>
                </c:pt>
                <c:pt idx="74">
                  <c:v>49</c:v>
                </c:pt>
                <c:pt idx="75">
                  <c:v>48</c:v>
                </c:pt>
                <c:pt idx="76">
                  <c:v>49</c:v>
                </c:pt>
                <c:pt idx="77">
                  <c:v>49</c:v>
                </c:pt>
                <c:pt idx="78">
                  <c:v>53</c:v>
                </c:pt>
                <c:pt idx="79">
                  <c:v>50</c:v>
                </c:pt>
                <c:pt idx="80">
                  <c:v>49</c:v>
                </c:pt>
                <c:pt idx="81">
                  <c:v>51</c:v>
                </c:pt>
                <c:pt idx="82">
                  <c:v>47</c:v>
                </c:pt>
                <c:pt idx="83">
                  <c:v>49</c:v>
                </c:pt>
                <c:pt idx="84">
                  <c:v>48</c:v>
                </c:pt>
                <c:pt idx="85">
                  <c:v>211</c:v>
                </c:pt>
                <c:pt idx="86">
                  <c:v>49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48</c:v>
                </c:pt>
                <c:pt idx="91">
                  <c:v>48</c:v>
                </c:pt>
                <c:pt idx="92">
                  <c:v>52</c:v>
                </c:pt>
                <c:pt idx="93">
                  <c:v>49</c:v>
                </c:pt>
                <c:pt idx="94">
                  <c:v>48</c:v>
                </c:pt>
                <c:pt idx="95">
                  <c:v>51</c:v>
                </c:pt>
                <c:pt idx="96">
                  <c:v>50</c:v>
                </c:pt>
                <c:pt idx="97">
                  <c:v>50</c:v>
                </c:pt>
                <c:pt idx="98">
                  <c:v>48</c:v>
                </c:pt>
                <c:pt idx="99">
                  <c:v>196</c:v>
                </c:pt>
              </c:numCache>
            </c:numRef>
          </c:val>
        </c:ser>
        <c:ser>
          <c:idx val="1"/>
          <c:order val="1"/>
          <c:tx>
            <c:strRef>
              <c:f>Results!$B$2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Results!$B$3:$B$102</c:f>
              <c:numCache>
                <c:formatCode>General</c:formatCode>
                <c:ptCount val="100"/>
              </c:numCache>
            </c:numRef>
          </c:val>
        </c:ser>
        <c:ser>
          <c:idx val="2"/>
          <c:order val="2"/>
          <c:tx>
            <c:strRef>
              <c:f>Results!$C$2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Results!$C$3:$C$102</c:f>
              <c:numCache>
                <c:formatCode>General</c:formatCode>
                <c:ptCount val="100"/>
                <c:pt idx="0">
                  <c:v>44</c:v>
                </c:pt>
                <c:pt idx="1">
                  <c:v>47</c:v>
                </c:pt>
                <c:pt idx="2">
                  <c:v>30</c:v>
                </c:pt>
                <c:pt idx="3">
                  <c:v>34</c:v>
                </c:pt>
                <c:pt idx="4">
                  <c:v>52</c:v>
                </c:pt>
                <c:pt idx="5">
                  <c:v>25</c:v>
                </c:pt>
                <c:pt idx="6">
                  <c:v>41</c:v>
                </c:pt>
                <c:pt idx="7">
                  <c:v>23</c:v>
                </c:pt>
                <c:pt idx="8">
                  <c:v>81</c:v>
                </c:pt>
                <c:pt idx="9">
                  <c:v>69</c:v>
                </c:pt>
                <c:pt idx="10">
                  <c:v>32</c:v>
                </c:pt>
                <c:pt idx="11">
                  <c:v>42</c:v>
                </c:pt>
                <c:pt idx="12">
                  <c:v>51</c:v>
                </c:pt>
                <c:pt idx="13">
                  <c:v>41</c:v>
                </c:pt>
                <c:pt idx="14">
                  <c:v>34</c:v>
                </c:pt>
                <c:pt idx="15">
                  <c:v>40</c:v>
                </c:pt>
                <c:pt idx="16">
                  <c:v>51</c:v>
                </c:pt>
                <c:pt idx="17">
                  <c:v>50</c:v>
                </c:pt>
                <c:pt idx="18">
                  <c:v>23</c:v>
                </c:pt>
                <c:pt idx="19">
                  <c:v>23</c:v>
                </c:pt>
                <c:pt idx="20">
                  <c:v>27</c:v>
                </c:pt>
                <c:pt idx="21">
                  <c:v>26</c:v>
                </c:pt>
                <c:pt idx="22">
                  <c:v>30</c:v>
                </c:pt>
                <c:pt idx="23">
                  <c:v>25</c:v>
                </c:pt>
                <c:pt idx="24">
                  <c:v>21</c:v>
                </c:pt>
                <c:pt idx="25">
                  <c:v>21</c:v>
                </c:pt>
                <c:pt idx="26">
                  <c:v>32</c:v>
                </c:pt>
                <c:pt idx="27">
                  <c:v>27</c:v>
                </c:pt>
                <c:pt idx="28">
                  <c:v>31</c:v>
                </c:pt>
                <c:pt idx="29">
                  <c:v>26</c:v>
                </c:pt>
                <c:pt idx="30">
                  <c:v>23</c:v>
                </c:pt>
                <c:pt idx="31">
                  <c:v>23</c:v>
                </c:pt>
                <c:pt idx="32">
                  <c:v>26</c:v>
                </c:pt>
                <c:pt idx="33">
                  <c:v>31</c:v>
                </c:pt>
                <c:pt idx="34">
                  <c:v>25</c:v>
                </c:pt>
                <c:pt idx="35">
                  <c:v>155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21</c:v>
                </c:pt>
                <c:pt idx="41">
                  <c:v>22</c:v>
                </c:pt>
                <c:pt idx="42">
                  <c:v>23</c:v>
                </c:pt>
                <c:pt idx="43">
                  <c:v>28</c:v>
                </c:pt>
                <c:pt idx="44">
                  <c:v>23</c:v>
                </c:pt>
                <c:pt idx="45">
                  <c:v>22</c:v>
                </c:pt>
                <c:pt idx="46">
                  <c:v>24</c:v>
                </c:pt>
                <c:pt idx="47">
                  <c:v>21</c:v>
                </c:pt>
                <c:pt idx="48">
                  <c:v>23</c:v>
                </c:pt>
                <c:pt idx="49">
                  <c:v>20</c:v>
                </c:pt>
                <c:pt idx="50">
                  <c:v>38</c:v>
                </c:pt>
                <c:pt idx="51">
                  <c:v>25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27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26</c:v>
                </c:pt>
                <c:pt idx="60">
                  <c:v>23</c:v>
                </c:pt>
                <c:pt idx="61">
                  <c:v>22</c:v>
                </c:pt>
                <c:pt idx="62">
                  <c:v>25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33</c:v>
                </c:pt>
                <c:pt idx="67">
                  <c:v>187</c:v>
                </c:pt>
                <c:pt idx="68">
                  <c:v>27</c:v>
                </c:pt>
                <c:pt idx="69">
                  <c:v>24</c:v>
                </c:pt>
                <c:pt idx="70">
                  <c:v>22</c:v>
                </c:pt>
                <c:pt idx="71">
                  <c:v>23</c:v>
                </c:pt>
                <c:pt idx="72">
                  <c:v>24</c:v>
                </c:pt>
                <c:pt idx="73">
                  <c:v>29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22</c:v>
                </c:pt>
                <c:pt idx="78">
                  <c:v>23</c:v>
                </c:pt>
                <c:pt idx="79">
                  <c:v>22</c:v>
                </c:pt>
                <c:pt idx="80">
                  <c:v>21</c:v>
                </c:pt>
                <c:pt idx="81">
                  <c:v>22</c:v>
                </c:pt>
                <c:pt idx="82">
                  <c:v>21</c:v>
                </c:pt>
                <c:pt idx="83">
                  <c:v>22</c:v>
                </c:pt>
                <c:pt idx="84">
                  <c:v>22</c:v>
                </c:pt>
                <c:pt idx="85">
                  <c:v>27</c:v>
                </c:pt>
                <c:pt idx="86">
                  <c:v>22</c:v>
                </c:pt>
                <c:pt idx="87">
                  <c:v>24</c:v>
                </c:pt>
                <c:pt idx="88">
                  <c:v>22</c:v>
                </c:pt>
                <c:pt idx="89">
                  <c:v>23</c:v>
                </c:pt>
                <c:pt idx="90">
                  <c:v>24</c:v>
                </c:pt>
                <c:pt idx="91">
                  <c:v>21</c:v>
                </c:pt>
                <c:pt idx="92">
                  <c:v>22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189</c:v>
                </c:pt>
                <c:pt idx="99">
                  <c:v>23</c:v>
                </c:pt>
              </c:numCache>
            </c:numRef>
          </c:val>
        </c:ser>
        <c:ser>
          <c:idx val="3"/>
          <c:order val="3"/>
          <c:tx>
            <c:strRef>
              <c:f>Results!$D$2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Results!$D$3:$D$102</c:f>
              <c:numCache>
                <c:formatCode>General</c:formatCode>
                <c:ptCount val="100"/>
                <c:pt idx="0">
                  <c:v>282</c:v>
                </c:pt>
                <c:pt idx="1">
                  <c:v>226</c:v>
                </c:pt>
                <c:pt idx="2">
                  <c:v>259</c:v>
                </c:pt>
                <c:pt idx="3">
                  <c:v>188</c:v>
                </c:pt>
                <c:pt idx="4">
                  <c:v>177</c:v>
                </c:pt>
                <c:pt idx="5">
                  <c:v>55</c:v>
                </c:pt>
                <c:pt idx="6">
                  <c:v>59</c:v>
                </c:pt>
                <c:pt idx="7">
                  <c:v>49</c:v>
                </c:pt>
                <c:pt idx="8">
                  <c:v>430</c:v>
                </c:pt>
                <c:pt idx="9">
                  <c:v>369</c:v>
                </c:pt>
                <c:pt idx="10">
                  <c:v>170</c:v>
                </c:pt>
                <c:pt idx="11">
                  <c:v>233</c:v>
                </c:pt>
                <c:pt idx="12">
                  <c:v>281</c:v>
                </c:pt>
                <c:pt idx="13">
                  <c:v>407</c:v>
                </c:pt>
                <c:pt idx="14">
                  <c:v>163</c:v>
                </c:pt>
                <c:pt idx="15">
                  <c:v>217</c:v>
                </c:pt>
                <c:pt idx="16">
                  <c:v>145</c:v>
                </c:pt>
                <c:pt idx="17">
                  <c:v>93</c:v>
                </c:pt>
                <c:pt idx="18">
                  <c:v>59</c:v>
                </c:pt>
                <c:pt idx="19">
                  <c:v>70</c:v>
                </c:pt>
                <c:pt idx="20">
                  <c:v>80</c:v>
                </c:pt>
                <c:pt idx="21">
                  <c:v>210</c:v>
                </c:pt>
                <c:pt idx="22">
                  <c:v>54</c:v>
                </c:pt>
                <c:pt idx="23">
                  <c:v>52</c:v>
                </c:pt>
                <c:pt idx="24">
                  <c:v>213</c:v>
                </c:pt>
                <c:pt idx="25">
                  <c:v>49</c:v>
                </c:pt>
                <c:pt idx="26">
                  <c:v>83</c:v>
                </c:pt>
                <c:pt idx="27">
                  <c:v>210</c:v>
                </c:pt>
                <c:pt idx="28">
                  <c:v>52</c:v>
                </c:pt>
                <c:pt idx="29">
                  <c:v>57</c:v>
                </c:pt>
                <c:pt idx="30">
                  <c:v>222</c:v>
                </c:pt>
                <c:pt idx="31">
                  <c:v>49</c:v>
                </c:pt>
                <c:pt idx="32">
                  <c:v>56</c:v>
                </c:pt>
                <c:pt idx="33">
                  <c:v>79</c:v>
                </c:pt>
                <c:pt idx="34">
                  <c:v>57</c:v>
                </c:pt>
                <c:pt idx="35">
                  <c:v>60</c:v>
                </c:pt>
                <c:pt idx="36">
                  <c:v>193</c:v>
                </c:pt>
                <c:pt idx="37">
                  <c:v>198</c:v>
                </c:pt>
                <c:pt idx="38">
                  <c:v>144</c:v>
                </c:pt>
                <c:pt idx="39">
                  <c:v>157</c:v>
                </c:pt>
                <c:pt idx="40">
                  <c:v>48</c:v>
                </c:pt>
                <c:pt idx="41">
                  <c:v>50</c:v>
                </c:pt>
                <c:pt idx="42">
                  <c:v>55</c:v>
                </c:pt>
                <c:pt idx="43">
                  <c:v>233</c:v>
                </c:pt>
                <c:pt idx="44">
                  <c:v>140</c:v>
                </c:pt>
                <c:pt idx="45">
                  <c:v>50</c:v>
                </c:pt>
                <c:pt idx="46">
                  <c:v>81</c:v>
                </c:pt>
                <c:pt idx="47">
                  <c:v>230</c:v>
                </c:pt>
                <c:pt idx="48">
                  <c:v>51</c:v>
                </c:pt>
                <c:pt idx="49">
                  <c:v>52</c:v>
                </c:pt>
                <c:pt idx="50">
                  <c:v>72</c:v>
                </c:pt>
                <c:pt idx="51">
                  <c:v>52</c:v>
                </c:pt>
                <c:pt idx="52">
                  <c:v>51</c:v>
                </c:pt>
                <c:pt idx="53">
                  <c:v>56</c:v>
                </c:pt>
                <c:pt idx="54">
                  <c:v>52</c:v>
                </c:pt>
                <c:pt idx="55">
                  <c:v>71</c:v>
                </c:pt>
                <c:pt idx="56">
                  <c:v>53</c:v>
                </c:pt>
                <c:pt idx="57">
                  <c:v>66</c:v>
                </c:pt>
                <c:pt idx="58">
                  <c:v>54</c:v>
                </c:pt>
                <c:pt idx="59">
                  <c:v>239</c:v>
                </c:pt>
                <c:pt idx="60">
                  <c:v>197</c:v>
                </c:pt>
                <c:pt idx="61">
                  <c:v>49</c:v>
                </c:pt>
                <c:pt idx="62">
                  <c:v>49</c:v>
                </c:pt>
                <c:pt idx="63">
                  <c:v>232</c:v>
                </c:pt>
                <c:pt idx="64">
                  <c:v>48</c:v>
                </c:pt>
                <c:pt idx="65">
                  <c:v>51</c:v>
                </c:pt>
                <c:pt idx="66">
                  <c:v>241</c:v>
                </c:pt>
                <c:pt idx="67">
                  <c:v>69</c:v>
                </c:pt>
                <c:pt idx="68">
                  <c:v>74</c:v>
                </c:pt>
                <c:pt idx="69">
                  <c:v>244</c:v>
                </c:pt>
                <c:pt idx="70">
                  <c:v>209</c:v>
                </c:pt>
                <c:pt idx="71">
                  <c:v>55</c:v>
                </c:pt>
                <c:pt idx="72">
                  <c:v>50</c:v>
                </c:pt>
                <c:pt idx="73">
                  <c:v>54</c:v>
                </c:pt>
                <c:pt idx="74">
                  <c:v>51</c:v>
                </c:pt>
                <c:pt idx="75">
                  <c:v>50</c:v>
                </c:pt>
                <c:pt idx="76">
                  <c:v>60</c:v>
                </c:pt>
                <c:pt idx="77">
                  <c:v>222</c:v>
                </c:pt>
                <c:pt idx="78">
                  <c:v>204</c:v>
                </c:pt>
                <c:pt idx="79">
                  <c:v>50</c:v>
                </c:pt>
                <c:pt idx="80">
                  <c:v>53</c:v>
                </c:pt>
                <c:pt idx="81">
                  <c:v>223</c:v>
                </c:pt>
                <c:pt idx="82">
                  <c:v>51</c:v>
                </c:pt>
                <c:pt idx="83">
                  <c:v>49</c:v>
                </c:pt>
                <c:pt idx="84">
                  <c:v>241</c:v>
                </c:pt>
                <c:pt idx="85">
                  <c:v>51</c:v>
                </c:pt>
                <c:pt idx="86">
                  <c:v>54</c:v>
                </c:pt>
                <c:pt idx="87">
                  <c:v>205</c:v>
                </c:pt>
                <c:pt idx="88">
                  <c:v>216</c:v>
                </c:pt>
                <c:pt idx="89">
                  <c:v>49</c:v>
                </c:pt>
                <c:pt idx="90">
                  <c:v>53</c:v>
                </c:pt>
                <c:pt idx="91">
                  <c:v>253</c:v>
                </c:pt>
                <c:pt idx="92">
                  <c:v>48</c:v>
                </c:pt>
                <c:pt idx="93">
                  <c:v>50</c:v>
                </c:pt>
                <c:pt idx="94">
                  <c:v>221</c:v>
                </c:pt>
                <c:pt idx="95">
                  <c:v>48</c:v>
                </c:pt>
                <c:pt idx="96">
                  <c:v>55</c:v>
                </c:pt>
                <c:pt idx="97">
                  <c:v>255</c:v>
                </c:pt>
                <c:pt idx="98">
                  <c:v>60</c:v>
                </c:pt>
                <c:pt idx="99">
                  <c:v>55</c:v>
                </c:pt>
              </c:numCache>
            </c:numRef>
          </c:val>
        </c:ser>
        <c:ser>
          <c:idx val="4"/>
          <c:order val="4"/>
          <c:tx>
            <c:strRef>
              <c:f>Results!$E$2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Results!$E$3:$E$102</c:f>
              <c:numCache>
                <c:formatCode>General</c:formatCode>
                <c:ptCount val="100"/>
                <c:pt idx="0">
                  <c:v>57</c:v>
                </c:pt>
                <c:pt idx="1">
                  <c:v>151</c:v>
                </c:pt>
                <c:pt idx="2">
                  <c:v>54</c:v>
                </c:pt>
                <c:pt idx="3">
                  <c:v>28</c:v>
                </c:pt>
                <c:pt idx="4">
                  <c:v>26</c:v>
                </c:pt>
                <c:pt idx="5">
                  <c:v>118</c:v>
                </c:pt>
                <c:pt idx="6">
                  <c:v>22</c:v>
                </c:pt>
                <c:pt idx="7">
                  <c:v>14</c:v>
                </c:pt>
                <c:pt idx="8">
                  <c:v>35</c:v>
                </c:pt>
                <c:pt idx="9">
                  <c:v>39</c:v>
                </c:pt>
                <c:pt idx="10">
                  <c:v>22</c:v>
                </c:pt>
                <c:pt idx="11">
                  <c:v>24</c:v>
                </c:pt>
                <c:pt idx="12">
                  <c:v>111</c:v>
                </c:pt>
                <c:pt idx="13">
                  <c:v>41</c:v>
                </c:pt>
                <c:pt idx="14">
                  <c:v>27</c:v>
                </c:pt>
                <c:pt idx="15">
                  <c:v>25</c:v>
                </c:pt>
                <c:pt idx="16">
                  <c:v>18</c:v>
                </c:pt>
                <c:pt idx="17">
                  <c:v>103</c:v>
                </c:pt>
                <c:pt idx="18">
                  <c:v>22</c:v>
                </c:pt>
                <c:pt idx="19">
                  <c:v>17</c:v>
                </c:pt>
                <c:pt idx="20">
                  <c:v>22</c:v>
                </c:pt>
                <c:pt idx="21">
                  <c:v>25</c:v>
                </c:pt>
                <c:pt idx="22">
                  <c:v>14</c:v>
                </c:pt>
                <c:pt idx="23">
                  <c:v>13</c:v>
                </c:pt>
                <c:pt idx="24">
                  <c:v>21</c:v>
                </c:pt>
                <c:pt idx="25">
                  <c:v>12</c:v>
                </c:pt>
                <c:pt idx="26">
                  <c:v>20</c:v>
                </c:pt>
                <c:pt idx="27">
                  <c:v>21</c:v>
                </c:pt>
                <c:pt idx="28">
                  <c:v>15</c:v>
                </c:pt>
                <c:pt idx="29">
                  <c:v>17</c:v>
                </c:pt>
                <c:pt idx="30">
                  <c:v>22</c:v>
                </c:pt>
                <c:pt idx="31">
                  <c:v>15</c:v>
                </c:pt>
                <c:pt idx="32">
                  <c:v>15</c:v>
                </c:pt>
                <c:pt idx="33">
                  <c:v>24</c:v>
                </c:pt>
                <c:pt idx="34">
                  <c:v>40</c:v>
                </c:pt>
                <c:pt idx="35">
                  <c:v>22</c:v>
                </c:pt>
                <c:pt idx="36">
                  <c:v>22</c:v>
                </c:pt>
                <c:pt idx="37">
                  <c:v>17</c:v>
                </c:pt>
                <c:pt idx="38">
                  <c:v>21</c:v>
                </c:pt>
                <c:pt idx="39">
                  <c:v>21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18</c:v>
                </c:pt>
                <c:pt idx="44">
                  <c:v>22</c:v>
                </c:pt>
                <c:pt idx="45">
                  <c:v>13</c:v>
                </c:pt>
                <c:pt idx="46">
                  <c:v>20</c:v>
                </c:pt>
                <c:pt idx="47">
                  <c:v>17</c:v>
                </c:pt>
                <c:pt idx="48">
                  <c:v>156</c:v>
                </c:pt>
                <c:pt idx="49">
                  <c:v>14</c:v>
                </c:pt>
                <c:pt idx="50">
                  <c:v>63</c:v>
                </c:pt>
                <c:pt idx="51">
                  <c:v>15</c:v>
                </c:pt>
                <c:pt idx="52">
                  <c:v>14</c:v>
                </c:pt>
                <c:pt idx="53">
                  <c:v>17</c:v>
                </c:pt>
                <c:pt idx="54">
                  <c:v>15</c:v>
                </c:pt>
                <c:pt idx="55">
                  <c:v>19</c:v>
                </c:pt>
                <c:pt idx="56">
                  <c:v>15</c:v>
                </c:pt>
                <c:pt idx="57">
                  <c:v>29</c:v>
                </c:pt>
                <c:pt idx="58">
                  <c:v>42</c:v>
                </c:pt>
                <c:pt idx="59">
                  <c:v>21</c:v>
                </c:pt>
                <c:pt idx="60">
                  <c:v>20</c:v>
                </c:pt>
                <c:pt idx="61">
                  <c:v>14</c:v>
                </c:pt>
                <c:pt idx="62">
                  <c:v>15</c:v>
                </c:pt>
                <c:pt idx="63">
                  <c:v>30</c:v>
                </c:pt>
                <c:pt idx="64">
                  <c:v>13</c:v>
                </c:pt>
                <c:pt idx="65">
                  <c:v>16</c:v>
                </c:pt>
                <c:pt idx="66">
                  <c:v>26</c:v>
                </c:pt>
                <c:pt idx="67">
                  <c:v>24</c:v>
                </c:pt>
                <c:pt idx="68">
                  <c:v>22</c:v>
                </c:pt>
                <c:pt idx="69">
                  <c:v>27</c:v>
                </c:pt>
                <c:pt idx="70">
                  <c:v>20</c:v>
                </c:pt>
                <c:pt idx="71">
                  <c:v>141</c:v>
                </c:pt>
                <c:pt idx="72">
                  <c:v>14</c:v>
                </c:pt>
                <c:pt idx="73">
                  <c:v>14</c:v>
                </c:pt>
                <c:pt idx="74">
                  <c:v>15</c:v>
                </c:pt>
                <c:pt idx="75">
                  <c:v>14</c:v>
                </c:pt>
                <c:pt idx="76">
                  <c:v>14</c:v>
                </c:pt>
                <c:pt idx="77">
                  <c:v>17</c:v>
                </c:pt>
                <c:pt idx="78">
                  <c:v>17</c:v>
                </c:pt>
                <c:pt idx="79">
                  <c:v>14</c:v>
                </c:pt>
                <c:pt idx="80">
                  <c:v>14</c:v>
                </c:pt>
                <c:pt idx="81">
                  <c:v>17</c:v>
                </c:pt>
                <c:pt idx="82">
                  <c:v>13</c:v>
                </c:pt>
                <c:pt idx="83">
                  <c:v>15</c:v>
                </c:pt>
                <c:pt idx="84">
                  <c:v>18</c:v>
                </c:pt>
                <c:pt idx="85">
                  <c:v>15</c:v>
                </c:pt>
                <c:pt idx="86">
                  <c:v>16</c:v>
                </c:pt>
                <c:pt idx="87">
                  <c:v>17</c:v>
                </c:pt>
                <c:pt idx="88">
                  <c:v>22</c:v>
                </c:pt>
                <c:pt idx="89">
                  <c:v>13</c:v>
                </c:pt>
                <c:pt idx="90">
                  <c:v>14</c:v>
                </c:pt>
                <c:pt idx="91">
                  <c:v>17</c:v>
                </c:pt>
                <c:pt idx="92">
                  <c:v>15</c:v>
                </c:pt>
                <c:pt idx="93">
                  <c:v>13</c:v>
                </c:pt>
                <c:pt idx="94">
                  <c:v>23</c:v>
                </c:pt>
                <c:pt idx="95">
                  <c:v>14</c:v>
                </c:pt>
                <c:pt idx="96">
                  <c:v>15</c:v>
                </c:pt>
                <c:pt idx="97">
                  <c:v>19</c:v>
                </c:pt>
                <c:pt idx="98">
                  <c:v>20</c:v>
                </c:pt>
                <c:pt idx="99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9669584"/>
        <c:axId val="369664880"/>
      </c:barChart>
      <c:catAx>
        <c:axId val="36966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64880"/>
        <c:crosses val="autoZero"/>
        <c:auto val="1"/>
        <c:lblAlgn val="ctr"/>
        <c:lblOffset val="100"/>
        <c:noMultiLvlLbl val="0"/>
      </c:catAx>
      <c:valAx>
        <c:axId val="3696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Spring Web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Results!$G$2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Results!$G$3:$G$102</c:f>
              <c:numCache>
                <c:formatCode>General</c:formatCode>
                <c:ptCount val="100"/>
                <c:pt idx="0">
                  <c:v>98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7</c:v>
                </c:pt>
                <c:pt idx="28">
                  <c:v>12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9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6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6</c:v>
                </c:pt>
                <c:pt idx="74">
                  <c:v>10</c:v>
                </c:pt>
                <c:pt idx="75">
                  <c:v>6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7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8</c:v>
                </c:pt>
                <c:pt idx="96">
                  <c:v>7</c:v>
                </c:pt>
                <c:pt idx="97">
                  <c:v>8</c:v>
                </c:pt>
                <c:pt idx="98">
                  <c:v>7</c:v>
                </c:pt>
                <c:pt idx="99">
                  <c:v>7</c:v>
                </c:pt>
              </c:numCache>
            </c:numRef>
          </c:val>
        </c:ser>
        <c:ser>
          <c:idx val="1"/>
          <c:order val="1"/>
          <c:tx>
            <c:strRef>
              <c:f>Results!$H$2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Results!$H$3:$H$102</c:f>
              <c:numCache>
                <c:formatCode>General</c:formatCode>
                <c:ptCount val="100"/>
                <c:pt idx="0">
                  <c:v>1773</c:v>
                </c:pt>
                <c:pt idx="1">
                  <c:v>1518</c:v>
                </c:pt>
                <c:pt idx="2">
                  <c:v>1470</c:v>
                </c:pt>
                <c:pt idx="3">
                  <c:v>1471</c:v>
                </c:pt>
                <c:pt idx="4">
                  <c:v>1467</c:v>
                </c:pt>
                <c:pt idx="5">
                  <c:v>1458</c:v>
                </c:pt>
                <c:pt idx="6">
                  <c:v>1485</c:v>
                </c:pt>
                <c:pt idx="7">
                  <c:v>1499</c:v>
                </c:pt>
                <c:pt idx="8">
                  <c:v>1476</c:v>
                </c:pt>
                <c:pt idx="9">
                  <c:v>1462</c:v>
                </c:pt>
                <c:pt idx="10">
                  <c:v>1453</c:v>
                </c:pt>
                <c:pt idx="11">
                  <c:v>1459</c:v>
                </c:pt>
                <c:pt idx="12">
                  <c:v>1452</c:v>
                </c:pt>
                <c:pt idx="13">
                  <c:v>1493</c:v>
                </c:pt>
                <c:pt idx="14">
                  <c:v>1472</c:v>
                </c:pt>
                <c:pt idx="15">
                  <c:v>1453</c:v>
                </c:pt>
                <c:pt idx="16">
                  <c:v>1448</c:v>
                </c:pt>
                <c:pt idx="17">
                  <c:v>1453</c:v>
                </c:pt>
                <c:pt idx="18">
                  <c:v>1462</c:v>
                </c:pt>
                <c:pt idx="19">
                  <c:v>1448</c:v>
                </c:pt>
                <c:pt idx="20">
                  <c:v>1469</c:v>
                </c:pt>
                <c:pt idx="21">
                  <c:v>1489</c:v>
                </c:pt>
                <c:pt idx="22">
                  <c:v>1478</c:v>
                </c:pt>
                <c:pt idx="23">
                  <c:v>1454</c:v>
                </c:pt>
                <c:pt idx="24">
                  <c:v>1475</c:v>
                </c:pt>
                <c:pt idx="25">
                  <c:v>1465</c:v>
                </c:pt>
                <c:pt idx="26">
                  <c:v>1551</c:v>
                </c:pt>
                <c:pt idx="27">
                  <c:v>1704</c:v>
                </c:pt>
                <c:pt idx="28">
                  <c:v>1822</c:v>
                </c:pt>
                <c:pt idx="29">
                  <c:v>1522</c:v>
                </c:pt>
                <c:pt idx="30">
                  <c:v>1665</c:v>
                </c:pt>
                <c:pt idx="31">
                  <c:v>1576</c:v>
                </c:pt>
                <c:pt idx="32">
                  <c:v>1764</c:v>
                </c:pt>
                <c:pt idx="33">
                  <c:v>1578</c:v>
                </c:pt>
                <c:pt idx="34">
                  <c:v>1538</c:v>
                </c:pt>
                <c:pt idx="35">
                  <c:v>1568</c:v>
                </c:pt>
                <c:pt idx="36">
                  <c:v>1509</c:v>
                </c:pt>
                <c:pt idx="37">
                  <c:v>1507</c:v>
                </c:pt>
                <c:pt idx="38">
                  <c:v>1510</c:v>
                </c:pt>
                <c:pt idx="39">
                  <c:v>1498</c:v>
                </c:pt>
                <c:pt idx="40">
                  <c:v>1519</c:v>
                </c:pt>
                <c:pt idx="41">
                  <c:v>1518</c:v>
                </c:pt>
                <c:pt idx="42">
                  <c:v>1538</c:v>
                </c:pt>
                <c:pt idx="43">
                  <c:v>1562</c:v>
                </c:pt>
                <c:pt idx="44">
                  <c:v>1493</c:v>
                </c:pt>
                <c:pt idx="45">
                  <c:v>1517</c:v>
                </c:pt>
                <c:pt idx="46">
                  <c:v>1507</c:v>
                </c:pt>
                <c:pt idx="47">
                  <c:v>1494</c:v>
                </c:pt>
                <c:pt idx="48">
                  <c:v>1534</c:v>
                </c:pt>
                <c:pt idx="49">
                  <c:v>1507</c:v>
                </c:pt>
                <c:pt idx="50">
                  <c:v>1545</c:v>
                </c:pt>
                <c:pt idx="51">
                  <c:v>1499</c:v>
                </c:pt>
                <c:pt idx="52">
                  <c:v>1498</c:v>
                </c:pt>
                <c:pt idx="53">
                  <c:v>1499</c:v>
                </c:pt>
                <c:pt idx="54">
                  <c:v>1510</c:v>
                </c:pt>
                <c:pt idx="55">
                  <c:v>1556</c:v>
                </c:pt>
                <c:pt idx="56">
                  <c:v>1507</c:v>
                </c:pt>
                <c:pt idx="57">
                  <c:v>1505</c:v>
                </c:pt>
                <c:pt idx="58">
                  <c:v>1496</c:v>
                </c:pt>
                <c:pt idx="59">
                  <c:v>1473</c:v>
                </c:pt>
                <c:pt idx="60">
                  <c:v>1504</c:v>
                </c:pt>
                <c:pt idx="61">
                  <c:v>1512</c:v>
                </c:pt>
                <c:pt idx="62">
                  <c:v>1559</c:v>
                </c:pt>
                <c:pt idx="63">
                  <c:v>1510</c:v>
                </c:pt>
                <c:pt idx="64">
                  <c:v>1561</c:v>
                </c:pt>
                <c:pt idx="65">
                  <c:v>1500</c:v>
                </c:pt>
                <c:pt idx="66">
                  <c:v>1517</c:v>
                </c:pt>
                <c:pt idx="67">
                  <c:v>1551</c:v>
                </c:pt>
                <c:pt idx="68">
                  <c:v>1500</c:v>
                </c:pt>
                <c:pt idx="69">
                  <c:v>1529</c:v>
                </c:pt>
                <c:pt idx="70">
                  <c:v>1494</c:v>
                </c:pt>
                <c:pt idx="71">
                  <c:v>1654</c:v>
                </c:pt>
                <c:pt idx="72">
                  <c:v>1554</c:v>
                </c:pt>
                <c:pt idx="73">
                  <c:v>1600</c:v>
                </c:pt>
                <c:pt idx="74">
                  <c:v>1553</c:v>
                </c:pt>
                <c:pt idx="75">
                  <c:v>1507</c:v>
                </c:pt>
                <c:pt idx="76">
                  <c:v>1527</c:v>
                </c:pt>
                <c:pt idx="77">
                  <c:v>1478</c:v>
                </c:pt>
                <c:pt idx="78">
                  <c:v>1494</c:v>
                </c:pt>
                <c:pt idx="79">
                  <c:v>1526</c:v>
                </c:pt>
                <c:pt idx="80">
                  <c:v>1475</c:v>
                </c:pt>
                <c:pt idx="81">
                  <c:v>1550</c:v>
                </c:pt>
                <c:pt idx="82">
                  <c:v>1465</c:v>
                </c:pt>
                <c:pt idx="83">
                  <c:v>1503</c:v>
                </c:pt>
                <c:pt idx="84">
                  <c:v>1502</c:v>
                </c:pt>
                <c:pt idx="85">
                  <c:v>1476</c:v>
                </c:pt>
                <c:pt idx="86">
                  <c:v>1532</c:v>
                </c:pt>
                <c:pt idx="87">
                  <c:v>1481</c:v>
                </c:pt>
                <c:pt idx="88">
                  <c:v>1485</c:v>
                </c:pt>
                <c:pt idx="89">
                  <c:v>1483</c:v>
                </c:pt>
                <c:pt idx="90">
                  <c:v>1526</c:v>
                </c:pt>
                <c:pt idx="91">
                  <c:v>1538</c:v>
                </c:pt>
                <c:pt idx="92">
                  <c:v>1483</c:v>
                </c:pt>
                <c:pt idx="93">
                  <c:v>1490</c:v>
                </c:pt>
                <c:pt idx="94">
                  <c:v>1508</c:v>
                </c:pt>
                <c:pt idx="95">
                  <c:v>1487</c:v>
                </c:pt>
                <c:pt idx="96">
                  <c:v>1460</c:v>
                </c:pt>
                <c:pt idx="97">
                  <c:v>1461</c:v>
                </c:pt>
                <c:pt idx="98">
                  <c:v>1457</c:v>
                </c:pt>
                <c:pt idx="99">
                  <c:v>1444</c:v>
                </c:pt>
              </c:numCache>
            </c:numRef>
          </c:val>
        </c:ser>
        <c:ser>
          <c:idx val="2"/>
          <c:order val="2"/>
          <c:tx>
            <c:strRef>
              <c:f>Results!$I$2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Results!$I$3:$I$102</c:f>
              <c:numCache>
                <c:formatCode>General</c:formatCode>
                <c:ptCount val="100"/>
                <c:pt idx="0">
                  <c:v>17</c:v>
                </c:pt>
                <c:pt idx="1">
                  <c:v>12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</c:ser>
        <c:ser>
          <c:idx val="3"/>
          <c:order val="3"/>
          <c:tx>
            <c:strRef>
              <c:f>Results!$J$2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Results!$J$3:$J$102</c:f>
              <c:numCache>
                <c:formatCode>General</c:formatCode>
                <c:ptCount val="100"/>
                <c:pt idx="0">
                  <c:v>1406</c:v>
                </c:pt>
                <c:pt idx="1">
                  <c:v>1355</c:v>
                </c:pt>
                <c:pt idx="2">
                  <c:v>1334</c:v>
                </c:pt>
                <c:pt idx="3">
                  <c:v>1329</c:v>
                </c:pt>
                <c:pt idx="4">
                  <c:v>1344</c:v>
                </c:pt>
                <c:pt idx="5">
                  <c:v>1303</c:v>
                </c:pt>
                <c:pt idx="6">
                  <c:v>1321</c:v>
                </c:pt>
                <c:pt idx="7">
                  <c:v>1330</c:v>
                </c:pt>
                <c:pt idx="8">
                  <c:v>1322</c:v>
                </c:pt>
                <c:pt idx="9">
                  <c:v>1340</c:v>
                </c:pt>
                <c:pt idx="10">
                  <c:v>1306</c:v>
                </c:pt>
                <c:pt idx="11">
                  <c:v>1301</c:v>
                </c:pt>
                <c:pt idx="12">
                  <c:v>1322</c:v>
                </c:pt>
                <c:pt idx="13">
                  <c:v>1311</c:v>
                </c:pt>
                <c:pt idx="14">
                  <c:v>1314</c:v>
                </c:pt>
                <c:pt idx="15">
                  <c:v>1315</c:v>
                </c:pt>
                <c:pt idx="16">
                  <c:v>1316</c:v>
                </c:pt>
                <c:pt idx="17">
                  <c:v>1313</c:v>
                </c:pt>
                <c:pt idx="18">
                  <c:v>1307</c:v>
                </c:pt>
                <c:pt idx="19">
                  <c:v>1308</c:v>
                </c:pt>
                <c:pt idx="20">
                  <c:v>1321</c:v>
                </c:pt>
                <c:pt idx="21">
                  <c:v>1327</c:v>
                </c:pt>
                <c:pt idx="22">
                  <c:v>1347</c:v>
                </c:pt>
                <c:pt idx="23">
                  <c:v>1310</c:v>
                </c:pt>
                <c:pt idx="24">
                  <c:v>1326</c:v>
                </c:pt>
                <c:pt idx="25">
                  <c:v>1324</c:v>
                </c:pt>
                <c:pt idx="26">
                  <c:v>1379</c:v>
                </c:pt>
                <c:pt idx="27">
                  <c:v>1471</c:v>
                </c:pt>
                <c:pt idx="28">
                  <c:v>1388</c:v>
                </c:pt>
                <c:pt idx="29">
                  <c:v>1464</c:v>
                </c:pt>
                <c:pt idx="30">
                  <c:v>1473</c:v>
                </c:pt>
                <c:pt idx="31">
                  <c:v>1479</c:v>
                </c:pt>
                <c:pt idx="32">
                  <c:v>1492</c:v>
                </c:pt>
                <c:pt idx="33">
                  <c:v>1374</c:v>
                </c:pt>
                <c:pt idx="34">
                  <c:v>1365</c:v>
                </c:pt>
                <c:pt idx="35">
                  <c:v>1368</c:v>
                </c:pt>
                <c:pt idx="36">
                  <c:v>1348</c:v>
                </c:pt>
                <c:pt idx="37">
                  <c:v>1343</c:v>
                </c:pt>
                <c:pt idx="38">
                  <c:v>1333</c:v>
                </c:pt>
                <c:pt idx="39">
                  <c:v>1352</c:v>
                </c:pt>
                <c:pt idx="40">
                  <c:v>1376</c:v>
                </c:pt>
                <c:pt idx="41">
                  <c:v>1345</c:v>
                </c:pt>
                <c:pt idx="42">
                  <c:v>1330</c:v>
                </c:pt>
                <c:pt idx="43">
                  <c:v>1352</c:v>
                </c:pt>
                <c:pt idx="44">
                  <c:v>1345</c:v>
                </c:pt>
                <c:pt idx="45">
                  <c:v>1395</c:v>
                </c:pt>
                <c:pt idx="46">
                  <c:v>1355</c:v>
                </c:pt>
                <c:pt idx="47">
                  <c:v>1393</c:v>
                </c:pt>
                <c:pt idx="48">
                  <c:v>1370</c:v>
                </c:pt>
                <c:pt idx="49">
                  <c:v>1340</c:v>
                </c:pt>
                <c:pt idx="50">
                  <c:v>1437</c:v>
                </c:pt>
                <c:pt idx="51">
                  <c:v>1331</c:v>
                </c:pt>
                <c:pt idx="52">
                  <c:v>1397</c:v>
                </c:pt>
                <c:pt idx="53">
                  <c:v>1346</c:v>
                </c:pt>
                <c:pt idx="54">
                  <c:v>1347</c:v>
                </c:pt>
                <c:pt idx="55">
                  <c:v>1343</c:v>
                </c:pt>
                <c:pt idx="56">
                  <c:v>1353</c:v>
                </c:pt>
                <c:pt idx="57">
                  <c:v>1392</c:v>
                </c:pt>
                <c:pt idx="58">
                  <c:v>1319</c:v>
                </c:pt>
                <c:pt idx="59">
                  <c:v>1335</c:v>
                </c:pt>
                <c:pt idx="60">
                  <c:v>1355</c:v>
                </c:pt>
                <c:pt idx="61">
                  <c:v>1348</c:v>
                </c:pt>
                <c:pt idx="62">
                  <c:v>1334</c:v>
                </c:pt>
                <c:pt idx="63">
                  <c:v>1360</c:v>
                </c:pt>
                <c:pt idx="64">
                  <c:v>1346</c:v>
                </c:pt>
                <c:pt idx="65">
                  <c:v>1342</c:v>
                </c:pt>
                <c:pt idx="66">
                  <c:v>1367</c:v>
                </c:pt>
                <c:pt idx="67">
                  <c:v>1372</c:v>
                </c:pt>
                <c:pt idx="68">
                  <c:v>1346</c:v>
                </c:pt>
                <c:pt idx="69">
                  <c:v>1423</c:v>
                </c:pt>
                <c:pt idx="70">
                  <c:v>1373</c:v>
                </c:pt>
                <c:pt idx="71">
                  <c:v>1588</c:v>
                </c:pt>
                <c:pt idx="72">
                  <c:v>1517</c:v>
                </c:pt>
                <c:pt idx="73">
                  <c:v>1341</c:v>
                </c:pt>
                <c:pt idx="74">
                  <c:v>1366</c:v>
                </c:pt>
                <c:pt idx="75">
                  <c:v>1327</c:v>
                </c:pt>
                <c:pt idx="76">
                  <c:v>1376</c:v>
                </c:pt>
                <c:pt idx="77">
                  <c:v>1334</c:v>
                </c:pt>
                <c:pt idx="78">
                  <c:v>1350</c:v>
                </c:pt>
                <c:pt idx="79">
                  <c:v>1337</c:v>
                </c:pt>
                <c:pt idx="80">
                  <c:v>1337</c:v>
                </c:pt>
                <c:pt idx="81">
                  <c:v>1334</c:v>
                </c:pt>
                <c:pt idx="82">
                  <c:v>1345</c:v>
                </c:pt>
                <c:pt idx="83">
                  <c:v>1409</c:v>
                </c:pt>
                <c:pt idx="84">
                  <c:v>1380</c:v>
                </c:pt>
                <c:pt idx="85">
                  <c:v>1329</c:v>
                </c:pt>
                <c:pt idx="86">
                  <c:v>1340</c:v>
                </c:pt>
                <c:pt idx="87">
                  <c:v>1348</c:v>
                </c:pt>
                <c:pt idx="88">
                  <c:v>1348</c:v>
                </c:pt>
                <c:pt idx="89">
                  <c:v>1312</c:v>
                </c:pt>
                <c:pt idx="90">
                  <c:v>1348</c:v>
                </c:pt>
                <c:pt idx="91">
                  <c:v>1338</c:v>
                </c:pt>
                <c:pt idx="92">
                  <c:v>1329</c:v>
                </c:pt>
                <c:pt idx="93">
                  <c:v>1450</c:v>
                </c:pt>
                <c:pt idx="94">
                  <c:v>1365</c:v>
                </c:pt>
                <c:pt idx="95">
                  <c:v>1300</c:v>
                </c:pt>
                <c:pt idx="96">
                  <c:v>1320</c:v>
                </c:pt>
                <c:pt idx="97">
                  <c:v>1326</c:v>
                </c:pt>
                <c:pt idx="98">
                  <c:v>1292</c:v>
                </c:pt>
                <c:pt idx="99">
                  <c:v>1306</c:v>
                </c:pt>
              </c:numCache>
            </c:numRef>
          </c:val>
        </c:ser>
        <c:ser>
          <c:idx val="4"/>
          <c:order val="4"/>
          <c:tx>
            <c:strRef>
              <c:f>Results!$K$2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Results!$K$3:$K$102</c:f>
              <c:numCache>
                <c:formatCode>General</c:formatCode>
                <c:ptCount val="100"/>
                <c:pt idx="0">
                  <c:v>1380</c:v>
                </c:pt>
                <c:pt idx="1">
                  <c:v>1340</c:v>
                </c:pt>
                <c:pt idx="2">
                  <c:v>1363</c:v>
                </c:pt>
                <c:pt idx="3">
                  <c:v>1338</c:v>
                </c:pt>
                <c:pt idx="4">
                  <c:v>1349</c:v>
                </c:pt>
                <c:pt idx="5">
                  <c:v>1328</c:v>
                </c:pt>
                <c:pt idx="6">
                  <c:v>1373</c:v>
                </c:pt>
                <c:pt idx="7">
                  <c:v>1357</c:v>
                </c:pt>
                <c:pt idx="8">
                  <c:v>1325</c:v>
                </c:pt>
                <c:pt idx="9">
                  <c:v>1377</c:v>
                </c:pt>
                <c:pt idx="10">
                  <c:v>1355</c:v>
                </c:pt>
                <c:pt idx="11">
                  <c:v>1343</c:v>
                </c:pt>
                <c:pt idx="12">
                  <c:v>1368</c:v>
                </c:pt>
                <c:pt idx="13">
                  <c:v>1341</c:v>
                </c:pt>
                <c:pt idx="14">
                  <c:v>1344</c:v>
                </c:pt>
                <c:pt idx="15">
                  <c:v>1320</c:v>
                </c:pt>
                <c:pt idx="16">
                  <c:v>1339</c:v>
                </c:pt>
                <c:pt idx="17">
                  <c:v>1318</c:v>
                </c:pt>
                <c:pt idx="18">
                  <c:v>1337</c:v>
                </c:pt>
                <c:pt idx="19">
                  <c:v>1342</c:v>
                </c:pt>
                <c:pt idx="20">
                  <c:v>1355</c:v>
                </c:pt>
                <c:pt idx="21">
                  <c:v>1351</c:v>
                </c:pt>
                <c:pt idx="22">
                  <c:v>1344</c:v>
                </c:pt>
                <c:pt idx="23">
                  <c:v>1345</c:v>
                </c:pt>
                <c:pt idx="24">
                  <c:v>1359</c:v>
                </c:pt>
                <c:pt idx="25">
                  <c:v>1404</c:v>
                </c:pt>
                <c:pt idx="26">
                  <c:v>1549</c:v>
                </c:pt>
                <c:pt idx="27">
                  <c:v>1663</c:v>
                </c:pt>
                <c:pt idx="28">
                  <c:v>1412</c:v>
                </c:pt>
                <c:pt idx="29">
                  <c:v>1388</c:v>
                </c:pt>
                <c:pt idx="30">
                  <c:v>1443</c:v>
                </c:pt>
                <c:pt idx="31">
                  <c:v>1696</c:v>
                </c:pt>
                <c:pt idx="32">
                  <c:v>1435</c:v>
                </c:pt>
                <c:pt idx="33">
                  <c:v>1520</c:v>
                </c:pt>
                <c:pt idx="34">
                  <c:v>1394</c:v>
                </c:pt>
                <c:pt idx="35">
                  <c:v>1497</c:v>
                </c:pt>
                <c:pt idx="36">
                  <c:v>1409</c:v>
                </c:pt>
                <c:pt idx="37">
                  <c:v>1374</c:v>
                </c:pt>
                <c:pt idx="38">
                  <c:v>1369</c:v>
                </c:pt>
                <c:pt idx="39">
                  <c:v>1389</c:v>
                </c:pt>
                <c:pt idx="40">
                  <c:v>1426</c:v>
                </c:pt>
                <c:pt idx="41">
                  <c:v>1458</c:v>
                </c:pt>
                <c:pt idx="42">
                  <c:v>1379</c:v>
                </c:pt>
                <c:pt idx="43">
                  <c:v>1379</c:v>
                </c:pt>
                <c:pt idx="44">
                  <c:v>1362</c:v>
                </c:pt>
                <c:pt idx="45">
                  <c:v>1400</c:v>
                </c:pt>
                <c:pt idx="46">
                  <c:v>1365</c:v>
                </c:pt>
                <c:pt idx="47">
                  <c:v>1429</c:v>
                </c:pt>
                <c:pt idx="48">
                  <c:v>1367</c:v>
                </c:pt>
                <c:pt idx="49">
                  <c:v>1375</c:v>
                </c:pt>
                <c:pt idx="50">
                  <c:v>1397</c:v>
                </c:pt>
                <c:pt idx="51">
                  <c:v>1397</c:v>
                </c:pt>
                <c:pt idx="52">
                  <c:v>1387</c:v>
                </c:pt>
                <c:pt idx="53">
                  <c:v>1381</c:v>
                </c:pt>
                <c:pt idx="54">
                  <c:v>1360</c:v>
                </c:pt>
                <c:pt idx="55">
                  <c:v>1394</c:v>
                </c:pt>
                <c:pt idx="56">
                  <c:v>1386</c:v>
                </c:pt>
                <c:pt idx="57">
                  <c:v>1405</c:v>
                </c:pt>
                <c:pt idx="58">
                  <c:v>1388</c:v>
                </c:pt>
                <c:pt idx="59">
                  <c:v>1425</c:v>
                </c:pt>
                <c:pt idx="60">
                  <c:v>1397</c:v>
                </c:pt>
                <c:pt idx="61">
                  <c:v>1368</c:v>
                </c:pt>
                <c:pt idx="62">
                  <c:v>1373</c:v>
                </c:pt>
                <c:pt idx="63">
                  <c:v>1378</c:v>
                </c:pt>
                <c:pt idx="64">
                  <c:v>1442</c:v>
                </c:pt>
                <c:pt idx="65">
                  <c:v>1387</c:v>
                </c:pt>
                <c:pt idx="66">
                  <c:v>1380</c:v>
                </c:pt>
                <c:pt idx="67">
                  <c:v>1379</c:v>
                </c:pt>
                <c:pt idx="68">
                  <c:v>1377</c:v>
                </c:pt>
                <c:pt idx="69">
                  <c:v>1381</c:v>
                </c:pt>
                <c:pt idx="70">
                  <c:v>1515</c:v>
                </c:pt>
                <c:pt idx="71">
                  <c:v>1566</c:v>
                </c:pt>
                <c:pt idx="72">
                  <c:v>1531</c:v>
                </c:pt>
                <c:pt idx="73">
                  <c:v>1388</c:v>
                </c:pt>
                <c:pt idx="74">
                  <c:v>1422</c:v>
                </c:pt>
                <c:pt idx="75">
                  <c:v>1383</c:v>
                </c:pt>
                <c:pt idx="76">
                  <c:v>1363</c:v>
                </c:pt>
                <c:pt idx="77">
                  <c:v>1369</c:v>
                </c:pt>
                <c:pt idx="78">
                  <c:v>1535</c:v>
                </c:pt>
                <c:pt idx="79">
                  <c:v>1351</c:v>
                </c:pt>
                <c:pt idx="80">
                  <c:v>1364</c:v>
                </c:pt>
                <c:pt idx="81">
                  <c:v>1345</c:v>
                </c:pt>
                <c:pt idx="82">
                  <c:v>1373</c:v>
                </c:pt>
                <c:pt idx="83">
                  <c:v>1393</c:v>
                </c:pt>
                <c:pt idx="84">
                  <c:v>1373</c:v>
                </c:pt>
                <c:pt idx="85">
                  <c:v>1358</c:v>
                </c:pt>
                <c:pt idx="86">
                  <c:v>1364</c:v>
                </c:pt>
                <c:pt idx="87">
                  <c:v>1350</c:v>
                </c:pt>
                <c:pt idx="88">
                  <c:v>1419</c:v>
                </c:pt>
                <c:pt idx="89">
                  <c:v>1347</c:v>
                </c:pt>
                <c:pt idx="90">
                  <c:v>1371</c:v>
                </c:pt>
                <c:pt idx="91">
                  <c:v>1348</c:v>
                </c:pt>
                <c:pt idx="92">
                  <c:v>1338</c:v>
                </c:pt>
                <c:pt idx="93">
                  <c:v>1358</c:v>
                </c:pt>
                <c:pt idx="94">
                  <c:v>1419</c:v>
                </c:pt>
                <c:pt idx="95">
                  <c:v>1338</c:v>
                </c:pt>
                <c:pt idx="96">
                  <c:v>1341</c:v>
                </c:pt>
                <c:pt idx="97">
                  <c:v>1351</c:v>
                </c:pt>
                <c:pt idx="98">
                  <c:v>1350</c:v>
                </c:pt>
                <c:pt idx="99">
                  <c:v>1354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9668016"/>
        <c:axId val="369671152"/>
      </c:barChart>
      <c:catAx>
        <c:axId val="36966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71152"/>
        <c:crosses val="autoZero"/>
        <c:auto val="1"/>
        <c:lblAlgn val="ctr"/>
        <c:lblOffset val="100"/>
        <c:noMultiLvlLbl val="0"/>
      </c:catAx>
      <c:valAx>
        <c:axId val="3696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6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Spring + MySQL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Results!$M$2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Results!$M$3:$M$102</c:f>
              <c:numCache>
                <c:formatCode>General</c:formatCode>
                <c:ptCount val="100"/>
                <c:pt idx="0">
                  <c:v>40624</c:v>
                </c:pt>
                <c:pt idx="1">
                  <c:v>36637</c:v>
                </c:pt>
                <c:pt idx="2">
                  <c:v>38361</c:v>
                </c:pt>
                <c:pt idx="3">
                  <c:v>38118</c:v>
                </c:pt>
                <c:pt idx="4">
                  <c:v>38080</c:v>
                </c:pt>
                <c:pt idx="5">
                  <c:v>37665</c:v>
                </c:pt>
                <c:pt idx="6">
                  <c:v>37319</c:v>
                </c:pt>
                <c:pt idx="7">
                  <c:v>39514</c:v>
                </c:pt>
                <c:pt idx="8">
                  <c:v>37073</c:v>
                </c:pt>
                <c:pt idx="9">
                  <c:v>37384</c:v>
                </c:pt>
                <c:pt idx="10">
                  <c:v>37221</c:v>
                </c:pt>
                <c:pt idx="11">
                  <c:v>36801</c:v>
                </c:pt>
                <c:pt idx="12">
                  <c:v>38184</c:v>
                </c:pt>
                <c:pt idx="13">
                  <c:v>36820</c:v>
                </c:pt>
                <c:pt idx="14">
                  <c:v>37993</c:v>
                </c:pt>
                <c:pt idx="15">
                  <c:v>37221</c:v>
                </c:pt>
                <c:pt idx="16">
                  <c:v>38532</c:v>
                </c:pt>
                <c:pt idx="17">
                  <c:v>40603</c:v>
                </c:pt>
                <c:pt idx="18">
                  <c:v>37805</c:v>
                </c:pt>
                <c:pt idx="19">
                  <c:v>38400</c:v>
                </c:pt>
                <c:pt idx="20">
                  <c:v>37907</c:v>
                </c:pt>
                <c:pt idx="21">
                  <c:v>37630</c:v>
                </c:pt>
                <c:pt idx="22">
                  <c:v>37263</c:v>
                </c:pt>
                <c:pt idx="23">
                  <c:v>37700</c:v>
                </c:pt>
                <c:pt idx="24">
                  <c:v>38183</c:v>
                </c:pt>
                <c:pt idx="25">
                  <c:v>38037</c:v>
                </c:pt>
                <c:pt idx="26">
                  <c:v>40459</c:v>
                </c:pt>
                <c:pt idx="27">
                  <c:v>38033</c:v>
                </c:pt>
                <c:pt idx="28">
                  <c:v>37908</c:v>
                </c:pt>
                <c:pt idx="29">
                  <c:v>39591</c:v>
                </c:pt>
                <c:pt idx="30">
                  <c:v>38776</c:v>
                </c:pt>
                <c:pt idx="31">
                  <c:v>37555</c:v>
                </c:pt>
                <c:pt idx="32">
                  <c:v>37274</c:v>
                </c:pt>
                <c:pt idx="33">
                  <c:v>39432</c:v>
                </c:pt>
                <c:pt idx="34">
                  <c:v>39329</c:v>
                </c:pt>
                <c:pt idx="35">
                  <c:v>38071</c:v>
                </c:pt>
                <c:pt idx="36">
                  <c:v>36447</c:v>
                </c:pt>
                <c:pt idx="37">
                  <c:v>39694</c:v>
                </c:pt>
                <c:pt idx="38">
                  <c:v>38413</c:v>
                </c:pt>
                <c:pt idx="39">
                  <c:v>39120</c:v>
                </c:pt>
                <c:pt idx="40">
                  <c:v>37431</c:v>
                </c:pt>
                <c:pt idx="41">
                  <c:v>37431</c:v>
                </c:pt>
                <c:pt idx="42">
                  <c:v>37499</c:v>
                </c:pt>
                <c:pt idx="43">
                  <c:v>38574</c:v>
                </c:pt>
                <c:pt idx="44">
                  <c:v>37101</c:v>
                </c:pt>
                <c:pt idx="45">
                  <c:v>37324</c:v>
                </c:pt>
                <c:pt idx="46">
                  <c:v>37184</c:v>
                </c:pt>
                <c:pt idx="47">
                  <c:v>38433</c:v>
                </c:pt>
                <c:pt idx="48">
                  <c:v>37520</c:v>
                </c:pt>
                <c:pt idx="49">
                  <c:v>38495</c:v>
                </c:pt>
                <c:pt idx="50">
                  <c:v>37955</c:v>
                </c:pt>
                <c:pt idx="51">
                  <c:v>37832</c:v>
                </c:pt>
                <c:pt idx="52">
                  <c:v>37796</c:v>
                </c:pt>
                <c:pt idx="53">
                  <c:v>37844</c:v>
                </c:pt>
                <c:pt idx="54">
                  <c:v>37747</c:v>
                </c:pt>
                <c:pt idx="55">
                  <c:v>39140</c:v>
                </c:pt>
                <c:pt idx="56">
                  <c:v>39466</c:v>
                </c:pt>
                <c:pt idx="57">
                  <c:v>38766</c:v>
                </c:pt>
                <c:pt idx="58">
                  <c:v>38737</c:v>
                </c:pt>
                <c:pt idx="59">
                  <c:v>38720</c:v>
                </c:pt>
                <c:pt idx="60">
                  <c:v>37593</c:v>
                </c:pt>
                <c:pt idx="61">
                  <c:v>37906</c:v>
                </c:pt>
                <c:pt idx="62">
                  <c:v>37603</c:v>
                </c:pt>
                <c:pt idx="63">
                  <c:v>39498</c:v>
                </c:pt>
                <c:pt idx="64">
                  <c:v>38377</c:v>
                </c:pt>
                <c:pt idx="65">
                  <c:v>38419</c:v>
                </c:pt>
                <c:pt idx="66">
                  <c:v>38467</c:v>
                </c:pt>
                <c:pt idx="67">
                  <c:v>38445</c:v>
                </c:pt>
                <c:pt idx="68">
                  <c:v>38927</c:v>
                </c:pt>
                <c:pt idx="69">
                  <c:v>38836</c:v>
                </c:pt>
                <c:pt idx="70">
                  <c:v>40355</c:v>
                </c:pt>
                <c:pt idx="71">
                  <c:v>39060</c:v>
                </c:pt>
                <c:pt idx="72">
                  <c:v>37528</c:v>
                </c:pt>
                <c:pt idx="73">
                  <c:v>37890</c:v>
                </c:pt>
                <c:pt idx="74">
                  <c:v>37364</c:v>
                </c:pt>
                <c:pt idx="75">
                  <c:v>38135</c:v>
                </c:pt>
                <c:pt idx="76">
                  <c:v>36246</c:v>
                </c:pt>
                <c:pt idx="77">
                  <c:v>38001</c:v>
                </c:pt>
                <c:pt idx="78">
                  <c:v>38073</c:v>
                </c:pt>
                <c:pt idx="79">
                  <c:v>36320</c:v>
                </c:pt>
                <c:pt idx="80">
                  <c:v>36993</c:v>
                </c:pt>
                <c:pt idx="81">
                  <c:v>37152</c:v>
                </c:pt>
                <c:pt idx="82">
                  <c:v>37157</c:v>
                </c:pt>
                <c:pt idx="83">
                  <c:v>37298</c:v>
                </c:pt>
                <c:pt idx="84">
                  <c:v>37824</c:v>
                </c:pt>
                <c:pt idx="85">
                  <c:v>37272</c:v>
                </c:pt>
                <c:pt idx="86">
                  <c:v>37849</c:v>
                </c:pt>
                <c:pt idx="87">
                  <c:v>37542</c:v>
                </c:pt>
                <c:pt idx="88">
                  <c:v>36586</c:v>
                </c:pt>
                <c:pt idx="89">
                  <c:v>38401</c:v>
                </c:pt>
                <c:pt idx="90">
                  <c:v>37755</c:v>
                </c:pt>
                <c:pt idx="91">
                  <c:v>38639</c:v>
                </c:pt>
                <c:pt idx="92">
                  <c:v>39117</c:v>
                </c:pt>
                <c:pt idx="93">
                  <c:v>38349</c:v>
                </c:pt>
                <c:pt idx="94">
                  <c:v>38036</c:v>
                </c:pt>
                <c:pt idx="95">
                  <c:v>38244</c:v>
                </c:pt>
                <c:pt idx="96">
                  <c:v>36512</c:v>
                </c:pt>
                <c:pt idx="97">
                  <c:v>37456</c:v>
                </c:pt>
                <c:pt idx="98">
                  <c:v>37087</c:v>
                </c:pt>
                <c:pt idx="99">
                  <c:v>37061</c:v>
                </c:pt>
              </c:numCache>
            </c:numRef>
          </c:val>
        </c:ser>
        <c:ser>
          <c:idx val="1"/>
          <c:order val="1"/>
          <c:tx>
            <c:strRef>
              <c:f>Results!$N$2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Results!$N$3:$N$102</c:f>
              <c:numCache>
                <c:formatCode>General</c:formatCode>
                <c:ptCount val="100"/>
                <c:pt idx="0">
                  <c:v>13080</c:v>
                </c:pt>
                <c:pt idx="1">
                  <c:v>7711</c:v>
                </c:pt>
                <c:pt idx="2">
                  <c:v>7453</c:v>
                </c:pt>
                <c:pt idx="3">
                  <c:v>7364</c:v>
                </c:pt>
                <c:pt idx="4">
                  <c:v>7663</c:v>
                </c:pt>
                <c:pt idx="5">
                  <c:v>8295</c:v>
                </c:pt>
                <c:pt idx="6">
                  <c:v>7661</c:v>
                </c:pt>
                <c:pt idx="7">
                  <c:v>7730</c:v>
                </c:pt>
                <c:pt idx="8">
                  <c:v>7591</c:v>
                </c:pt>
                <c:pt idx="9">
                  <c:v>7784</c:v>
                </c:pt>
                <c:pt idx="10">
                  <c:v>7807</c:v>
                </c:pt>
                <c:pt idx="11">
                  <c:v>7482</c:v>
                </c:pt>
                <c:pt idx="12">
                  <c:v>7457</c:v>
                </c:pt>
                <c:pt idx="13">
                  <c:v>7440</c:v>
                </c:pt>
                <c:pt idx="14">
                  <c:v>7720</c:v>
                </c:pt>
                <c:pt idx="15">
                  <c:v>7445</c:v>
                </c:pt>
                <c:pt idx="16">
                  <c:v>7552</c:v>
                </c:pt>
                <c:pt idx="17">
                  <c:v>8830</c:v>
                </c:pt>
                <c:pt idx="18">
                  <c:v>7650</c:v>
                </c:pt>
                <c:pt idx="19">
                  <c:v>7773</c:v>
                </c:pt>
                <c:pt idx="20">
                  <c:v>7694</c:v>
                </c:pt>
                <c:pt idx="21">
                  <c:v>7481</c:v>
                </c:pt>
                <c:pt idx="22">
                  <c:v>7191</c:v>
                </c:pt>
                <c:pt idx="23">
                  <c:v>7927</c:v>
                </c:pt>
                <c:pt idx="24">
                  <c:v>8364</c:v>
                </c:pt>
                <c:pt idx="25">
                  <c:v>8026</c:v>
                </c:pt>
                <c:pt idx="26">
                  <c:v>8577</c:v>
                </c:pt>
                <c:pt idx="27">
                  <c:v>7742</c:v>
                </c:pt>
                <c:pt idx="28">
                  <c:v>8315</c:v>
                </c:pt>
                <c:pt idx="29">
                  <c:v>8879</c:v>
                </c:pt>
                <c:pt idx="30">
                  <c:v>7835</c:v>
                </c:pt>
                <c:pt idx="31">
                  <c:v>7641</c:v>
                </c:pt>
                <c:pt idx="32">
                  <c:v>7671</c:v>
                </c:pt>
                <c:pt idx="33">
                  <c:v>7787</c:v>
                </c:pt>
                <c:pt idx="34">
                  <c:v>7565</c:v>
                </c:pt>
                <c:pt idx="35">
                  <c:v>7588</c:v>
                </c:pt>
                <c:pt idx="36">
                  <c:v>7521</c:v>
                </c:pt>
                <c:pt idx="37">
                  <c:v>8718</c:v>
                </c:pt>
                <c:pt idx="38">
                  <c:v>8011</c:v>
                </c:pt>
                <c:pt idx="39">
                  <c:v>8050</c:v>
                </c:pt>
                <c:pt idx="40">
                  <c:v>8087</c:v>
                </c:pt>
                <c:pt idx="41">
                  <c:v>7978</c:v>
                </c:pt>
                <c:pt idx="42">
                  <c:v>8059</c:v>
                </c:pt>
                <c:pt idx="43">
                  <c:v>7963</c:v>
                </c:pt>
                <c:pt idx="44">
                  <c:v>7687</c:v>
                </c:pt>
                <c:pt idx="45">
                  <c:v>7851</c:v>
                </c:pt>
                <c:pt idx="46">
                  <c:v>7784</c:v>
                </c:pt>
                <c:pt idx="47">
                  <c:v>7733</c:v>
                </c:pt>
                <c:pt idx="48">
                  <c:v>7715</c:v>
                </c:pt>
                <c:pt idx="49">
                  <c:v>7677</c:v>
                </c:pt>
                <c:pt idx="50">
                  <c:v>7824</c:v>
                </c:pt>
                <c:pt idx="51">
                  <c:v>7680</c:v>
                </c:pt>
                <c:pt idx="52">
                  <c:v>7609</c:v>
                </c:pt>
                <c:pt idx="53">
                  <c:v>7669</c:v>
                </c:pt>
                <c:pt idx="54">
                  <c:v>7743</c:v>
                </c:pt>
                <c:pt idx="55">
                  <c:v>8039</c:v>
                </c:pt>
                <c:pt idx="56">
                  <c:v>7761</c:v>
                </c:pt>
                <c:pt idx="57">
                  <c:v>7814</c:v>
                </c:pt>
                <c:pt idx="58">
                  <c:v>7839</c:v>
                </c:pt>
                <c:pt idx="59">
                  <c:v>7972</c:v>
                </c:pt>
                <c:pt idx="60">
                  <c:v>7898</c:v>
                </c:pt>
                <c:pt idx="61">
                  <c:v>8075</c:v>
                </c:pt>
                <c:pt idx="62">
                  <c:v>7950</c:v>
                </c:pt>
                <c:pt idx="63">
                  <c:v>7698</c:v>
                </c:pt>
                <c:pt idx="64">
                  <c:v>7680</c:v>
                </c:pt>
                <c:pt idx="65">
                  <c:v>7555</c:v>
                </c:pt>
                <c:pt idx="66">
                  <c:v>7552</c:v>
                </c:pt>
                <c:pt idx="67">
                  <c:v>7641</c:v>
                </c:pt>
                <c:pt idx="68">
                  <c:v>7661</c:v>
                </c:pt>
                <c:pt idx="69">
                  <c:v>7747</c:v>
                </c:pt>
                <c:pt idx="70">
                  <c:v>7914</c:v>
                </c:pt>
                <c:pt idx="71">
                  <c:v>7706</c:v>
                </c:pt>
                <c:pt idx="72">
                  <c:v>7600</c:v>
                </c:pt>
                <c:pt idx="73">
                  <c:v>7918</c:v>
                </c:pt>
                <c:pt idx="74">
                  <c:v>7920</c:v>
                </c:pt>
                <c:pt idx="75">
                  <c:v>8006</c:v>
                </c:pt>
                <c:pt idx="76">
                  <c:v>7663</c:v>
                </c:pt>
                <c:pt idx="77">
                  <c:v>8318</c:v>
                </c:pt>
                <c:pt idx="78">
                  <c:v>7597</c:v>
                </c:pt>
                <c:pt idx="79">
                  <c:v>8518</c:v>
                </c:pt>
                <c:pt idx="80">
                  <c:v>7903</c:v>
                </c:pt>
                <c:pt idx="81">
                  <c:v>7898</c:v>
                </c:pt>
                <c:pt idx="82">
                  <c:v>8027</c:v>
                </c:pt>
                <c:pt idx="83">
                  <c:v>7804</c:v>
                </c:pt>
                <c:pt idx="84">
                  <c:v>7690</c:v>
                </c:pt>
                <c:pt idx="85">
                  <c:v>7955</c:v>
                </c:pt>
                <c:pt idx="86">
                  <c:v>7749</c:v>
                </c:pt>
                <c:pt idx="87">
                  <c:v>7952</c:v>
                </c:pt>
                <c:pt idx="88">
                  <c:v>7377</c:v>
                </c:pt>
                <c:pt idx="89">
                  <c:v>8142</c:v>
                </c:pt>
                <c:pt idx="90">
                  <c:v>7767</c:v>
                </c:pt>
                <c:pt idx="91">
                  <c:v>7680</c:v>
                </c:pt>
                <c:pt idx="92">
                  <c:v>7983</c:v>
                </c:pt>
                <c:pt idx="93">
                  <c:v>8186</c:v>
                </c:pt>
                <c:pt idx="94">
                  <c:v>7953</c:v>
                </c:pt>
                <c:pt idx="95">
                  <c:v>7472</c:v>
                </c:pt>
                <c:pt idx="96">
                  <c:v>7630</c:v>
                </c:pt>
                <c:pt idx="97">
                  <c:v>7456</c:v>
                </c:pt>
                <c:pt idx="98">
                  <c:v>7449</c:v>
                </c:pt>
                <c:pt idx="99">
                  <c:v>7438</c:v>
                </c:pt>
              </c:numCache>
            </c:numRef>
          </c:val>
        </c:ser>
        <c:ser>
          <c:idx val="2"/>
          <c:order val="2"/>
          <c:tx>
            <c:strRef>
              <c:f>Results!$O$2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Results!$O$3:$O$102</c:f>
              <c:numCache>
                <c:formatCode>General</c:formatCode>
                <c:ptCount val="100"/>
                <c:pt idx="0">
                  <c:v>96</c:v>
                </c:pt>
                <c:pt idx="1">
                  <c:v>30</c:v>
                </c:pt>
                <c:pt idx="2">
                  <c:v>42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24</c:v>
                </c:pt>
                <c:pt idx="7">
                  <c:v>20</c:v>
                </c:pt>
                <c:pt idx="8">
                  <c:v>23</c:v>
                </c:pt>
                <c:pt idx="9">
                  <c:v>23</c:v>
                </c:pt>
                <c:pt idx="10">
                  <c:v>21</c:v>
                </c:pt>
                <c:pt idx="11">
                  <c:v>21</c:v>
                </c:pt>
                <c:pt idx="12">
                  <c:v>23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29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31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32</c:v>
                </c:pt>
                <c:pt idx="28">
                  <c:v>25</c:v>
                </c:pt>
                <c:pt idx="29">
                  <c:v>21</c:v>
                </c:pt>
                <c:pt idx="30">
                  <c:v>21</c:v>
                </c:pt>
                <c:pt idx="31">
                  <c:v>19</c:v>
                </c:pt>
                <c:pt idx="32">
                  <c:v>21</c:v>
                </c:pt>
                <c:pt idx="33">
                  <c:v>21</c:v>
                </c:pt>
                <c:pt idx="34">
                  <c:v>22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21</c:v>
                </c:pt>
                <c:pt idx="39">
                  <c:v>23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26</c:v>
                </c:pt>
                <c:pt idx="44">
                  <c:v>24</c:v>
                </c:pt>
                <c:pt idx="45">
                  <c:v>22</c:v>
                </c:pt>
                <c:pt idx="46">
                  <c:v>23</c:v>
                </c:pt>
                <c:pt idx="47">
                  <c:v>21</c:v>
                </c:pt>
                <c:pt idx="48">
                  <c:v>26</c:v>
                </c:pt>
                <c:pt idx="49">
                  <c:v>20</c:v>
                </c:pt>
                <c:pt idx="50">
                  <c:v>22</c:v>
                </c:pt>
                <c:pt idx="51">
                  <c:v>23</c:v>
                </c:pt>
                <c:pt idx="52">
                  <c:v>22</c:v>
                </c:pt>
                <c:pt idx="53">
                  <c:v>26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21</c:v>
                </c:pt>
                <c:pt idx="58">
                  <c:v>21</c:v>
                </c:pt>
                <c:pt idx="59">
                  <c:v>20</c:v>
                </c:pt>
                <c:pt idx="60">
                  <c:v>22</c:v>
                </c:pt>
                <c:pt idx="61">
                  <c:v>24</c:v>
                </c:pt>
                <c:pt idx="62">
                  <c:v>26</c:v>
                </c:pt>
                <c:pt idx="63">
                  <c:v>22</c:v>
                </c:pt>
                <c:pt idx="64">
                  <c:v>24</c:v>
                </c:pt>
                <c:pt idx="65">
                  <c:v>23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22</c:v>
                </c:pt>
                <c:pt idx="74">
                  <c:v>28</c:v>
                </c:pt>
                <c:pt idx="75">
                  <c:v>23</c:v>
                </c:pt>
                <c:pt idx="76">
                  <c:v>21</c:v>
                </c:pt>
                <c:pt idx="77">
                  <c:v>25</c:v>
                </c:pt>
                <c:pt idx="78">
                  <c:v>20</c:v>
                </c:pt>
                <c:pt idx="79">
                  <c:v>24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22</c:v>
                </c:pt>
                <c:pt idx="85">
                  <c:v>31</c:v>
                </c:pt>
                <c:pt idx="86">
                  <c:v>21</c:v>
                </c:pt>
                <c:pt idx="87">
                  <c:v>22</c:v>
                </c:pt>
                <c:pt idx="88">
                  <c:v>21</c:v>
                </c:pt>
                <c:pt idx="89">
                  <c:v>20</c:v>
                </c:pt>
                <c:pt idx="90">
                  <c:v>22</c:v>
                </c:pt>
                <c:pt idx="91">
                  <c:v>19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24</c:v>
                </c:pt>
                <c:pt idx="96">
                  <c:v>22</c:v>
                </c:pt>
                <c:pt idx="97">
                  <c:v>22</c:v>
                </c:pt>
                <c:pt idx="98">
                  <c:v>20</c:v>
                </c:pt>
                <c:pt idx="99">
                  <c:v>22</c:v>
                </c:pt>
              </c:numCache>
            </c:numRef>
          </c:val>
        </c:ser>
        <c:ser>
          <c:idx val="3"/>
          <c:order val="3"/>
          <c:tx>
            <c:strRef>
              <c:f>Results!$P$2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Results!$P$3:$P$102</c:f>
              <c:numCache>
                <c:formatCode>General</c:formatCode>
                <c:ptCount val="100"/>
                <c:pt idx="0">
                  <c:v>39736</c:v>
                </c:pt>
                <c:pt idx="1">
                  <c:v>42859</c:v>
                </c:pt>
                <c:pt idx="2">
                  <c:v>55912</c:v>
                </c:pt>
                <c:pt idx="3">
                  <c:v>36615</c:v>
                </c:pt>
                <c:pt idx="4">
                  <c:v>38209</c:v>
                </c:pt>
                <c:pt idx="5">
                  <c:v>44593</c:v>
                </c:pt>
                <c:pt idx="6">
                  <c:v>37453</c:v>
                </c:pt>
                <c:pt idx="7">
                  <c:v>45823</c:v>
                </c:pt>
                <c:pt idx="8">
                  <c:v>56730</c:v>
                </c:pt>
                <c:pt idx="9">
                  <c:v>37316</c:v>
                </c:pt>
                <c:pt idx="10">
                  <c:v>45139</c:v>
                </c:pt>
                <c:pt idx="11">
                  <c:v>35991</c:v>
                </c:pt>
                <c:pt idx="12">
                  <c:v>36612</c:v>
                </c:pt>
                <c:pt idx="13">
                  <c:v>35894</c:v>
                </c:pt>
                <c:pt idx="14">
                  <c:v>43406</c:v>
                </c:pt>
                <c:pt idx="15">
                  <c:v>35988</c:v>
                </c:pt>
                <c:pt idx="16">
                  <c:v>56571</c:v>
                </c:pt>
                <c:pt idx="17">
                  <c:v>36136</c:v>
                </c:pt>
                <c:pt idx="18">
                  <c:v>43160</c:v>
                </c:pt>
                <c:pt idx="19">
                  <c:v>35534</c:v>
                </c:pt>
                <c:pt idx="20">
                  <c:v>36726</c:v>
                </c:pt>
                <c:pt idx="21">
                  <c:v>43429</c:v>
                </c:pt>
                <c:pt idx="22">
                  <c:v>35291</c:v>
                </c:pt>
                <c:pt idx="23">
                  <c:v>44774</c:v>
                </c:pt>
                <c:pt idx="24">
                  <c:v>36850</c:v>
                </c:pt>
                <c:pt idx="25">
                  <c:v>36933</c:v>
                </c:pt>
                <c:pt idx="26">
                  <c:v>56880</c:v>
                </c:pt>
                <c:pt idx="27">
                  <c:v>44177</c:v>
                </c:pt>
                <c:pt idx="28">
                  <c:v>39024</c:v>
                </c:pt>
                <c:pt idx="29">
                  <c:v>38149</c:v>
                </c:pt>
                <c:pt idx="30">
                  <c:v>42508</c:v>
                </c:pt>
                <c:pt idx="31">
                  <c:v>35635</c:v>
                </c:pt>
                <c:pt idx="32">
                  <c:v>35812</c:v>
                </c:pt>
                <c:pt idx="33">
                  <c:v>37828</c:v>
                </c:pt>
                <c:pt idx="34">
                  <c:v>43401</c:v>
                </c:pt>
                <c:pt idx="35">
                  <c:v>36515</c:v>
                </c:pt>
                <c:pt idx="36">
                  <c:v>36255</c:v>
                </c:pt>
                <c:pt idx="37">
                  <c:v>56715</c:v>
                </c:pt>
                <c:pt idx="38">
                  <c:v>36924</c:v>
                </c:pt>
                <c:pt idx="39">
                  <c:v>43853</c:v>
                </c:pt>
                <c:pt idx="40">
                  <c:v>36588</c:v>
                </c:pt>
                <c:pt idx="41">
                  <c:v>42864</c:v>
                </c:pt>
                <c:pt idx="42">
                  <c:v>36803</c:v>
                </c:pt>
                <c:pt idx="43">
                  <c:v>36767</c:v>
                </c:pt>
                <c:pt idx="44">
                  <c:v>37220</c:v>
                </c:pt>
                <c:pt idx="45">
                  <c:v>55512</c:v>
                </c:pt>
                <c:pt idx="46">
                  <c:v>37245</c:v>
                </c:pt>
                <c:pt idx="47">
                  <c:v>37692</c:v>
                </c:pt>
                <c:pt idx="48">
                  <c:v>37001</c:v>
                </c:pt>
                <c:pt idx="49">
                  <c:v>37493</c:v>
                </c:pt>
                <c:pt idx="50">
                  <c:v>43694</c:v>
                </c:pt>
                <c:pt idx="51">
                  <c:v>36851</c:v>
                </c:pt>
                <c:pt idx="52">
                  <c:v>36954</c:v>
                </c:pt>
                <c:pt idx="53">
                  <c:v>37275</c:v>
                </c:pt>
                <c:pt idx="54">
                  <c:v>37334</c:v>
                </c:pt>
                <c:pt idx="55">
                  <c:v>43419</c:v>
                </c:pt>
                <c:pt idx="56">
                  <c:v>37658</c:v>
                </c:pt>
                <c:pt idx="57">
                  <c:v>37529</c:v>
                </c:pt>
                <c:pt idx="58">
                  <c:v>37084</c:v>
                </c:pt>
                <c:pt idx="59">
                  <c:v>55461</c:v>
                </c:pt>
                <c:pt idx="60">
                  <c:v>36921</c:v>
                </c:pt>
                <c:pt idx="61">
                  <c:v>37483</c:v>
                </c:pt>
                <c:pt idx="62">
                  <c:v>36796</c:v>
                </c:pt>
                <c:pt idx="63">
                  <c:v>42270</c:v>
                </c:pt>
                <c:pt idx="64">
                  <c:v>36714</c:v>
                </c:pt>
                <c:pt idx="65">
                  <c:v>36571</c:v>
                </c:pt>
                <c:pt idx="66">
                  <c:v>36707</c:v>
                </c:pt>
                <c:pt idx="67">
                  <c:v>36299</c:v>
                </c:pt>
                <c:pt idx="68">
                  <c:v>42324</c:v>
                </c:pt>
                <c:pt idx="69">
                  <c:v>36724</c:v>
                </c:pt>
                <c:pt idx="70">
                  <c:v>36706</c:v>
                </c:pt>
                <c:pt idx="71">
                  <c:v>42699</c:v>
                </c:pt>
                <c:pt idx="72">
                  <c:v>36320</c:v>
                </c:pt>
                <c:pt idx="73">
                  <c:v>36799</c:v>
                </c:pt>
                <c:pt idx="74">
                  <c:v>37346</c:v>
                </c:pt>
                <c:pt idx="75">
                  <c:v>39142</c:v>
                </c:pt>
                <c:pt idx="76">
                  <c:v>36548</c:v>
                </c:pt>
                <c:pt idx="77">
                  <c:v>55901</c:v>
                </c:pt>
                <c:pt idx="78">
                  <c:v>42732</c:v>
                </c:pt>
                <c:pt idx="79">
                  <c:v>44495</c:v>
                </c:pt>
                <c:pt idx="80">
                  <c:v>37777</c:v>
                </c:pt>
                <c:pt idx="81">
                  <c:v>36437</c:v>
                </c:pt>
                <c:pt idx="82">
                  <c:v>42747</c:v>
                </c:pt>
                <c:pt idx="83">
                  <c:v>36174</c:v>
                </c:pt>
                <c:pt idx="84">
                  <c:v>36035</c:v>
                </c:pt>
                <c:pt idx="85">
                  <c:v>35731</c:v>
                </c:pt>
                <c:pt idx="86">
                  <c:v>42739</c:v>
                </c:pt>
                <c:pt idx="87">
                  <c:v>35864</c:v>
                </c:pt>
                <c:pt idx="88">
                  <c:v>36547</c:v>
                </c:pt>
                <c:pt idx="89">
                  <c:v>55528</c:v>
                </c:pt>
                <c:pt idx="90">
                  <c:v>37178</c:v>
                </c:pt>
                <c:pt idx="91">
                  <c:v>36996</c:v>
                </c:pt>
                <c:pt idx="92">
                  <c:v>36809</c:v>
                </c:pt>
                <c:pt idx="93">
                  <c:v>45957</c:v>
                </c:pt>
                <c:pt idx="94">
                  <c:v>37570</c:v>
                </c:pt>
                <c:pt idx="95">
                  <c:v>36858</c:v>
                </c:pt>
                <c:pt idx="96">
                  <c:v>36694</c:v>
                </c:pt>
                <c:pt idx="97">
                  <c:v>42764</c:v>
                </c:pt>
                <c:pt idx="98">
                  <c:v>36381</c:v>
                </c:pt>
                <c:pt idx="99">
                  <c:v>36460</c:v>
                </c:pt>
              </c:numCache>
            </c:numRef>
          </c:val>
        </c:ser>
        <c:ser>
          <c:idx val="4"/>
          <c:order val="4"/>
          <c:tx>
            <c:strRef>
              <c:f>Results!$Q$2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Results!$Q$3:$Q$102</c:f>
              <c:numCache>
                <c:formatCode>General</c:formatCode>
                <c:ptCount val="100"/>
                <c:pt idx="0">
                  <c:v>34062</c:v>
                </c:pt>
                <c:pt idx="1">
                  <c:v>33175</c:v>
                </c:pt>
                <c:pt idx="2">
                  <c:v>33502</c:v>
                </c:pt>
                <c:pt idx="3">
                  <c:v>33204</c:v>
                </c:pt>
                <c:pt idx="4">
                  <c:v>34699</c:v>
                </c:pt>
                <c:pt idx="5">
                  <c:v>34725</c:v>
                </c:pt>
                <c:pt idx="6">
                  <c:v>34543</c:v>
                </c:pt>
                <c:pt idx="7">
                  <c:v>33940</c:v>
                </c:pt>
                <c:pt idx="8">
                  <c:v>34492</c:v>
                </c:pt>
                <c:pt idx="9">
                  <c:v>35314</c:v>
                </c:pt>
                <c:pt idx="10">
                  <c:v>33407</c:v>
                </c:pt>
                <c:pt idx="11">
                  <c:v>32951</c:v>
                </c:pt>
                <c:pt idx="12">
                  <c:v>33708</c:v>
                </c:pt>
                <c:pt idx="13">
                  <c:v>32827</c:v>
                </c:pt>
                <c:pt idx="14">
                  <c:v>33845</c:v>
                </c:pt>
                <c:pt idx="15">
                  <c:v>33176</c:v>
                </c:pt>
                <c:pt idx="16">
                  <c:v>33613</c:v>
                </c:pt>
                <c:pt idx="17">
                  <c:v>33294</c:v>
                </c:pt>
                <c:pt idx="18">
                  <c:v>34310</c:v>
                </c:pt>
                <c:pt idx="19">
                  <c:v>32708</c:v>
                </c:pt>
                <c:pt idx="20">
                  <c:v>32966</c:v>
                </c:pt>
                <c:pt idx="21">
                  <c:v>33556</c:v>
                </c:pt>
                <c:pt idx="22">
                  <c:v>34258</c:v>
                </c:pt>
                <c:pt idx="23">
                  <c:v>34876</c:v>
                </c:pt>
                <c:pt idx="24">
                  <c:v>34196</c:v>
                </c:pt>
                <c:pt idx="25">
                  <c:v>34369</c:v>
                </c:pt>
                <c:pt idx="26">
                  <c:v>34130</c:v>
                </c:pt>
                <c:pt idx="27">
                  <c:v>33671</c:v>
                </c:pt>
                <c:pt idx="28">
                  <c:v>33936</c:v>
                </c:pt>
                <c:pt idx="29">
                  <c:v>34776</c:v>
                </c:pt>
                <c:pt idx="30">
                  <c:v>33065</c:v>
                </c:pt>
                <c:pt idx="31">
                  <c:v>32942</c:v>
                </c:pt>
                <c:pt idx="32">
                  <c:v>34123</c:v>
                </c:pt>
                <c:pt idx="33">
                  <c:v>34040</c:v>
                </c:pt>
                <c:pt idx="34">
                  <c:v>33718</c:v>
                </c:pt>
                <c:pt idx="35">
                  <c:v>33219</c:v>
                </c:pt>
                <c:pt idx="36">
                  <c:v>35038</c:v>
                </c:pt>
                <c:pt idx="37">
                  <c:v>35004</c:v>
                </c:pt>
                <c:pt idx="38">
                  <c:v>33909</c:v>
                </c:pt>
                <c:pt idx="39">
                  <c:v>33890</c:v>
                </c:pt>
                <c:pt idx="40">
                  <c:v>33895</c:v>
                </c:pt>
                <c:pt idx="41">
                  <c:v>33659</c:v>
                </c:pt>
                <c:pt idx="42">
                  <c:v>33652</c:v>
                </c:pt>
                <c:pt idx="43">
                  <c:v>33630</c:v>
                </c:pt>
                <c:pt idx="44">
                  <c:v>34041</c:v>
                </c:pt>
                <c:pt idx="45">
                  <c:v>34012</c:v>
                </c:pt>
                <c:pt idx="46">
                  <c:v>33899</c:v>
                </c:pt>
                <c:pt idx="47">
                  <c:v>34054</c:v>
                </c:pt>
                <c:pt idx="48">
                  <c:v>34383</c:v>
                </c:pt>
                <c:pt idx="49">
                  <c:v>34319</c:v>
                </c:pt>
                <c:pt idx="50">
                  <c:v>34114</c:v>
                </c:pt>
                <c:pt idx="51">
                  <c:v>33787</c:v>
                </c:pt>
                <c:pt idx="52">
                  <c:v>33949</c:v>
                </c:pt>
                <c:pt idx="53">
                  <c:v>34036</c:v>
                </c:pt>
                <c:pt idx="54">
                  <c:v>34088</c:v>
                </c:pt>
                <c:pt idx="55">
                  <c:v>34409</c:v>
                </c:pt>
                <c:pt idx="56">
                  <c:v>34439</c:v>
                </c:pt>
                <c:pt idx="57">
                  <c:v>34773</c:v>
                </c:pt>
                <c:pt idx="58">
                  <c:v>33819</c:v>
                </c:pt>
                <c:pt idx="59">
                  <c:v>33552</c:v>
                </c:pt>
                <c:pt idx="60">
                  <c:v>33748</c:v>
                </c:pt>
                <c:pt idx="61">
                  <c:v>34237</c:v>
                </c:pt>
                <c:pt idx="62">
                  <c:v>33561</c:v>
                </c:pt>
                <c:pt idx="63">
                  <c:v>33109</c:v>
                </c:pt>
                <c:pt idx="64">
                  <c:v>33135</c:v>
                </c:pt>
                <c:pt idx="65">
                  <c:v>33785</c:v>
                </c:pt>
                <c:pt idx="66">
                  <c:v>33603</c:v>
                </c:pt>
                <c:pt idx="67">
                  <c:v>33703</c:v>
                </c:pt>
                <c:pt idx="68">
                  <c:v>33488</c:v>
                </c:pt>
                <c:pt idx="69">
                  <c:v>35251</c:v>
                </c:pt>
                <c:pt idx="70">
                  <c:v>33532</c:v>
                </c:pt>
                <c:pt idx="71">
                  <c:v>33342</c:v>
                </c:pt>
                <c:pt idx="72">
                  <c:v>33181</c:v>
                </c:pt>
                <c:pt idx="73">
                  <c:v>34404</c:v>
                </c:pt>
                <c:pt idx="74">
                  <c:v>34375</c:v>
                </c:pt>
                <c:pt idx="75">
                  <c:v>33170</c:v>
                </c:pt>
                <c:pt idx="76">
                  <c:v>37997</c:v>
                </c:pt>
                <c:pt idx="77">
                  <c:v>33428</c:v>
                </c:pt>
                <c:pt idx="78">
                  <c:v>33546</c:v>
                </c:pt>
                <c:pt idx="79">
                  <c:v>33182</c:v>
                </c:pt>
                <c:pt idx="80">
                  <c:v>33578</c:v>
                </c:pt>
                <c:pt idx="81">
                  <c:v>33639</c:v>
                </c:pt>
                <c:pt idx="82">
                  <c:v>33133</c:v>
                </c:pt>
                <c:pt idx="83">
                  <c:v>33124</c:v>
                </c:pt>
                <c:pt idx="84">
                  <c:v>32644</c:v>
                </c:pt>
                <c:pt idx="85">
                  <c:v>33325</c:v>
                </c:pt>
                <c:pt idx="86">
                  <c:v>32813</c:v>
                </c:pt>
                <c:pt idx="87">
                  <c:v>32695</c:v>
                </c:pt>
                <c:pt idx="88">
                  <c:v>33718</c:v>
                </c:pt>
                <c:pt idx="89">
                  <c:v>34283</c:v>
                </c:pt>
                <c:pt idx="90">
                  <c:v>34243</c:v>
                </c:pt>
                <c:pt idx="91">
                  <c:v>33811</c:v>
                </c:pt>
                <c:pt idx="92">
                  <c:v>33448</c:v>
                </c:pt>
                <c:pt idx="93">
                  <c:v>33991</c:v>
                </c:pt>
                <c:pt idx="94">
                  <c:v>34375</c:v>
                </c:pt>
                <c:pt idx="95">
                  <c:v>33475</c:v>
                </c:pt>
                <c:pt idx="96">
                  <c:v>33256</c:v>
                </c:pt>
                <c:pt idx="97">
                  <c:v>33310</c:v>
                </c:pt>
                <c:pt idx="98">
                  <c:v>33511</c:v>
                </c:pt>
                <c:pt idx="99">
                  <c:v>33083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9666840"/>
        <c:axId val="369671544"/>
      </c:barChart>
      <c:catAx>
        <c:axId val="369666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71544"/>
        <c:crosses val="autoZero"/>
        <c:auto val="1"/>
        <c:lblAlgn val="ctr"/>
        <c:lblOffset val="100"/>
        <c:noMultiLvlLbl val="0"/>
      </c:catAx>
      <c:valAx>
        <c:axId val="36967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6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Spring + Microservices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Results!$S$2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Results!$S$3:$S$102</c:f>
              <c:numCache>
                <c:formatCode>General</c:formatCode>
                <c:ptCount val="100"/>
                <c:pt idx="0">
                  <c:v>151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17</c:v>
                </c:pt>
                <c:pt idx="5">
                  <c:v>16</c:v>
                </c:pt>
                <c:pt idx="6">
                  <c:v>21</c:v>
                </c:pt>
                <c:pt idx="7">
                  <c:v>17</c:v>
                </c:pt>
                <c:pt idx="8">
                  <c:v>16</c:v>
                </c:pt>
                <c:pt idx="9">
                  <c:v>18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16</c:v>
                </c:pt>
                <c:pt idx="21">
                  <c:v>19</c:v>
                </c:pt>
                <c:pt idx="22">
                  <c:v>15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19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15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18</c:v>
                </c:pt>
                <c:pt idx="40">
                  <c:v>16</c:v>
                </c:pt>
                <c:pt idx="41">
                  <c:v>15</c:v>
                </c:pt>
                <c:pt idx="42">
                  <c:v>14</c:v>
                </c:pt>
                <c:pt idx="43">
                  <c:v>15</c:v>
                </c:pt>
                <c:pt idx="44">
                  <c:v>15</c:v>
                </c:pt>
                <c:pt idx="45">
                  <c:v>14</c:v>
                </c:pt>
                <c:pt idx="46">
                  <c:v>15</c:v>
                </c:pt>
                <c:pt idx="47">
                  <c:v>24</c:v>
                </c:pt>
                <c:pt idx="48">
                  <c:v>14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18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14</c:v>
                </c:pt>
                <c:pt idx="58">
                  <c:v>17</c:v>
                </c:pt>
                <c:pt idx="59">
                  <c:v>14</c:v>
                </c:pt>
                <c:pt idx="60">
                  <c:v>16</c:v>
                </c:pt>
                <c:pt idx="61">
                  <c:v>16</c:v>
                </c:pt>
                <c:pt idx="62">
                  <c:v>15</c:v>
                </c:pt>
                <c:pt idx="63">
                  <c:v>16</c:v>
                </c:pt>
                <c:pt idx="64">
                  <c:v>15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13</c:v>
                </c:pt>
                <c:pt idx="69">
                  <c:v>23</c:v>
                </c:pt>
                <c:pt idx="70">
                  <c:v>16</c:v>
                </c:pt>
                <c:pt idx="71">
                  <c:v>16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15</c:v>
                </c:pt>
                <c:pt idx="78">
                  <c:v>15</c:v>
                </c:pt>
                <c:pt idx="79">
                  <c:v>13</c:v>
                </c:pt>
                <c:pt idx="80">
                  <c:v>15</c:v>
                </c:pt>
                <c:pt idx="81">
                  <c:v>14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13</c:v>
                </c:pt>
                <c:pt idx="90">
                  <c:v>15</c:v>
                </c:pt>
                <c:pt idx="91">
                  <c:v>14</c:v>
                </c:pt>
                <c:pt idx="92">
                  <c:v>14</c:v>
                </c:pt>
                <c:pt idx="93">
                  <c:v>13</c:v>
                </c:pt>
                <c:pt idx="94">
                  <c:v>15</c:v>
                </c:pt>
                <c:pt idx="95">
                  <c:v>14</c:v>
                </c:pt>
                <c:pt idx="96">
                  <c:v>15</c:v>
                </c:pt>
                <c:pt idx="97">
                  <c:v>13</c:v>
                </c:pt>
                <c:pt idx="98">
                  <c:v>15</c:v>
                </c:pt>
                <c:pt idx="99">
                  <c:v>19</c:v>
                </c:pt>
              </c:numCache>
            </c:numRef>
          </c:val>
        </c:ser>
        <c:ser>
          <c:idx val="1"/>
          <c:order val="1"/>
          <c:tx>
            <c:strRef>
              <c:f>Results!$T$2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Results!$T$3:$T$102</c:f>
              <c:numCache>
                <c:formatCode>General</c:formatCode>
                <c:ptCount val="100"/>
                <c:pt idx="0">
                  <c:v>5566</c:v>
                </c:pt>
                <c:pt idx="1">
                  <c:v>5349</c:v>
                </c:pt>
                <c:pt idx="2">
                  <c:v>4632</c:v>
                </c:pt>
                <c:pt idx="3">
                  <c:v>4366</c:v>
                </c:pt>
                <c:pt idx="4">
                  <c:v>4391</c:v>
                </c:pt>
                <c:pt idx="5">
                  <c:v>4356</c:v>
                </c:pt>
                <c:pt idx="6">
                  <c:v>4479</c:v>
                </c:pt>
                <c:pt idx="7">
                  <c:v>4466</c:v>
                </c:pt>
                <c:pt idx="8">
                  <c:v>4625</c:v>
                </c:pt>
                <c:pt idx="9">
                  <c:v>4518</c:v>
                </c:pt>
                <c:pt idx="10">
                  <c:v>4572</c:v>
                </c:pt>
                <c:pt idx="11">
                  <c:v>4434</c:v>
                </c:pt>
                <c:pt idx="12">
                  <c:v>4709</c:v>
                </c:pt>
                <c:pt idx="13">
                  <c:v>4595</c:v>
                </c:pt>
                <c:pt idx="14">
                  <c:v>4728</c:v>
                </c:pt>
                <c:pt idx="15">
                  <c:v>4686</c:v>
                </c:pt>
                <c:pt idx="16">
                  <c:v>4547</c:v>
                </c:pt>
                <c:pt idx="17">
                  <c:v>4678</c:v>
                </c:pt>
                <c:pt idx="18">
                  <c:v>4672</c:v>
                </c:pt>
                <c:pt idx="19">
                  <c:v>4593</c:v>
                </c:pt>
                <c:pt idx="20">
                  <c:v>4563</c:v>
                </c:pt>
                <c:pt idx="21">
                  <c:v>4936</c:v>
                </c:pt>
                <c:pt idx="22">
                  <c:v>4975</c:v>
                </c:pt>
                <c:pt idx="23">
                  <c:v>4415</c:v>
                </c:pt>
                <c:pt idx="24">
                  <c:v>4483</c:v>
                </c:pt>
                <c:pt idx="25">
                  <c:v>4484</c:v>
                </c:pt>
                <c:pt idx="26">
                  <c:v>5267</c:v>
                </c:pt>
                <c:pt idx="27">
                  <c:v>5135</c:v>
                </c:pt>
                <c:pt idx="28">
                  <c:v>4681</c:v>
                </c:pt>
                <c:pt idx="29">
                  <c:v>4955</c:v>
                </c:pt>
                <c:pt idx="30">
                  <c:v>4754</c:v>
                </c:pt>
                <c:pt idx="31">
                  <c:v>4621</c:v>
                </c:pt>
                <c:pt idx="32">
                  <c:v>4497</c:v>
                </c:pt>
                <c:pt idx="33">
                  <c:v>4459</c:v>
                </c:pt>
                <c:pt idx="34">
                  <c:v>4511</c:v>
                </c:pt>
                <c:pt idx="35">
                  <c:v>4666</c:v>
                </c:pt>
                <c:pt idx="36">
                  <c:v>5002</c:v>
                </c:pt>
                <c:pt idx="37">
                  <c:v>4933</c:v>
                </c:pt>
                <c:pt idx="38">
                  <c:v>4800</c:v>
                </c:pt>
                <c:pt idx="39">
                  <c:v>4790</c:v>
                </c:pt>
                <c:pt idx="40">
                  <c:v>4795</c:v>
                </c:pt>
                <c:pt idx="41">
                  <c:v>4702</c:v>
                </c:pt>
                <c:pt idx="42">
                  <c:v>5069</c:v>
                </c:pt>
                <c:pt idx="43">
                  <c:v>5152</c:v>
                </c:pt>
                <c:pt idx="44">
                  <c:v>4449</c:v>
                </c:pt>
                <c:pt idx="45">
                  <c:v>4606</c:v>
                </c:pt>
                <c:pt idx="46">
                  <c:v>4548</c:v>
                </c:pt>
                <c:pt idx="47">
                  <c:v>4495</c:v>
                </c:pt>
                <c:pt idx="48">
                  <c:v>4693</c:v>
                </c:pt>
                <c:pt idx="49">
                  <c:v>5007</c:v>
                </c:pt>
                <c:pt idx="50">
                  <c:v>4808</c:v>
                </c:pt>
                <c:pt idx="51">
                  <c:v>4995</c:v>
                </c:pt>
                <c:pt idx="52">
                  <c:v>5265</c:v>
                </c:pt>
                <c:pt idx="53">
                  <c:v>4849</c:v>
                </c:pt>
                <c:pt idx="54">
                  <c:v>4855</c:v>
                </c:pt>
                <c:pt idx="55">
                  <c:v>4806</c:v>
                </c:pt>
                <c:pt idx="56">
                  <c:v>4764</c:v>
                </c:pt>
                <c:pt idx="57">
                  <c:v>4695</c:v>
                </c:pt>
                <c:pt idx="58">
                  <c:v>4830</c:v>
                </c:pt>
                <c:pt idx="59">
                  <c:v>4705</c:v>
                </c:pt>
                <c:pt idx="60">
                  <c:v>4554</c:v>
                </c:pt>
                <c:pt idx="61">
                  <c:v>4766</c:v>
                </c:pt>
                <c:pt idx="62">
                  <c:v>4940</c:v>
                </c:pt>
                <c:pt idx="63">
                  <c:v>4802</c:v>
                </c:pt>
                <c:pt idx="64">
                  <c:v>4733</c:v>
                </c:pt>
                <c:pt idx="65">
                  <c:v>4719</c:v>
                </c:pt>
                <c:pt idx="66">
                  <c:v>4874</c:v>
                </c:pt>
                <c:pt idx="67">
                  <c:v>4742</c:v>
                </c:pt>
                <c:pt idx="68">
                  <c:v>4716</c:v>
                </c:pt>
                <c:pt idx="69">
                  <c:v>4660</c:v>
                </c:pt>
                <c:pt idx="70">
                  <c:v>4675</c:v>
                </c:pt>
                <c:pt idx="71">
                  <c:v>4538</c:v>
                </c:pt>
                <c:pt idx="72">
                  <c:v>4470</c:v>
                </c:pt>
                <c:pt idx="73">
                  <c:v>4515</c:v>
                </c:pt>
                <c:pt idx="74">
                  <c:v>5016</c:v>
                </c:pt>
                <c:pt idx="75">
                  <c:v>4399</c:v>
                </c:pt>
                <c:pt idx="76">
                  <c:v>4392</c:v>
                </c:pt>
                <c:pt idx="77">
                  <c:v>4382</c:v>
                </c:pt>
                <c:pt idx="78">
                  <c:v>4388</c:v>
                </c:pt>
                <c:pt idx="79">
                  <c:v>4442</c:v>
                </c:pt>
                <c:pt idx="80">
                  <c:v>4397</c:v>
                </c:pt>
                <c:pt idx="81">
                  <c:v>4424</c:v>
                </c:pt>
                <c:pt idx="82">
                  <c:v>4447</c:v>
                </c:pt>
                <c:pt idx="83">
                  <c:v>4374</c:v>
                </c:pt>
                <c:pt idx="84">
                  <c:v>4607</c:v>
                </c:pt>
                <c:pt idx="85">
                  <c:v>4681</c:v>
                </c:pt>
                <c:pt idx="86">
                  <c:v>4540</c:v>
                </c:pt>
                <c:pt idx="87">
                  <c:v>4420</c:v>
                </c:pt>
                <c:pt idx="88">
                  <c:v>4427</c:v>
                </c:pt>
                <c:pt idx="89">
                  <c:v>4447</c:v>
                </c:pt>
                <c:pt idx="90">
                  <c:v>4396</c:v>
                </c:pt>
                <c:pt idx="91">
                  <c:v>4437</c:v>
                </c:pt>
                <c:pt idx="92">
                  <c:v>4413</c:v>
                </c:pt>
                <c:pt idx="93">
                  <c:v>4462</c:v>
                </c:pt>
                <c:pt idx="94">
                  <c:v>4384</c:v>
                </c:pt>
                <c:pt idx="95">
                  <c:v>4502</c:v>
                </c:pt>
                <c:pt idx="96">
                  <c:v>4423</c:v>
                </c:pt>
                <c:pt idx="97">
                  <c:v>4400</c:v>
                </c:pt>
                <c:pt idx="98">
                  <c:v>4409</c:v>
                </c:pt>
                <c:pt idx="99">
                  <c:v>4417</c:v>
                </c:pt>
              </c:numCache>
            </c:numRef>
          </c:val>
        </c:ser>
        <c:ser>
          <c:idx val="2"/>
          <c:order val="2"/>
          <c:tx>
            <c:strRef>
              <c:f>Results!$U$2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Results!$U$3:$U$102</c:f>
              <c:numCache>
                <c:formatCode>General</c:formatCode>
                <c:ptCount val="100"/>
                <c:pt idx="0">
                  <c:v>22</c:v>
                </c:pt>
                <c:pt idx="1">
                  <c:v>18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14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9</c:v>
                </c:pt>
                <c:pt idx="53">
                  <c:v>8</c:v>
                </c:pt>
                <c:pt idx="54">
                  <c:v>7</c:v>
                </c:pt>
                <c:pt idx="55">
                  <c:v>12</c:v>
                </c:pt>
                <c:pt idx="56">
                  <c:v>8</c:v>
                </c:pt>
                <c:pt idx="57">
                  <c:v>8</c:v>
                </c:pt>
                <c:pt idx="58">
                  <c:v>10</c:v>
                </c:pt>
                <c:pt idx="59">
                  <c:v>8</c:v>
                </c:pt>
                <c:pt idx="60">
                  <c:v>7</c:v>
                </c:pt>
                <c:pt idx="61">
                  <c:v>6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9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8</c:v>
                </c:pt>
                <c:pt idx="70">
                  <c:v>9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8</c:v>
                </c:pt>
                <c:pt idx="89">
                  <c:v>8</c:v>
                </c:pt>
                <c:pt idx="90">
                  <c:v>9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10</c:v>
                </c:pt>
                <c:pt idx="95">
                  <c:v>7</c:v>
                </c:pt>
                <c:pt idx="96">
                  <c:v>7</c:v>
                </c:pt>
                <c:pt idx="97">
                  <c:v>8</c:v>
                </c:pt>
                <c:pt idx="98">
                  <c:v>7</c:v>
                </c:pt>
                <c:pt idx="99">
                  <c:v>9</c:v>
                </c:pt>
              </c:numCache>
            </c:numRef>
          </c:val>
        </c:ser>
        <c:ser>
          <c:idx val="3"/>
          <c:order val="3"/>
          <c:tx>
            <c:strRef>
              <c:f>Results!$V$2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Results!$V$3:$V$102</c:f>
              <c:numCache>
                <c:formatCode>General</c:formatCode>
                <c:ptCount val="100"/>
                <c:pt idx="0">
                  <c:v>3246</c:v>
                </c:pt>
                <c:pt idx="1">
                  <c:v>3248</c:v>
                </c:pt>
                <c:pt idx="2">
                  <c:v>3057</c:v>
                </c:pt>
                <c:pt idx="3">
                  <c:v>2962</c:v>
                </c:pt>
                <c:pt idx="4">
                  <c:v>2960</c:v>
                </c:pt>
                <c:pt idx="5">
                  <c:v>2994</c:v>
                </c:pt>
                <c:pt idx="6">
                  <c:v>3114</c:v>
                </c:pt>
                <c:pt idx="7">
                  <c:v>3285</c:v>
                </c:pt>
                <c:pt idx="8">
                  <c:v>3015</c:v>
                </c:pt>
                <c:pt idx="9">
                  <c:v>3125</c:v>
                </c:pt>
                <c:pt idx="10">
                  <c:v>3150</c:v>
                </c:pt>
                <c:pt idx="11">
                  <c:v>3163</c:v>
                </c:pt>
                <c:pt idx="12">
                  <c:v>3229</c:v>
                </c:pt>
                <c:pt idx="13">
                  <c:v>3050</c:v>
                </c:pt>
                <c:pt idx="14">
                  <c:v>3164</c:v>
                </c:pt>
                <c:pt idx="15">
                  <c:v>3043</c:v>
                </c:pt>
                <c:pt idx="16">
                  <c:v>3155</c:v>
                </c:pt>
                <c:pt idx="17">
                  <c:v>3163</c:v>
                </c:pt>
                <c:pt idx="18">
                  <c:v>3074</c:v>
                </c:pt>
                <c:pt idx="19">
                  <c:v>3037</c:v>
                </c:pt>
                <c:pt idx="20">
                  <c:v>3085</c:v>
                </c:pt>
                <c:pt idx="21">
                  <c:v>3616</c:v>
                </c:pt>
                <c:pt idx="22">
                  <c:v>3035</c:v>
                </c:pt>
                <c:pt idx="23">
                  <c:v>3308</c:v>
                </c:pt>
                <c:pt idx="24">
                  <c:v>2985</c:v>
                </c:pt>
                <c:pt idx="25">
                  <c:v>2896</c:v>
                </c:pt>
                <c:pt idx="26">
                  <c:v>3279</c:v>
                </c:pt>
                <c:pt idx="27">
                  <c:v>3129</c:v>
                </c:pt>
                <c:pt idx="28">
                  <c:v>2999</c:v>
                </c:pt>
                <c:pt idx="29">
                  <c:v>3221</c:v>
                </c:pt>
                <c:pt idx="30">
                  <c:v>3068</c:v>
                </c:pt>
                <c:pt idx="31">
                  <c:v>2887</c:v>
                </c:pt>
                <c:pt idx="32">
                  <c:v>2907</c:v>
                </c:pt>
                <c:pt idx="33">
                  <c:v>2932</c:v>
                </c:pt>
                <c:pt idx="34">
                  <c:v>3039</c:v>
                </c:pt>
                <c:pt idx="35">
                  <c:v>3342</c:v>
                </c:pt>
                <c:pt idx="36">
                  <c:v>3367</c:v>
                </c:pt>
                <c:pt idx="37">
                  <c:v>3247</c:v>
                </c:pt>
                <c:pt idx="38">
                  <c:v>3360</c:v>
                </c:pt>
                <c:pt idx="39">
                  <c:v>3171</c:v>
                </c:pt>
                <c:pt idx="40">
                  <c:v>3182</c:v>
                </c:pt>
                <c:pt idx="41">
                  <c:v>3494</c:v>
                </c:pt>
                <c:pt idx="42">
                  <c:v>3365</c:v>
                </c:pt>
                <c:pt idx="43">
                  <c:v>3138</c:v>
                </c:pt>
                <c:pt idx="44">
                  <c:v>2916</c:v>
                </c:pt>
                <c:pt idx="45">
                  <c:v>2945</c:v>
                </c:pt>
                <c:pt idx="46">
                  <c:v>3049</c:v>
                </c:pt>
                <c:pt idx="47">
                  <c:v>3077</c:v>
                </c:pt>
                <c:pt idx="48">
                  <c:v>3032</c:v>
                </c:pt>
                <c:pt idx="49">
                  <c:v>3386</c:v>
                </c:pt>
                <c:pt idx="50">
                  <c:v>3774</c:v>
                </c:pt>
                <c:pt idx="51">
                  <c:v>3422</c:v>
                </c:pt>
                <c:pt idx="52">
                  <c:v>3160</c:v>
                </c:pt>
                <c:pt idx="53">
                  <c:v>3028</c:v>
                </c:pt>
                <c:pt idx="54">
                  <c:v>2926</c:v>
                </c:pt>
                <c:pt idx="55">
                  <c:v>3314</c:v>
                </c:pt>
                <c:pt idx="56">
                  <c:v>3249</c:v>
                </c:pt>
                <c:pt idx="57">
                  <c:v>3133</c:v>
                </c:pt>
                <c:pt idx="58">
                  <c:v>3034</c:v>
                </c:pt>
                <c:pt idx="59">
                  <c:v>3039</c:v>
                </c:pt>
                <c:pt idx="60">
                  <c:v>3246</c:v>
                </c:pt>
                <c:pt idx="61">
                  <c:v>3119</c:v>
                </c:pt>
                <c:pt idx="62">
                  <c:v>3083</c:v>
                </c:pt>
                <c:pt idx="63">
                  <c:v>3145</c:v>
                </c:pt>
                <c:pt idx="64">
                  <c:v>3117</c:v>
                </c:pt>
                <c:pt idx="65">
                  <c:v>3207</c:v>
                </c:pt>
                <c:pt idx="66">
                  <c:v>3242</c:v>
                </c:pt>
                <c:pt idx="67">
                  <c:v>3113</c:v>
                </c:pt>
                <c:pt idx="68">
                  <c:v>3057</c:v>
                </c:pt>
                <c:pt idx="69">
                  <c:v>3099</c:v>
                </c:pt>
                <c:pt idx="70">
                  <c:v>3055</c:v>
                </c:pt>
                <c:pt idx="71">
                  <c:v>2869</c:v>
                </c:pt>
                <c:pt idx="72">
                  <c:v>3103</c:v>
                </c:pt>
                <c:pt idx="73">
                  <c:v>2899</c:v>
                </c:pt>
                <c:pt idx="74">
                  <c:v>3027</c:v>
                </c:pt>
                <c:pt idx="75">
                  <c:v>2876</c:v>
                </c:pt>
                <c:pt idx="76">
                  <c:v>2856</c:v>
                </c:pt>
                <c:pt idx="77">
                  <c:v>2884</c:v>
                </c:pt>
                <c:pt idx="78">
                  <c:v>2871</c:v>
                </c:pt>
                <c:pt idx="79">
                  <c:v>2845</c:v>
                </c:pt>
                <c:pt idx="80">
                  <c:v>2953</c:v>
                </c:pt>
                <c:pt idx="81">
                  <c:v>2931</c:v>
                </c:pt>
                <c:pt idx="82">
                  <c:v>2889</c:v>
                </c:pt>
                <c:pt idx="83">
                  <c:v>2870</c:v>
                </c:pt>
                <c:pt idx="84">
                  <c:v>3019</c:v>
                </c:pt>
                <c:pt idx="85">
                  <c:v>3577</c:v>
                </c:pt>
                <c:pt idx="86">
                  <c:v>2865</c:v>
                </c:pt>
                <c:pt idx="87">
                  <c:v>2929</c:v>
                </c:pt>
                <c:pt idx="88">
                  <c:v>2853</c:v>
                </c:pt>
                <c:pt idx="89">
                  <c:v>2815</c:v>
                </c:pt>
                <c:pt idx="90">
                  <c:v>2846</c:v>
                </c:pt>
                <c:pt idx="91">
                  <c:v>2949</c:v>
                </c:pt>
                <c:pt idx="92">
                  <c:v>2865</c:v>
                </c:pt>
                <c:pt idx="93">
                  <c:v>2851</c:v>
                </c:pt>
                <c:pt idx="94">
                  <c:v>2906</c:v>
                </c:pt>
                <c:pt idx="95">
                  <c:v>2960</c:v>
                </c:pt>
                <c:pt idx="96">
                  <c:v>2831</c:v>
                </c:pt>
                <c:pt idx="97">
                  <c:v>2986</c:v>
                </c:pt>
                <c:pt idx="98">
                  <c:v>2891</c:v>
                </c:pt>
                <c:pt idx="99">
                  <c:v>2888</c:v>
                </c:pt>
              </c:numCache>
            </c:numRef>
          </c:val>
        </c:ser>
        <c:ser>
          <c:idx val="4"/>
          <c:order val="4"/>
          <c:tx>
            <c:strRef>
              <c:f>Results!$W$2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Results!$W$3:$W$102</c:f>
              <c:numCache>
                <c:formatCode>General</c:formatCode>
                <c:ptCount val="100"/>
                <c:pt idx="0">
                  <c:v>3143</c:v>
                </c:pt>
                <c:pt idx="1">
                  <c:v>3226</c:v>
                </c:pt>
                <c:pt idx="2">
                  <c:v>3050</c:v>
                </c:pt>
                <c:pt idx="3">
                  <c:v>3060</c:v>
                </c:pt>
                <c:pt idx="4">
                  <c:v>3007</c:v>
                </c:pt>
                <c:pt idx="5">
                  <c:v>3214</c:v>
                </c:pt>
                <c:pt idx="6">
                  <c:v>3331</c:v>
                </c:pt>
                <c:pt idx="7">
                  <c:v>3050</c:v>
                </c:pt>
                <c:pt idx="8">
                  <c:v>3404</c:v>
                </c:pt>
                <c:pt idx="9">
                  <c:v>3159</c:v>
                </c:pt>
                <c:pt idx="10">
                  <c:v>3086</c:v>
                </c:pt>
                <c:pt idx="11">
                  <c:v>3150</c:v>
                </c:pt>
                <c:pt idx="12">
                  <c:v>3140</c:v>
                </c:pt>
                <c:pt idx="13">
                  <c:v>3191</c:v>
                </c:pt>
                <c:pt idx="14">
                  <c:v>3146</c:v>
                </c:pt>
                <c:pt idx="15">
                  <c:v>3025</c:v>
                </c:pt>
                <c:pt idx="16">
                  <c:v>3209</c:v>
                </c:pt>
                <c:pt idx="17">
                  <c:v>3189</c:v>
                </c:pt>
                <c:pt idx="18">
                  <c:v>3115</c:v>
                </c:pt>
                <c:pt idx="19">
                  <c:v>3126</c:v>
                </c:pt>
                <c:pt idx="20">
                  <c:v>3143</c:v>
                </c:pt>
                <c:pt idx="21">
                  <c:v>3140</c:v>
                </c:pt>
                <c:pt idx="22">
                  <c:v>2984</c:v>
                </c:pt>
                <c:pt idx="23">
                  <c:v>3138</c:v>
                </c:pt>
                <c:pt idx="24">
                  <c:v>3129</c:v>
                </c:pt>
                <c:pt idx="25">
                  <c:v>3060</c:v>
                </c:pt>
                <c:pt idx="26">
                  <c:v>3724</c:v>
                </c:pt>
                <c:pt idx="27">
                  <c:v>3150</c:v>
                </c:pt>
                <c:pt idx="28">
                  <c:v>3167</c:v>
                </c:pt>
                <c:pt idx="29">
                  <c:v>3140</c:v>
                </c:pt>
                <c:pt idx="30">
                  <c:v>3006</c:v>
                </c:pt>
                <c:pt idx="31">
                  <c:v>2968</c:v>
                </c:pt>
                <c:pt idx="32">
                  <c:v>2940</c:v>
                </c:pt>
                <c:pt idx="33">
                  <c:v>2953</c:v>
                </c:pt>
                <c:pt idx="34">
                  <c:v>3162</c:v>
                </c:pt>
                <c:pt idx="35">
                  <c:v>3298</c:v>
                </c:pt>
                <c:pt idx="36">
                  <c:v>3260</c:v>
                </c:pt>
                <c:pt idx="37">
                  <c:v>3307</c:v>
                </c:pt>
                <c:pt idx="38">
                  <c:v>3220</c:v>
                </c:pt>
                <c:pt idx="39">
                  <c:v>3215</c:v>
                </c:pt>
                <c:pt idx="40">
                  <c:v>3162</c:v>
                </c:pt>
                <c:pt idx="41">
                  <c:v>3200</c:v>
                </c:pt>
                <c:pt idx="42">
                  <c:v>3397</c:v>
                </c:pt>
                <c:pt idx="43">
                  <c:v>2948</c:v>
                </c:pt>
                <c:pt idx="44">
                  <c:v>3093</c:v>
                </c:pt>
                <c:pt idx="45">
                  <c:v>3079</c:v>
                </c:pt>
                <c:pt idx="46">
                  <c:v>2981</c:v>
                </c:pt>
                <c:pt idx="47">
                  <c:v>3358</c:v>
                </c:pt>
                <c:pt idx="48">
                  <c:v>3992</c:v>
                </c:pt>
                <c:pt idx="49">
                  <c:v>3806</c:v>
                </c:pt>
                <c:pt idx="50">
                  <c:v>3424</c:v>
                </c:pt>
                <c:pt idx="51">
                  <c:v>3314</c:v>
                </c:pt>
                <c:pt idx="52">
                  <c:v>3108</c:v>
                </c:pt>
                <c:pt idx="53">
                  <c:v>3278</c:v>
                </c:pt>
                <c:pt idx="54">
                  <c:v>2945</c:v>
                </c:pt>
                <c:pt idx="55">
                  <c:v>3700</c:v>
                </c:pt>
                <c:pt idx="56">
                  <c:v>3147</c:v>
                </c:pt>
                <c:pt idx="57">
                  <c:v>3632</c:v>
                </c:pt>
                <c:pt idx="58">
                  <c:v>3102</c:v>
                </c:pt>
                <c:pt idx="59">
                  <c:v>3070</c:v>
                </c:pt>
                <c:pt idx="60">
                  <c:v>3549</c:v>
                </c:pt>
                <c:pt idx="61">
                  <c:v>3110</c:v>
                </c:pt>
                <c:pt idx="62">
                  <c:v>3156</c:v>
                </c:pt>
                <c:pt idx="63">
                  <c:v>3182</c:v>
                </c:pt>
                <c:pt idx="64">
                  <c:v>3130</c:v>
                </c:pt>
                <c:pt idx="65">
                  <c:v>3266</c:v>
                </c:pt>
                <c:pt idx="66">
                  <c:v>3177</c:v>
                </c:pt>
                <c:pt idx="67">
                  <c:v>3128</c:v>
                </c:pt>
                <c:pt idx="68">
                  <c:v>3123</c:v>
                </c:pt>
                <c:pt idx="69">
                  <c:v>3145</c:v>
                </c:pt>
                <c:pt idx="70">
                  <c:v>3352</c:v>
                </c:pt>
                <c:pt idx="71">
                  <c:v>2932</c:v>
                </c:pt>
                <c:pt idx="72">
                  <c:v>2985</c:v>
                </c:pt>
                <c:pt idx="73">
                  <c:v>2948</c:v>
                </c:pt>
                <c:pt idx="74">
                  <c:v>3026</c:v>
                </c:pt>
                <c:pt idx="75">
                  <c:v>2922</c:v>
                </c:pt>
                <c:pt idx="76">
                  <c:v>2889</c:v>
                </c:pt>
                <c:pt idx="77">
                  <c:v>2898</c:v>
                </c:pt>
                <c:pt idx="78">
                  <c:v>2932</c:v>
                </c:pt>
                <c:pt idx="79">
                  <c:v>2911</c:v>
                </c:pt>
                <c:pt idx="80">
                  <c:v>2880</c:v>
                </c:pt>
                <c:pt idx="81">
                  <c:v>2881</c:v>
                </c:pt>
                <c:pt idx="82">
                  <c:v>2899</c:v>
                </c:pt>
                <c:pt idx="83">
                  <c:v>2922</c:v>
                </c:pt>
                <c:pt idx="84">
                  <c:v>3287</c:v>
                </c:pt>
                <c:pt idx="85">
                  <c:v>3179</c:v>
                </c:pt>
                <c:pt idx="86">
                  <c:v>2892</c:v>
                </c:pt>
                <c:pt idx="87">
                  <c:v>2923</c:v>
                </c:pt>
                <c:pt idx="88">
                  <c:v>2896</c:v>
                </c:pt>
                <c:pt idx="89">
                  <c:v>2901</c:v>
                </c:pt>
                <c:pt idx="90">
                  <c:v>2969</c:v>
                </c:pt>
                <c:pt idx="91">
                  <c:v>2929</c:v>
                </c:pt>
                <c:pt idx="92">
                  <c:v>2986</c:v>
                </c:pt>
                <c:pt idx="93">
                  <c:v>2902</c:v>
                </c:pt>
                <c:pt idx="94">
                  <c:v>2885</c:v>
                </c:pt>
                <c:pt idx="95">
                  <c:v>3017</c:v>
                </c:pt>
                <c:pt idx="96">
                  <c:v>2876</c:v>
                </c:pt>
                <c:pt idx="97">
                  <c:v>2975</c:v>
                </c:pt>
                <c:pt idx="98">
                  <c:v>2904</c:v>
                </c:pt>
                <c:pt idx="99">
                  <c:v>2901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9669976"/>
        <c:axId val="430570384"/>
      </c:barChart>
      <c:catAx>
        <c:axId val="369669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70384"/>
        <c:crosses val="autoZero"/>
        <c:auto val="1"/>
        <c:lblAlgn val="ctr"/>
        <c:lblOffset val="100"/>
        <c:noMultiLvlLbl val="0"/>
      </c:catAx>
      <c:valAx>
        <c:axId val="4305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6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Spring Microservices + Discovery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Results!$Y$2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Results!$Y$3:$Y$102</c:f>
              <c:numCache>
                <c:formatCode>General</c:formatCode>
                <c:ptCount val="100"/>
                <c:pt idx="0">
                  <c:v>248</c:v>
                </c:pt>
                <c:pt idx="1">
                  <c:v>49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15</c:v>
                </c:pt>
                <c:pt idx="10">
                  <c:v>18</c:v>
                </c:pt>
                <c:pt idx="11">
                  <c:v>16</c:v>
                </c:pt>
                <c:pt idx="12">
                  <c:v>15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15</c:v>
                </c:pt>
                <c:pt idx="19">
                  <c:v>15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15</c:v>
                </c:pt>
                <c:pt idx="24">
                  <c:v>16</c:v>
                </c:pt>
                <c:pt idx="25">
                  <c:v>15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17</c:v>
                </c:pt>
                <c:pt idx="30">
                  <c:v>18</c:v>
                </c:pt>
                <c:pt idx="31">
                  <c:v>16</c:v>
                </c:pt>
                <c:pt idx="32">
                  <c:v>16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15</c:v>
                </c:pt>
                <c:pt idx="42">
                  <c:v>15</c:v>
                </c:pt>
                <c:pt idx="43">
                  <c:v>17</c:v>
                </c:pt>
                <c:pt idx="44">
                  <c:v>15</c:v>
                </c:pt>
                <c:pt idx="45">
                  <c:v>15</c:v>
                </c:pt>
                <c:pt idx="46">
                  <c:v>17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17</c:v>
                </c:pt>
                <c:pt idx="51">
                  <c:v>15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17</c:v>
                </c:pt>
                <c:pt idx="57">
                  <c:v>14</c:v>
                </c:pt>
                <c:pt idx="58">
                  <c:v>15</c:v>
                </c:pt>
                <c:pt idx="59">
                  <c:v>16</c:v>
                </c:pt>
                <c:pt idx="60">
                  <c:v>15</c:v>
                </c:pt>
                <c:pt idx="61">
                  <c:v>15</c:v>
                </c:pt>
                <c:pt idx="62">
                  <c:v>16</c:v>
                </c:pt>
                <c:pt idx="63">
                  <c:v>16</c:v>
                </c:pt>
                <c:pt idx="64">
                  <c:v>15</c:v>
                </c:pt>
                <c:pt idx="65">
                  <c:v>14</c:v>
                </c:pt>
                <c:pt idx="66">
                  <c:v>16</c:v>
                </c:pt>
                <c:pt idx="67">
                  <c:v>16</c:v>
                </c:pt>
                <c:pt idx="68">
                  <c:v>15</c:v>
                </c:pt>
                <c:pt idx="69">
                  <c:v>16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14</c:v>
                </c:pt>
                <c:pt idx="78">
                  <c:v>15</c:v>
                </c:pt>
                <c:pt idx="79">
                  <c:v>17</c:v>
                </c:pt>
                <c:pt idx="80">
                  <c:v>15</c:v>
                </c:pt>
                <c:pt idx="81">
                  <c:v>14</c:v>
                </c:pt>
                <c:pt idx="82">
                  <c:v>16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15</c:v>
                </c:pt>
                <c:pt idx="87">
                  <c:v>15</c:v>
                </c:pt>
                <c:pt idx="88">
                  <c:v>14</c:v>
                </c:pt>
                <c:pt idx="89">
                  <c:v>15</c:v>
                </c:pt>
                <c:pt idx="90">
                  <c:v>15</c:v>
                </c:pt>
                <c:pt idx="91">
                  <c:v>14</c:v>
                </c:pt>
                <c:pt idx="92">
                  <c:v>15</c:v>
                </c:pt>
                <c:pt idx="93">
                  <c:v>14</c:v>
                </c:pt>
                <c:pt idx="94">
                  <c:v>16</c:v>
                </c:pt>
                <c:pt idx="95">
                  <c:v>15</c:v>
                </c:pt>
                <c:pt idx="96">
                  <c:v>15</c:v>
                </c:pt>
                <c:pt idx="97">
                  <c:v>16</c:v>
                </c:pt>
                <c:pt idx="98">
                  <c:v>14</c:v>
                </c:pt>
                <c:pt idx="99">
                  <c:v>16</c:v>
                </c:pt>
              </c:numCache>
            </c:numRef>
          </c:val>
        </c:ser>
        <c:ser>
          <c:idx val="1"/>
          <c:order val="1"/>
          <c:tx>
            <c:strRef>
              <c:f>Results!$Z$2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Results!$Z$3:$Z$102</c:f>
              <c:numCache>
                <c:formatCode>General</c:formatCode>
                <c:ptCount val="100"/>
                <c:pt idx="0">
                  <c:v>16069</c:v>
                </c:pt>
                <c:pt idx="1">
                  <c:v>5387</c:v>
                </c:pt>
                <c:pt idx="2">
                  <c:v>4920</c:v>
                </c:pt>
                <c:pt idx="3">
                  <c:v>4759</c:v>
                </c:pt>
                <c:pt idx="4">
                  <c:v>5025</c:v>
                </c:pt>
                <c:pt idx="5">
                  <c:v>4883</c:v>
                </c:pt>
                <c:pt idx="6">
                  <c:v>4742</c:v>
                </c:pt>
                <c:pt idx="7">
                  <c:v>4689</c:v>
                </c:pt>
                <c:pt idx="8">
                  <c:v>4775</c:v>
                </c:pt>
                <c:pt idx="9">
                  <c:v>4823</c:v>
                </c:pt>
                <c:pt idx="10">
                  <c:v>4663</c:v>
                </c:pt>
                <c:pt idx="11">
                  <c:v>4773</c:v>
                </c:pt>
                <c:pt idx="12">
                  <c:v>4761</c:v>
                </c:pt>
                <c:pt idx="13">
                  <c:v>4755</c:v>
                </c:pt>
                <c:pt idx="14">
                  <c:v>4766</c:v>
                </c:pt>
                <c:pt idx="15">
                  <c:v>4799</c:v>
                </c:pt>
                <c:pt idx="16">
                  <c:v>4775</c:v>
                </c:pt>
                <c:pt idx="17">
                  <c:v>4760</c:v>
                </c:pt>
                <c:pt idx="18">
                  <c:v>4730</c:v>
                </c:pt>
                <c:pt idx="19">
                  <c:v>4767</c:v>
                </c:pt>
                <c:pt idx="20">
                  <c:v>4957</c:v>
                </c:pt>
                <c:pt idx="21">
                  <c:v>4761</c:v>
                </c:pt>
                <c:pt idx="22">
                  <c:v>4931</c:v>
                </c:pt>
                <c:pt idx="23">
                  <c:v>4917</c:v>
                </c:pt>
                <c:pt idx="24">
                  <c:v>4980</c:v>
                </c:pt>
                <c:pt idx="25">
                  <c:v>4925</c:v>
                </c:pt>
                <c:pt idx="26">
                  <c:v>4890</c:v>
                </c:pt>
                <c:pt idx="27">
                  <c:v>4734</c:v>
                </c:pt>
                <c:pt idx="28">
                  <c:v>4864</c:v>
                </c:pt>
                <c:pt idx="29">
                  <c:v>4758</c:v>
                </c:pt>
                <c:pt idx="30">
                  <c:v>5008</c:v>
                </c:pt>
                <c:pt idx="31">
                  <c:v>4801</c:v>
                </c:pt>
                <c:pt idx="32">
                  <c:v>4830</c:v>
                </c:pt>
                <c:pt idx="33">
                  <c:v>4888</c:v>
                </c:pt>
                <c:pt idx="34">
                  <c:v>4901</c:v>
                </c:pt>
                <c:pt idx="35">
                  <c:v>4788</c:v>
                </c:pt>
                <c:pt idx="36">
                  <c:v>4734</c:v>
                </c:pt>
                <c:pt idx="37">
                  <c:v>4879</c:v>
                </c:pt>
                <c:pt idx="38">
                  <c:v>4782</c:v>
                </c:pt>
                <c:pt idx="39">
                  <c:v>5385</c:v>
                </c:pt>
                <c:pt idx="40">
                  <c:v>5275</c:v>
                </c:pt>
                <c:pt idx="41">
                  <c:v>5021</c:v>
                </c:pt>
                <c:pt idx="42">
                  <c:v>4837</c:v>
                </c:pt>
                <c:pt idx="43">
                  <c:v>4940</c:v>
                </c:pt>
                <c:pt idx="44">
                  <c:v>4950</c:v>
                </c:pt>
                <c:pt idx="45">
                  <c:v>4874</c:v>
                </c:pt>
                <c:pt idx="46">
                  <c:v>4782</c:v>
                </c:pt>
                <c:pt idx="47">
                  <c:v>4808</c:v>
                </c:pt>
                <c:pt idx="48">
                  <c:v>4931</c:v>
                </c:pt>
                <c:pt idx="49">
                  <c:v>4939</c:v>
                </c:pt>
                <c:pt idx="50">
                  <c:v>4890</c:v>
                </c:pt>
                <c:pt idx="51">
                  <c:v>4904</c:v>
                </c:pt>
                <c:pt idx="52">
                  <c:v>4943</c:v>
                </c:pt>
                <c:pt idx="53">
                  <c:v>4908</c:v>
                </c:pt>
                <c:pt idx="54">
                  <c:v>4976</c:v>
                </c:pt>
                <c:pt idx="55">
                  <c:v>5015</c:v>
                </c:pt>
                <c:pt idx="56">
                  <c:v>5009</c:v>
                </c:pt>
                <c:pt idx="57">
                  <c:v>5006</c:v>
                </c:pt>
                <c:pt idx="58">
                  <c:v>5067</c:v>
                </c:pt>
                <c:pt idx="59">
                  <c:v>4981</c:v>
                </c:pt>
                <c:pt idx="60">
                  <c:v>5143</c:v>
                </c:pt>
                <c:pt idx="61">
                  <c:v>5012</c:v>
                </c:pt>
                <c:pt idx="62">
                  <c:v>4977</c:v>
                </c:pt>
                <c:pt idx="63">
                  <c:v>4918</c:v>
                </c:pt>
                <c:pt idx="64">
                  <c:v>5112</c:v>
                </c:pt>
                <c:pt idx="65">
                  <c:v>4886</c:v>
                </c:pt>
                <c:pt idx="66">
                  <c:v>5049</c:v>
                </c:pt>
                <c:pt idx="67">
                  <c:v>4989</c:v>
                </c:pt>
                <c:pt idx="68">
                  <c:v>4870</c:v>
                </c:pt>
                <c:pt idx="69">
                  <c:v>5040</c:v>
                </c:pt>
                <c:pt idx="70">
                  <c:v>4956</c:v>
                </c:pt>
                <c:pt idx="71">
                  <c:v>4950</c:v>
                </c:pt>
                <c:pt idx="72">
                  <c:v>4882</c:v>
                </c:pt>
                <c:pt idx="73">
                  <c:v>4860</c:v>
                </c:pt>
                <c:pt idx="74">
                  <c:v>4923</c:v>
                </c:pt>
                <c:pt idx="75">
                  <c:v>4933</c:v>
                </c:pt>
                <c:pt idx="76">
                  <c:v>4872</c:v>
                </c:pt>
                <c:pt idx="77">
                  <c:v>4947</c:v>
                </c:pt>
                <c:pt idx="78">
                  <c:v>4828</c:v>
                </c:pt>
                <c:pt idx="79">
                  <c:v>4804</c:v>
                </c:pt>
                <c:pt idx="80">
                  <c:v>4797</c:v>
                </c:pt>
                <c:pt idx="81">
                  <c:v>5054</c:v>
                </c:pt>
                <c:pt idx="82">
                  <c:v>4850</c:v>
                </c:pt>
                <c:pt idx="83">
                  <c:v>4843</c:v>
                </c:pt>
                <c:pt idx="84">
                  <c:v>4921</c:v>
                </c:pt>
                <c:pt idx="85">
                  <c:v>4810</c:v>
                </c:pt>
                <c:pt idx="86">
                  <c:v>4812</c:v>
                </c:pt>
                <c:pt idx="87">
                  <c:v>4834</c:v>
                </c:pt>
                <c:pt idx="88">
                  <c:v>4867</c:v>
                </c:pt>
                <c:pt idx="89">
                  <c:v>4920</c:v>
                </c:pt>
                <c:pt idx="90">
                  <c:v>4865</c:v>
                </c:pt>
                <c:pt idx="91">
                  <c:v>4928</c:v>
                </c:pt>
                <c:pt idx="92">
                  <c:v>4906</c:v>
                </c:pt>
                <c:pt idx="93">
                  <c:v>4883</c:v>
                </c:pt>
                <c:pt idx="94">
                  <c:v>4893</c:v>
                </c:pt>
                <c:pt idx="95">
                  <c:v>4924</c:v>
                </c:pt>
                <c:pt idx="96">
                  <c:v>4893</c:v>
                </c:pt>
                <c:pt idx="97">
                  <c:v>4960</c:v>
                </c:pt>
                <c:pt idx="98">
                  <c:v>4962</c:v>
                </c:pt>
                <c:pt idx="99">
                  <c:v>5127</c:v>
                </c:pt>
              </c:numCache>
            </c:numRef>
          </c:val>
        </c:ser>
        <c:ser>
          <c:idx val="2"/>
          <c:order val="2"/>
          <c:tx>
            <c:strRef>
              <c:f>Results!$AA$2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Results!$AA$3:$AA$102</c:f>
              <c:numCache>
                <c:formatCode>General</c:formatCode>
                <c:ptCount val="100"/>
                <c:pt idx="0">
                  <c:v>40</c:v>
                </c:pt>
                <c:pt idx="1">
                  <c:v>18</c:v>
                </c:pt>
                <c:pt idx="2">
                  <c:v>12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9</c:v>
                </c:pt>
                <c:pt idx="20">
                  <c:v>8</c:v>
                </c:pt>
                <c:pt idx="21">
                  <c:v>9</c:v>
                </c:pt>
                <c:pt idx="22">
                  <c:v>11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8</c:v>
                </c:pt>
                <c:pt idx="32">
                  <c:v>8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8</c:v>
                </c:pt>
                <c:pt idx="47">
                  <c:v>10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9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9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7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8</c:v>
                </c:pt>
                <c:pt idx="94">
                  <c:v>9</c:v>
                </c:pt>
                <c:pt idx="95">
                  <c:v>8</c:v>
                </c:pt>
                <c:pt idx="96">
                  <c:v>7</c:v>
                </c:pt>
                <c:pt idx="97">
                  <c:v>9</c:v>
                </c:pt>
                <c:pt idx="98">
                  <c:v>8</c:v>
                </c:pt>
                <c:pt idx="99">
                  <c:v>9</c:v>
                </c:pt>
              </c:numCache>
            </c:numRef>
          </c:val>
        </c:ser>
        <c:ser>
          <c:idx val="3"/>
          <c:order val="3"/>
          <c:tx>
            <c:strRef>
              <c:f>Results!$AB$2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Results!$AB$3:$AB$102</c:f>
              <c:numCache>
                <c:formatCode>General</c:formatCode>
                <c:ptCount val="100"/>
                <c:pt idx="0">
                  <c:v>8152</c:v>
                </c:pt>
                <c:pt idx="1">
                  <c:v>3402</c:v>
                </c:pt>
                <c:pt idx="2">
                  <c:v>3352</c:v>
                </c:pt>
                <c:pt idx="3">
                  <c:v>3386</c:v>
                </c:pt>
                <c:pt idx="4">
                  <c:v>3482</c:v>
                </c:pt>
                <c:pt idx="5">
                  <c:v>3297</c:v>
                </c:pt>
                <c:pt idx="6">
                  <c:v>3301</c:v>
                </c:pt>
                <c:pt idx="7">
                  <c:v>3304</c:v>
                </c:pt>
                <c:pt idx="8">
                  <c:v>3238</c:v>
                </c:pt>
                <c:pt idx="9">
                  <c:v>3237</c:v>
                </c:pt>
                <c:pt idx="10">
                  <c:v>3334</c:v>
                </c:pt>
                <c:pt idx="11">
                  <c:v>3343</c:v>
                </c:pt>
                <c:pt idx="12">
                  <c:v>3251</c:v>
                </c:pt>
                <c:pt idx="13">
                  <c:v>3306</c:v>
                </c:pt>
                <c:pt idx="14">
                  <c:v>3261</c:v>
                </c:pt>
                <c:pt idx="15">
                  <c:v>3229</c:v>
                </c:pt>
                <c:pt idx="16">
                  <c:v>3196</c:v>
                </c:pt>
                <c:pt idx="17">
                  <c:v>3273</c:v>
                </c:pt>
                <c:pt idx="18">
                  <c:v>3261</c:v>
                </c:pt>
                <c:pt idx="19">
                  <c:v>3243</c:v>
                </c:pt>
                <c:pt idx="20">
                  <c:v>3346</c:v>
                </c:pt>
                <c:pt idx="21">
                  <c:v>3272</c:v>
                </c:pt>
                <c:pt idx="22">
                  <c:v>3450</c:v>
                </c:pt>
                <c:pt idx="23">
                  <c:v>3404</c:v>
                </c:pt>
                <c:pt idx="24">
                  <c:v>3312</c:v>
                </c:pt>
                <c:pt idx="25">
                  <c:v>3282</c:v>
                </c:pt>
                <c:pt idx="26">
                  <c:v>3329</c:v>
                </c:pt>
                <c:pt idx="27">
                  <c:v>3313</c:v>
                </c:pt>
                <c:pt idx="28">
                  <c:v>3301</c:v>
                </c:pt>
                <c:pt idx="29">
                  <c:v>3315</c:v>
                </c:pt>
                <c:pt idx="30">
                  <c:v>3436</c:v>
                </c:pt>
                <c:pt idx="31">
                  <c:v>3497</c:v>
                </c:pt>
                <c:pt idx="32">
                  <c:v>3367</c:v>
                </c:pt>
                <c:pt idx="33">
                  <c:v>3363</c:v>
                </c:pt>
                <c:pt idx="34">
                  <c:v>3294</c:v>
                </c:pt>
                <c:pt idx="35">
                  <c:v>3230</c:v>
                </c:pt>
                <c:pt idx="36">
                  <c:v>3403</c:v>
                </c:pt>
                <c:pt idx="37">
                  <c:v>3385</c:v>
                </c:pt>
                <c:pt idx="38">
                  <c:v>3323</c:v>
                </c:pt>
                <c:pt idx="39">
                  <c:v>3457</c:v>
                </c:pt>
                <c:pt idx="40">
                  <c:v>3424</c:v>
                </c:pt>
                <c:pt idx="41">
                  <c:v>3370</c:v>
                </c:pt>
                <c:pt idx="42">
                  <c:v>3320</c:v>
                </c:pt>
                <c:pt idx="43">
                  <c:v>3272</c:v>
                </c:pt>
                <c:pt idx="44">
                  <c:v>3347</c:v>
                </c:pt>
                <c:pt idx="45">
                  <c:v>3409</c:v>
                </c:pt>
                <c:pt idx="46">
                  <c:v>3334</c:v>
                </c:pt>
                <c:pt idx="47">
                  <c:v>3475</c:v>
                </c:pt>
                <c:pt idx="48">
                  <c:v>3370</c:v>
                </c:pt>
                <c:pt idx="49">
                  <c:v>3298</c:v>
                </c:pt>
                <c:pt idx="50">
                  <c:v>3291</c:v>
                </c:pt>
                <c:pt idx="51">
                  <c:v>3344</c:v>
                </c:pt>
                <c:pt idx="52">
                  <c:v>3203</c:v>
                </c:pt>
                <c:pt idx="53">
                  <c:v>3362</c:v>
                </c:pt>
                <c:pt idx="54">
                  <c:v>3356</c:v>
                </c:pt>
                <c:pt idx="55">
                  <c:v>3394</c:v>
                </c:pt>
                <c:pt idx="56">
                  <c:v>3320</c:v>
                </c:pt>
                <c:pt idx="57">
                  <c:v>3588</c:v>
                </c:pt>
                <c:pt idx="58">
                  <c:v>3436</c:v>
                </c:pt>
                <c:pt idx="59">
                  <c:v>3347</c:v>
                </c:pt>
                <c:pt idx="60">
                  <c:v>3314</c:v>
                </c:pt>
                <c:pt idx="61">
                  <c:v>3469</c:v>
                </c:pt>
                <c:pt idx="62">
                  <c:v>3292</c:v>
                </c:pt>
                <c:pt idx="63">
                  <c:v>3360</c:v>
                </c:pt>
                <c:pt idx="64">
                  <c:v>3370</c:v>
                </c:pt>
                <c:pt idx="65">
                  <c:v>3411</c:v>
                </c:pt>
                <c:pt idx="66">
                  <c:v>3415</c:v>
                </c:pt>
                <c:pt idx="67">
                  <c:v>3392</c:v>
                </c:pt>
                <c:pt idx="68">
                  <c:v>3319</c:v>
                </c:pt>
                <c:pt idx="69">
                  <c:v>3516</c:v>
                </c:pt>
                <c:pt idx="70">
                  <c:v>3381</c:v>
                </c:pt>
                <c:pt idx="71">
                  <c:v>3274</c:v>
                </c:pt>
                <c:pt idx="72">
                  <c:v>3295</c:v>
                </c:pt>
                <c:pt idx="73">
                  <c:v>3288</c:v>
                </c:pt>
                <c:pt idx="74">
                  <c:v>3388</c:v>
                </c:pt>
                <c:pt idx="75">
                  <c:v>3424</c:v>
                </c:pt>
                <c:pt idx="76">
                  <c:v>3317</c:v>
                </c:pt>
                <c:pt idx="77">
                  <c:v>3297</c:v>
                </c:pt>
                <c:pt idx="78">
                  <c:v>3267</c:v>
                </c:pt>
                <c:pt idx="79">
                  <c:v>3274</c:v>
                </c:pt>
                <c:pt idx="80">
                  <c:v>3201</c:v>
                </c:pt>
                <c:pt idx="81">
                  <c:v>3352</c:v>
                </c:pt>
                <c:pt idx="82">
                  <c:v>3285</c:v>
                </c:pt>
                <c:pt idx="83">
                  <c:v>3263</c:v>
                </c:pt>
                <c:pt idx="84">
                  <c:v>3371</c:v>
                </c:pt>
                <c:pt idx="85">
                  <c:v>3392</c:v>
                </c:pt>
                <c:pt idx="86">
                  <c:v>3281</c:v>
                </c:pt>
                <c:pt idx="87">
                  <c:v>3297</c:v>
                </c:pt>
                <c:pt idx="88">
                  <c:v>3364</c:v>
                </c:pt>
                <c:pt idx="89">
                  <c:v>3309</c:v>
                </c:pt>
                <c:pt idx="90">
                  <c:v>3363</c:v>
                </c:pt>
                <c:pt idx="91">
                  <c:v>3403</c:v>
                </c:pt>
                <c:pt idx="92">
                  <c:v>3384</c:v>
                </c:pt>
                <c:pt idx="93">
                  <c:v>3326</c:v>
                </c:pt>
                <c:pt idx="94">
                  <c:v>3347</c:v>
                </c:pt>
                <c:pt idx="95">
                  <c:v>3344</c:v>
                </c:pt>
                <c:pt idx="96">
                  <c:v>3330</c:v>
                </c:pt>
                <c:pt idx="97">
                  <c:v>3310</c:v>
                </c:pt>
                <c:pt idx="98">
                  <c:v>3360</c:v>
                </c:pt>
                <c:pt idx="99">
                  <c:v>3451</c:v>
                </c:pt>
              </c:numCache>
            </c:numRef>
          </c:val>
        </c:ser>
        <c:ser>
          <c:idx val="4"/>
          <c:order val="4"/>
          <c:tx>
            <c:strRef>
              <c:f>Results!$AC$2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Results!$AC$3:$AC$102</c:f>
              <c:numCache>
                <c:formatCode>General</c:formatCode>
                <c:ptCount val="100"/>
                <c:pt idx="0">
                  <c:v>4266</c:v>
                </c:pt>
                <c:pt idx="1">
                  <c:v>3339</c:v>
                </c:pt>
                <c:pt idx="2">
                  <c:v>3379</c:v>
                </c:pt>
                <c:pt idx="3">
                  <c:v>3380</c:v>
                </c:pt>
                <c:pt idx="4">
                  <c:v>3397</c:v>
                </c:pt>
                <c:pt idx="5">
                  <c:v>3415</c:v>
                </c:pt>
                <c:pt idx="6">
                  <c:v>3270</c:v>
                </c:pt>
                <c:pt idx="7">
                  <c:v>3401</c:v>
                </c:pt>
                <c:pt idx="8">
                  <c:v>3275</c:v>
                </c:pt>
                <c:pt idx="9">
                  <c:v>3307</c:v>
                </c:pt>
                <c:pt idx="10">
                  <c:v>3390</c:v>
                </c:pt>
                <c:pt idx="11">
                  <c:v>3555</c:v>
                </c:pt>
                <c:pt idx="12">
                  <c:v>3461</c:v>
                </c:pt>
                <c:pt idx="13">
                  <c:v>3279</c:v>
                </c:pt>
                <c:pt idx="14">
                  <c:v>3352</c:v>
                </c:pt>
                <c:pt idx="15">
                  <c:v>3267</c:v>
                </c:pt>
                <c:pt idx="16">
                  <c:v>3276</c:v>
                </c:pt>
                <c:pt idx="17">
                  <c:v>3353</c:v>
                </c:pt>
                <c:pt idx="18">
                  <c:v>3249</c:v>
                </c:pt>
                <c:pt idx="19">
                  <c:v>3265</c:v>
                </c:pt>
                <c:pt idx="20">
                  <c:v>3257</c:v>
                </c:pt>
                <c:pt idx="21">
                  <c:v>3366</c:v>
                </c:pt>
                <c:pt idx="22">
                  <c:v>3388</c:v>
                </c:pt>
                <c:pt idx="23">
                  <c:v>3447</c:v>
                </c:pt>
                <c:pt idx="24">
                  <c:v>3338</c:v>
                </c:pt>
                <c:pt idx="25">
                  <c:v>3303</c:v>
                </c:pt>
                <c:pt idx="26">
                  <c:v>3322</c:v>
                </c:pt>
                <c:pt idx="27">
                  <c:v>3291</c:v>
                </c:pt>
                <c:pt idx="28">
                  <c:v>3585</c:v>
                </c:pt>
                <c:pt idx="29">
                  <c:v>3582</c:v>
                </c:pt>
                <c:pt idx="30">
                  <c:v>3633</c:v>
                </c:pt>
                <c:pt idx="31">
                  <c:v>3370</c:v>
                </c:pt>
                <c:pt idx="32">
                  <c:v>3369</c:v>
                </c:pt>
                <c:pt idx="33">
                  <c:v>3433</c:v>
                </c:pt>
                <c:pt idx="34">
                  <c:v>3330</c:v>
                </c:pt>
                <c:pt idx="35">
                  <c:v>3356</c:v>
                </c:pt>
                <c:pt idx="36">
                  <c:v>3462</c:v>
                </c:pt>
                <c:pt idx="37">
                  <c:v>3280</c:v>
                </c:pt>
                <c:pt idx="38">
                  <c:v>3317</c:v>
                </c:pt>
                <c:pt idx="39">
                  <c:v>3789</c:v>
                </c:pt>
                <c:pt idx="40">
                  <c:v>3299</c:v>
                </c:pt>
                <c:pt idx="41">
                  <c:v>3312</c:v>
                </c:pt>
                <c:pt idx="42">
                  <c:v>3387</c:v>
                </c:pt>
                <c:pt idx="43">
                  <c:v>3359</c:v>
                </c:pt>
                <c:pt idx="44">
                  <c:v>3303</c:v>
                </c:pt>
                <c:pt idx="45">
                  <c:v>3444</c:v>
                </c:pt>
                <c:pt idx="46">
                  <c:v>3294</c:v>
                </c:pt>
                <c:pt idx="47">
                  <c:v>3460</c:v>
                </c:pt>
                <c:pt idx="48">
                  <c:v>3297</c:v>
                </c:pt>
                <c:pt idx="49">
                  <c:v>3281</c:v>
                </c:pt>
                <c:pt idx="50">
                  <c:v>3410</c:v>
                </c:pt>
                <c:pt idx="51">
                  <c:v>3376</c:v>
                </c:pt>
                <c:pt idx="52">
                  <c:v>3688</c:v>
                </c:pt>
                <c:pt idx="53">
                  <c:v>3357</c:v>
                </c:pt>
                <c:pt idx="54">
                  <c:v>3523</c:v>
                </c:pt>
                <c:pt idx="55">
                  <c:v>3371</c:v>
                </c:pt>
                <c:pt idx="56">
                  <c:v>3537</c:v>
                </c:pt>
                <c:pt idx="57">
                  <c:v>3589</c:v>
                </c:pt>
                <c:pt idx="58">
                  <c:v>3565</c:v>
                </c:pt>
                <c:pt idx="59">
                  <c:v>3377</c:v>
                </c:pt>
                <c:pt idx="60">
                  <c:v>3300</c:v>
                </c:pt>
                <c:pt idx="61">
                  <c:v>3569</c:v>
                </c:pt>
                <c:pt idx="62">
                  <c:v>3617</c:v>
                </c:pt>
                <c:pt idx="63">
                  <c:v>3626</c:v>
                </c:pt>
                <c:pt idx="64">
                  <c:v>3282</c:v>
                </c:pt>
                <c:pt idx="65">
                  <c:v>3577</c:v>
                </c:pt>
                <c:pt idx="66">
                  <c:v>3496</c:v>
                </c:pt>
                <c:pt idx="67">
                  <c:v>3487</c:v>
                </c:pt>
                <c:pt idx="68">
                  <c:v>3377</c:v>
                </c:pt>
                <c:pt idx="69">
                  <c:v>3531</c:v>
                </c:pt>
                <c:pt idx="70">
                  <c:v>3379</c:v>
                </c:pt>
                <c:pt idx="71">
                  <c:v>3483</c:v>
                </c:pt>
                <c:pt idx="72">
                  <c:v>3487</c:v>
                </c:pt>
                <c:pt idx="73">
                  <c:v>3341</c:v>
                </c:pt>
                <c:pt idx="74">
                  <c:v>3352</c:v>
                </c:pt>
                <c:pt idx="75">
                  <c:v>3308</c:v>
                </c:pt>
                <c:pt idx="76">
                  <c:v>3368</c:v>
                </c:pt>
                <c:pt idx="77">
                  <c:v>3279</c:v>
                </c:pt>
                <c:pt idx="78">
                  <c:v>3321</c:v>
                </c:pt>
                <c:pt idx="79">
                  <c:v>3329</c:v>
                </c:pt>
                <c:pt idx="80">
                  <c:v>3354</c:v>
                </c:pt>
                <c:pt idx="81">
                  <c:v>3402</c:v>
                </c:pt>
                <c:pt idx="82">
                  <c:v>3395</c:v>
                </c:pt>
                <c:pt idx="83">
                  <c:v>3279</c:v>
                </c:pt>
                <c:pt idx="84">
                  <c:v>3371</c:v>
                </c:pt>
                <c:pt idx="85">
                  <c:v>3296</c:v>
                </c:pt>
                <c:pt idx="86">
                  <c:v>3279</c:v>
                </c:pt>
                <c:pt idx="87">
                  <c:v>3284</c:v>
                </c:pt>
                <c:pt idx="88">
                  <c:v>3363</c:v>
                </c:pt>
                <c:pt idx="89">
                  <c:v>3384</c:v>
                </c:pt>
                <c:pt idx="90">
                  <c:v>3369</c:v>
                </c:pt>
                <c:pt idx="91">
                  <c:v>3377</c:v>
                </c:pt>
                <c:pt idx="92">
                  <c:v>3316</c:v>
                </c:pt>
                <c:pt idx="93">
                  <c:v>3384</c:v>
                </c:pt>
                <c:pt idx="94">
                  <c:v>3344</c:v>
                </c:pt>
                <c:pt idx="95">
                  <c:v>3318</c:v>
                </c:pt>
                <c:pt idx="96">
                  <c:v>3445</c:v>
                </c:pt>
                <c:pt idx="97">
                  <c:v>3370</c:v>
                </c:pt>
                <c:pt idx="98">
                  <c:v>3394</c:v>
                </c:pt>
                <c:pt idx="99">
                  <c:v>3897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0574304"/>
        <c:axId val="430568424"/>
      </c:barChart>
      <c:catAx>
        <c:axId val="43057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68424"/>
        <c:crosses val="autoZero"/>
        <c:auto val="1"/>
        <c:lblAlgn val="ctr"/>
        <c:lblOffset val="100"/>
        <c:noMultiLvlLbl val="0"/>
      </c:catAx>
      <c:valAx>
        <c:axId val="43056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Summary!$B$4:$B$9</c:f>
              <c:strCache>
                <c:ptCount val="6"/>
                <c:pt idx="0">
                  <c:v>Not Spring</c:v>
                </c:pt>
                <c:pt idx="1">
                  <c:v>Spring Web</c:v>
                </c:pt>
                <c:pt idx="2">
                  <c:v>Spring Web/JPA/MySQL</c:v>
                </c:pt>
                <c:pt idx="3">
                  <c:v>Spring Web/Microservices</c:v>
                </c:pt>
                <c:pt idx="4">
                  <c:v>Spring Web/Microservices/Discovery</c:v>
                </c:pt>
                <c:pt idx="5">
                  <c:v>Spring Web/Microservices/Discovery, Double size Entity</c:v>
                </c:pt>
              </c:strCache>
            </c:strRef>
          </c:cat>
          <c:val>
            <c:numRef>
              <c:f>Summary!$C$4:$C$9</c:f>
              <c:numCache>
                <c:formatCode>General</c:formatCode>
                <c:ptCount val="6"/>
                <c:pt idx="0">
                  <c:v>9.0630000000000002E-2</c:v>
                </c:pt>
                <c:pt idx="1">
                  <c:v>7.86</c:v>
                </c:pt>
                <c:pt idx="2">
                  <c:v>38035.449999999997</c:v>
                </c:pt>
                <c:pt idx="3">
                  <c:v>16.920000000000002</c:v>
                </c:pt>
                <c:pt idx="4">
                  <c:v>18.22</c:v>
                </c:pt>
                <c:pt idx="5" formatCode="#,##0">
                  <c:v>30.68</c:v>
                </c:pt>
              </c:numCache>
            </c:numRef>
          </c:val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Summary!$B$4:$B$9</c:f>
              <c:strCache>
                <c:ptCount val="6"/>
                <c:pt idx="0">
                  <c:v>Not Spring</c:v>
                </c:pt>
                <c:pt idx="1">
                  <c:v>Spring Web</c:v>
                </c:pt>
                <c:pt idx="2">
                  <c:v>Spring Web/JPA/MySQL</c:v>
                </c:pt>
                <c:pt idx="3">
                  <c:v>Spring Web/Microservices</c:v>
                </c:pt>
                <c:pt idx="4">
                  <c:v>Spring Web/Microservices/Discovery</c:v>
                </c:pt>
                <c:pt idx="5">
                  <c:v>Spring Web/Microservices/Discovery, Double size Entity</c:v>
                </c:pt>
              </c:strCache>
            </c:strRef>
          </c:cat>
          <c:val>
            <c:numRef>
              <c:f>Summary!$D$4:$D$9</c:f>
              <c:numCache>
                <c:formatCode>General</c:formatCode>
                <c:ptCount val="6"/>
                <c:pt idx="1">
                  <c:v>1515.27</c:v>
                </c:pt>
                <c:pt idx="2">
                  <c:v>7866.83</c:v>
                </c:pt>
                <c:pt idx="3">
                  <c:v>4657.07</c:v>
                </c:pt>
                <c:pt idx="4">
                  <c:v>5013.8999999999996</c:v>
                </c:pt>
                <c:pt idx="5" formatCode="#,##0">
                  <c:v>4086.04</c:v>
                </c:pt>
              </c:numCache>
            </c:numRef>
          </c:val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Summary!$B$4:$B$9</c:f>
              <c:strCache>
                <c:ptCount val="6"/>
                <c:pt idx="0">
                  <c:v>Not Spring</c:v>
                </c:pt>
                <c:pt idx="1">
                  <c:v>Spring Web</c:v>
                </c:pt>
                <c:pt idx="2">
                  <c:v>Spring Web/JPA/MySQL</c:v>
                </c:pt>
                <c:pt idx="3">
                  <c:v>Spring Web/Microservices</c:v>
                </c:pt>
                <c:pt idx="4">
                  <c:v>Spring Web/Microservices/Discovery</c:v>
                </c:pt>
                <c:pt idx="5">
                  <c:v>Spring Web/Microservices/Discovery, Double size Entity</c:v>
                </c:pt>
              </c:strCache>
            </c:strRef>
          </c:cat>
          <c:val>
            <c:numRef>
              <c:f>Summary!$E$4:$E$9</c:f>
              <c:numCache>
                <c:formatCode>General</c:formatCode>
                <c:ptCount val="6"/>
                <c:pt idx="0">
                  <c:v>3.2100000000000004E-2</c:v>
                </c:pt>
                <c:pt idx="1">
                  <c:v>4.53</c:v>
                </c:pt>
                <c:pt idx="2">
                  <c:v>23.54</c:v>
                </c:pt>
                <c:pt idx="3">
                  <c:v>8.65</c:v>
                </c:pt>
                <c:pt idx="4">
                  <c:v>8.9600000000000009</c:v>
                </c:pt>
                <c:pt idx="5" formatCode="#,##0">
                  <c:v>18.309999999999999</c:v>
                </c:pt>
              </c:numCache>
            </c:numRef>
          </c:val>
        </c:ser>
        <c:ser>
          <c:idx val="3"/>
          <c:order val="3"/>
          <c:tx>
            <c:strRef>
              <c:f>Summary!$F$3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Summary!$B$4:$B$9</c:f>
              <c:strCache>
                <c:ptCount val="6"/>
                <c:pt idx="0">
                  <c:v>Not Spring</c:v>
                </c:pt>
                <c:pt idx="1">
                  <c:v>Spring Web</c:v>
                </c:pt>
                <c:pt idx="2">
                  <c:v>Spring Web/JPA/MySQL</c:v>
                </c:pt>
                <c:pt idx="3">
                  <c:v>Spring Web/Microservices</c:v>
                </c:pt>
                <c:pt idx="4">
                  <c:v>Spring Web/Microservices/Discovery</c:v>
                </c:pt>
                <c:pt idx="5">
                  <c:v>Spring Web/Microservices/Discovery, Double size Entity</c:v>
                </c:pt>
              </c:strCache>
            </c:strRef>
          </c:cat>
          <c:val>
            <c:numRef>
              <c:f>Summary!$F$4:$F$9</c:f>
              <c:numCache>
                <c:formatCode>General</c:formatCode>
                <c:ptCount val="6"/>
                <c:pt idx="0">
                  <c:v>0.12512000000000001</c:v>
                </c:pt>
                <c:pt idx="1">
                  <c:v>1356.4</c:v>
                </c:pt>
                <c:pt idx="2">
                  <c:v>40225.43</c:v>
                </c:pt>
                <c:pt idx="3">
                  <c:v>3081.57</c:v>
                </c:pt>
                <c:pt idx="4">
                  <c:v>3389.83</c:v>
                </c:pt>
                <c:pt idx="5" formatCode="#,##0">
                  <c:v>3182.05</c:v>
                </c:pt>
              </c:numCache>
            </c:numRef>
          </c:val>
        </c:ser>
        <c:ser>
          <c:idx val="4"/>
          <c:order val="4"/>
          <c:tx>
            <c:strRef>
              <c:f>Summary!$G$3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Summary!$B$4:$B$9</c:f>
              <c:strCache>
                <c:ptCount val="6"/>
                <c:pt idx="0">
                  <c:v>Not Spring</c:v>
                </c:pt>
                <c:pt idx="1">
                  <c:v>Spring Web</c:v>
                </c:pt>
                <c:pt idx="2">
                  <c:v>Spring Web/JPA/MySQL</c:v>
                </c:pt>
                <c:pt idx="3">
                  <c:v>Spring Web/Microservices</c:v>
                </c:pt>
                <c:pt idx="4">
                  <c:v>Spring Web/Microservices/Discovery</c:v>
                </c:pt>
                <c:pt idx="5">
                  <c:v>Spring Web/Microservices/Discovery, Double size Entity</c:v>
                </c:pt>
              </c:strCache>
            </c:strRef>
          </c:cat>
          <c:val>
            <c:numRef>
              <c:f>Summary!$G$4:$G$9</c:f>
              <c:numCache>
                <c:formatCode>General</c:formatCode>
                <c:ptCount val="6"/>
                <c:pt idx="0">
                  <c:v>2.7260000000000003E-2</c:v>
                </c:pt>
                <c:pt idx="1">
                  <c:v>1390.32</c:v>
                </c:pt>
                <c:pt idx="2">
                  <c:v>33829.19</c:v>
                </c:pt>
                <c:pt idx="3">
                  <c:v>3126.26</c:v>
                </c:pt>
                <c:pt idx="4">
                  <c:v>3404.53</c:v>
                </c:pt>
                <c:pt idx="5" formatCode="#,##0">
                  <c:v>3179.42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569992"/>
        <c:axId val="430573128"/>
      </c:barChart>
      <c:catAx>
        <c:axId val="43056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73128"/>
        <c:crosses val="autoZero"/>
        <c:auto val="1"/>
        <c:lblAlgn val="ctr"/>
        <c:lblOffset val="100"/>
        <c:noMultiLvlLbl val="0"/>
      </c:catAx>
      <c:valAx>
        <c:axId val="43057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6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Summary!$C$15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Summary!$B$16:$B$20</c:f>
              <c:strCache>
                <c:ptCount val="5"/>
                <c:pt idx="0">
                  <c:v>Not Spring</c:v>
                </c:pt>
                <c:pt idx="1">
                  <c:v>Spring Web</c:v>
                </c:pt>
                <c:pt idx="2">
                  <c:v>Spring Web/Microservices</c:v>
                </c:pt>
                <c:pt idx="3">
                  <c:v>Spring Web/Microservices/Discovery</c:v>
                </c:pt>
                <c:pt idx="4">
                  <c:v>Spring Web/Microservices/Discovery, Double size Entity</c:v>
                </c:pt>
              </c:strCache>
            </c:strRef>
          </c:cat>
          <c:val>
            <c:numRef>
              <c:f>Summary!$C$16:$C$20</c:f>
              <c:numCache>
                <c:formatCode>General</c:formatCode>
                <c:ptCount val="5"/>
                <c:pt idx="0">
                  <c:v>9.0630000000000002E-2</c:v>
                </c:pt>
                <c:pt idx="1">
                  <c:v>7.86</c:v>
                </c:pt>
                <c:pt idx="2">
                  <c:v>16.920000000000002</c:v>
                </c:pt>
                <c:pt idx="3">
                  <c:v>18.22</c:v>
                </c:pt>
                <c:pt idx="4">
                  <c:v>30.68</c:v>
                </c:pt>
              </c:numCache>
            </c:numRef>
          </c:val>
        </c:ser>
        <c:ser>
          <c:idx val="1"/>
          <c:order val="1"/>
          <c:tx>
            <c:strRef>
              <c:f>Summary!$D$15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Summary!$B$16:$B$20</c:f>
              <c:strCache>
                <c:ptCount val="5"/>
                <c:pt idx="0">
                  <c:v>Not Spring</c:v>
                </c:pt>
                <c:pt idx="1">
                  <c:v>Spring Web</c:v>
                </c:pt>
                <c:pt idx="2">
                  <c:v>Spring Web/Microservices</c:v>
                </c:pt>
                <c:pt idx="3">
                  <c:v>Spring Web/Microservices/Discovery</c:v>
                </c:pt>
                <c:pt idx="4">
                  <c:v>Spring Web/Microservices/Discovery, Double size Entity</c:v>
                </c:pt>
              </c:strCache>
            </c:strRef>
          </c:cat>
          <c:val>
            <c:numRef>
              <c:f>Summary!$D$16:$D$20</c:f>
              <c:numCache>
                <c:formatCode>General</c:formatCode>
                <c:ptCount val="5"/>
                <c:pt idx="0">
                  <c:v>3.2100000000000004E-2</c:v>
                </c:pt>
                <c:pt idx="1">
                  <c:v>4.53</c:v>
                </c:pt>
                <c:pt idx="2">
                  <c:v>8.65</c:v>
                </c:pt>
                <c:pt idx="3">
                  <c:v>8.9600000000000009</c:v>
                </c:pt>
                <c:pt idx="4">
                  <c:v>18.309999999999999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574696"/>
        <c:axId val="430567248"/>
      </c:barChart>
      <c:catAx>
        <c:axId val="43057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67248"/>
        <c:crosses val="autoZero"/>
        <c:auto val="1"/>
        <c:lblAlgn val="ctr"/>
        <c:lblOffset val="100"/>
        <c:noMultiLvlLbl val="0"/>
      </c:catAx>
      <c:valAx>
        <c:axId val="4305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7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Entity Size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Create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Summary!$B$4:$B$9</c15:sqref>
                  </c15:fullRef>
                </c:ext>
              </c:extLst>
              <c:f>Summary!$B$8:$B$9</c:f>
              <c:strCache>
                <c:ptCount val="2"/>
                <c:pt idx="0">
                  <c:v>Spring Web/Microservices/Discovery</c:v>
                </c:pt>
                <c:pt idx="1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Summary!$C$4:$C$9</c15:sqref>
                  </c15:fullRef>
                </c:ext>
              </c:extLst>
              <c:f>Summary!$C$8:$C$9</c:f>
              <c:numCache>
                <c:formatCode>General</c:formatCode>
                <c:ptCount val="2"/>
                <c:pt idx="0">
                  <c:v>18.22</c:v>
                </c:pt>
                <c:pt idx="1" formatCode="#,##0">
                  <c:v>30.68</c:v>
                </c:pt>
              </c:numCache>
            </c:numRef>
          </c:val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Summary!$B$4:$B$9</c15:sqref>
                  </c15:fullRef>
                </c:ext>
              </c:extLst>
              <c:f>Summary!$B$8:$B$9</c:f>
              <c:strCache>
                <c:ptCount val="2"/>
                <c:pt idx="0">
                  <c:v>Spring Web/Microservices/Discovery</c:v>
                </c:pt>
                <c:pt idx="1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Summary!$D$4:$D$9</c15:sqref>
                  </c15:fullRef>
                </c:ext>
              </c:extLst>
              <c:f>Summary!$D$8:$D$9</c:f>
              <c:numCache>
                <c:formatCode>General</c:formatCode>
                <c:ptCount val="2"/>
                <c:pt idx="0">
                  <c:v>5013.8999999999996</c:v>
                </c:pt>
                <c:pt idx="1" formatCode="#,##0">
                  <c:v>4086.04</c:v>
                </c:pt>
              </c:numCache>
            </c:numRef>
          </c:val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Read 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Summary!$B$4:$B$9</c15:sqref>
                  </c15:fullRef>
                </c:ext>
              </c:extLst>
              <c:f>Summary!$B$8:$B$9</c:f>
              <c:strCache>
                <c:ptCount val="2"/>
                <c:pt idx="0">
                  <c:v>Spring Web/Microservices/Discovery</c:v>
                </c:pt>
                <c:pt idx="1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Summary!$E$4:$E$9</c15:sqref>
                  </c15:fullRef>
                </c:ext>
              </c:extLst>
              <c:f>Summary!$E$8:$E$9</c:f>
              <c:numCache>
                <c:formatCode>General</c:formatCode>
                <c:ptCount val="2"/>
                <c:pt idx="0">
                  <c:v>8.9600000000000009</c:v>
                </c:pt>
                <c:pt idx="1" formatCode="#,##0">
                  <c:v>18.309999999999999</c:v>
                </c:pt>
              </c:numCache>
            </c:numRef>
          </c:val>
        </c:ser>
        <c:ser>
          <c:idx val="3"/>
          <c:order val="3"/>
          <c:tx>
            <c:strRef>
              <c:f>Summary!$F$3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Summary!$B$4:$B$9</c15:sqref>
                  </c15:fullRef>
                </c:ext>
              </c:extLst>
              <c:f>Summary!$B$8:$B$9</c:f>
              <c:strCache>
                <c:ptCount val="2"/>
                <c:pt idx="0">
                  <c:v>Spring Web/Microservices/Discovery</c:v>
                </c:pt>
                <c:pt idx="1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Summary!$F$4:$F$9</c15:sqref>
                  </c15:fullRef>
                </c:ext>
              </c:extLst>
              <c:f>Summary!$F$8:$F$9</c:f>
              <c:numCache>
                <c:formatCode>General</c:formatCode>
                <c:ptCount val="2"/>
                <c:pt idx="0">
                  <c:v>3389.83</c:v>
                </c:pt>
                <c:pt idx="1" formatCode="#,##0">
                  <c:v>3182.05</c:v>
                </c:pt>
              </c:numCache>
            </c:numRef>
          </c:val>
        </c:ser>
        <c:ser>
          <c:idx val="4"/>
          <c:order val="4"/>
          <c:tx>
            <c:strRef>
              <c:f>Summary!$G$3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Summary!$B$4:$B$9</c15:sqref>
                  </c15:fullRef>
                </c:ext>
              </c:extLst>
              <c:f>Summary!$B$8:$B$9</c:f>
              <c:strCache>
                <c:ptCount val="2"/>
                <c:pt idx="0">
                  <c:v>Spring Web/Microservices/Discovery</c:v>
                </c:pt>
                <c:pt idx="1">
                  <c:v>Spring Web/Microservices/Discovery, Double size Entity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Summary!$G$4:$G$9</c15:sqref>
                  </c15:fullRef>
                </c:ext>
              </c:extLst>
              <c:f>Summary!$G$8:$G$9</c:f>
              <c:numCache>
                <c:formatCode>General</c:formatCode>
                <c:ptCount val="2"/>
                <c:pt idx="0">
                  <c:v>3404.53</c:v>
                </c:pt>
                <c:pt idx="1" formatCode="#,##0">
                  <c:v>3179.42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569600"/>
        <c:axId val="430567640"/>
      </c:barChart>
      <c:catAx>
        <c:axId val="4305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67640"/>
        <c:crosses val="autoZero"/>
        <c:auto val="1"/>
        <c:lblAlgn val="ctr"/>
        <c:lblOffset val="100"/>
        <c:noMultiLvlLbl val="0"/>
      </c:catAx>
      <c:valAx>
        <c:axId val="43056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6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02"/>
  <sheetViews>
    <sheetView tabSelected="1" topLeftCell="AH1" workbookViewId="0">
      <selection activeCell="AU15" sqref="AU15"/>
    </sheetView>
  </sheetViews>
  <sheetFormatPr defaultRowHeight="15" x14ac:dyDescent="0.25"/>
  <cols>
    <col min="31" max="31" width="6.85546875" bestFit="1" customWidth="1"/>
  </cols>
  <sheetData>
    <row r="1" spans="1:59" x14ac:dyDescent="0.25">
      <c r="A1" t="s">
        <v>5</v>
      </c>
      <c r="D1" t="s">
        <v>7</v>
      </c>
      <c r="G1" t="s">
        <v>6</v>
      </c>
      <c r="M1" t="s">
        <v>8</v>
      </c>
      <c r="S1" t="s">
        <v>9</v>
      </c>
      <c r="Y1" t="s">
        <v>10</v>
      </c>
      <c r="AE1" t="s">
        <v>11</v>
      </c>
      <c r="AK1" t="s">
        <v>16</v>
      </c>
      <c r="AN1" t="s">
        <v>17</v>
      </c>
      <c r="AQ1" t="s">
        <v>20</v>
      </c>
      <c r="AW1" t="s">
        <v>19</v>
      </c>
      <c r="BC1" t="s">
        <v>18</v>
      </c>
    </row>
    <row r="2" spans="1:59" x14ac:dyDescent="0.25">
      <c r="A2" t="s">
        <v>0</v>
      </c>
      <c r="B2" t="s">
        <v>1</v>
      </c>
      <c r="C2" t="s">
        <v>4</v>
      </c>
      <c r="D2" t="s">
        <v>2</v>
      </c>
      <c r="E2" t="s">
        <v>3</v>
      </c>
      <c r="G2" t="s">
        <v>0</v>
      </c>
      <c r="H2" t="s">
        <v>1</v>
      </c>
      <c r="I2" t="s">
        <v>4</v>
      </c>
      <c r="J2" t="s">
        <v>2</v>
      </c>
      <c r="K2" t="s">
        <v>3</v>
      </c>
      <c r="M2" t="s">
        <v>0</v>
      </c>
      <c r="N2" t="s">
        <v>1</v>
      </c>
      <c r="O2" t="s">
        <v>4</v>
      </c>
      <c r="P2" t="s">
        <v>2</v>
      </c>
      <c r="Q2" t="s">
        <v>3</v>
      </c>
      <c r="S2" t="s">
        <v>0</v>
      </c>
      <c r="T2" t="s">
        <v>1</v>
      </c>
      <c r="U2" t="s">
        <v>4</v>
      </c>
      <c r="V2" t="s">
        <v>2</v>
      </c>
      <c r="W2" t="s">
        <v>3</v>
      </c>
      <c r="Y2" t="s">
        <v>0</v>
      </c>
      <c r="Z2" t="s">
        <v>1</v>
      </c>
      <c r="AA2" t="s">
        <v>4</v>
      </c>
      <c r="AB2" t="s">
        <v>2</v>
      </c>
      <c r="AC2" t="s">
        <v>3</v>
      </c>
      <c r="AE2" t="s">
        <v>0</v>
      </c>
      <c r="AF2" t="s">
        <v>1</v>
      </c>
      <c r="AG2" t="s">
        <v>4</v>
      </c>
      <c r="AH2" t="s">
        <v>2</v>
      </c>
      <c r="AI2" t="s">
        <v>3</v>
      </c>
      <c r="AK2" t="s">
        <v>0</v>
      </c>
      <c r="AL2" t="s">
        <v>1</v>
      </c>
      <c r="AN2" t="s">
        <v>0</v>
      </c>
      <c r="AO2" t="s">
        <v>1</v>
      </c>
      <c r="AQ2" t="s">
        <v>0</v>
      </c>
      <c r="AR2" t="s">
        <v>1</v>
      </c>
      <c r="AS2" t="s">
        <v>4</v>
      </c>
      <c r="AT2" t="s">
        <v>2</v>
      </c>
      <c r="AU2" t="s">
        <v>3</v>
      </c>
      <c r="AW2" t="s">
        <v>0</v>
      </c>
      <c r="AX2" t="s">
        <v>1</v>
      </c>
      <c r="AY2" t="s">
        <v>4</v>
      </c>
      <c r="AZ2" t="s">
        <v>2</v>
      </c>
      <c r="BA2" t="s">
        <v>3</v>
      </c>
      <c r="BC2" t="s">
        <v>0</v>
      </c>
      <c r="BD2" t="s">
        <v>1</v>
      </c>
      <c r="BE2" t="s">
        <v>4</v>
      </c>
      <c r="BF2" t="s">
        <v>2</v>
      </c>
      <c r="BG2" t="s">
        <v>3</v>
      </c>
    </row>
    <row r="3" spans="1:59" x14ac:dyDescent="0.25">
      <c r="A3">
        <v>104</v>
      </c>
      <c r="C3">
        <v>44</v>
      </c>
      <c r="D3">
        <v>282</v>
      </c>
      <c r="E3">
        <v>57</v>
      </c>
      <c r="G3">
        <v>98</v>
      </c>
      <c r="H3">
        <v>1773</v>
      </c>
      <c r="I3">
        <v>17</v>
      </c>
      <c r="J3">
        <v>1406</v>
      </c>
      <c r="K3">
        <v>1380</v>
      </c>
      <c r="M3">
        <v>40624</v>
      </c>
      <c r="N3">
        <v>13080</v>
      </c>
      <c r="O3">
        <v>96</v>
      </c>
      <c r="P3">
        <v>39736</v>
      </c>
      <c r="Q3">
        <v>34062</v>
      </c>
      <c r="S3">
        <v>151</v>
      </c>
      <c r="T3">
        <v>5566</v>
      </c>
      <c r="U3">
        <v>22</v>
      </c>
      <c r="V3">
        <v>3246</v>
      </c>
      <c r="W3">
        <v>3143</v>
      </c>
      <c r="Y3">
        <v>248</v>
      </c>
      <c r="Z3">
        <v>16069</v>
      </c>
      <c r="AA3">
        <v>40</v>
      </c>
      <c r="AB3">
        <v>8152</v>
      </c>
      <c r="AC3">
        <v>4266</v>
      </c>
      <c r="AE3" s="1">
        <v>274</v>
      </c>
      <c r="AF3">
        <v>13416</v>
      </c>
      <c r="AG3">
        <v>124</v>
      </c>
      <c r="AH3">
        <v>6072</v>
      </c>
      <c r="AI3">
        <v>3612</v>
      </c>
      <c r="AK3">
        <v>1165</v>
      </c>
      <c r="AL3">
        <v>843</v>
      </c>
      <c r="AN3">
        <v>1660</v>
      </c>
      <c r="AO3">
        <v>1661</v>
      </c>
    </row>
    <row r="4" spans="1:59" x14ac:dyDescent="0.25">
      <c r="A4">
        <v>69</v>
      </c>
      <c r="C4">
        <v>47</v>
      </c>
      <c r="D4">
        <v>226</v>
      </c>
      <c r="E4">
        <v>151</v>
      </c>
      <c r="G4">
        <v>8</v>
      </c>
      <c r="H4">
        <v>1518</v>
      </c>
      <c r="I4">
        <v>12</v>
      </c>
      <c r="J4">
        <v>1355</v>
      </c>
      <c r="K4">
        <v>1340</v>
      </c>
      <c r="M4">
        <v>36637</v>
      </c>
      <c r="N4">
        <v>7711</v>
      </c>
      <c r="O4">
        <v>30</v>
      </c>
      <c r="P4">
        <v>42859</v>
      </c>
      <c r="Q4">
        <v>33175</v>
      </c>
      <c r="S4">
        <v>18</v>
      </c>
      <c r="T4">
        <v>5349</v>
      </c>
      <c r="U4">
        <v>18</v>
      </c>
      <c r="V4">
        <v>3248</v>
      </c>
      <c r="W4">
        <v>3226</v>
      </c>
      <c r="Y4">
        <v>49</v>
      </c>
      <c r="Z4">
        <v>5387</v>
      </c>
      <c r="AA4">
        <v>18</v>
      </c>
      <c r="AB4">
        <v>3402</v>
      </c>
      <c r="AC4">
        <v>3339</v>
      </c>
      <c r="AE4">
        <v>65</v>
      </c>
      <c r="AF4">
        <v>6784</v>
      </c>
      <c r="AG4">
        <v>26</v>
      </c>
      <c r="AH4">
        <v>3385</v>
      </c>
      <c r="AI4">
        <v>3210</v>
      </c>
      <c r="AK4">
        <v>1150</v>
      </c>
      <c r="AL4">
        <v>840</v>
      </c>
      <c r="AN4">
        <v>2012</v>
      </c>
      <c r="AO4">
        <v>1202</v>
      </c>
    </row>
    <row r="5" spans="1:59" x14ac:dyDescent="0.25">
      <c r="A5">
        <v>57</v>
      </c>
      <c r="C5">
        <v>30</v>
      </c>
      <c r="D5">
        <v>259</v>
      </c>
      <c r="E5">
        <v>54</v>
      </c>
      <c r="G5">
        <v>8</v>
      </c>
      <c r="H5">
        <v>1470</v>
      </c>
      <c r="I5">
        <v>6</v>
      </c>
      <c r="J5">
        <v>1334</v>
      </c>
      <c r="K5">
        <v>1363</v>
      </c>
      <c r="M5">
        <v>38361</v>
      </c>
      <c r="N5">
        <v>7453</v>
      </c>
      <c r="O5">
        <v>42</v>
      </c>
      <c r="P5">
        <v>55912</v>
      </c>
      <c r="Q5">
        <v>33502</v>
      </c>
      <c r="S5">
        <v>18</v>
      </c>
      <c r="T5">
        <v>4632</v>
      </c>
      <c r="U5">
        <v>10</v>
      </c>
      <c r="V5">
        <v>3057</v>
      </c>
      <c r="W5">
        <v>3050</v>
      </c>
      <c r="Y5">
        <v>19</v>
      </c>
      <c r="Z5">
        <v>4920</v>
      </c>
      <c r="AA5">
        <v>12</v>
      </c>
      <c r="AB5">
        <v>3352</v>
      </c>
      <c r="AC5">
        <v>3379</v>
      </c>
      <c r="AE5">
        <v>32</v>
      </c>
      <c r="AF5">
        <v>4003</v>
      </c>
      <c r="AG5">
        <v>20</v>
      </c>
      <c r="AH5">
        <v>3193</v>
      </c>
      <c r="AI5">
        <v>3173</v>
      </c>
      <c r="AK5">
        <v>997</v>
      </c>
      <c r="AL5">
        <v>861</v>
      </c>
      <c r="AN5">
        <v>924</v>
      </c>
      <c r="AO5">
        <v>1051</v>
      </c>
    </row>
    <row r="6" spans="1:59" x14ac:dyDescent="0.25">
      <c r="A6">
        <v>71</v>
      </c>
      <c r="C6">
        <v>34</v>
      </c>
      <c r="D6">
        <v>188</v>
      </c>
      <c r="E6">
        <v>28</v>
      </c>
      <c r="G6">
        <v>8</v>
      </c>
      <c r="H6">
        <v>1471</v>
      </c>
      <c r="I6">
        <v>7</v>
      </c>
      <c r="J6">
        <v>1329</v>
      </c>
      <c r="K6">
        <v>1338</v>
      </c>
      <c r="M6">
        <v>38118</v>
      </c>
      <c r="N6">
        <v>7364</v>
      </c>
      <c r="O6">
        <v>24</v>
      </c>
      <c r="P6">
        <v>36615</v>
      </c>
      <c r="Q6">
        <v>33204</v>
      </c>
      <c r="S6">
        <v>19</v>
      </c>
      <c r="T6">
        <v>4366</v>
      </c>
      <c r="U6">
        <v>9</v>
      </c>
      <c r="V6">
        <v>2962</v>
      </c>
      <c r="W6">
        <v>3060</v>
      </c>
      <c r="Y6">
        <v>18</v>
      </c>
      <c r="Z6">
        <v>4759</v>
      </c>
      <c r="AA6">
        <v>10</v>
      </c>
      <c r="AB6">
        <v>3386</v>
      </c>
      <c r="AC6">
        <v>3380</v>
      </c>
      <c r="AE6">
        <v>31</v>
      </c>
      <c r="AF6">
        <v>3936</v>
      </c>
      <c r="AG6">
        <v>20</v>
      </c>
      <c r="AH6">
        <v>3123</v>
      </c>
      <c r="AI6">
        <v>3126</v>
      </c>
      <c r="AK6">
        <v>1043</v>
      </c>
      <c r="AL6">
        <v>770</v>
      </c>
      <c r="AN6">
        <v>786</v>
      </c>
      <c r="AO6">
        <v>1026</v>
      </c>
    </row>
    <row r="7" spans="1:59" x14ac:dyDescent="0.25">
      <c r="A7">
        <v>74</v>
      </c>
      <c r="C7">
        <v>52</v>
      </c>
      <c r="D7">
        <v>177</v>
      </c>
      <c r="E7">
        <v>26</v>
      </c>
      <c r="G7">
        <v>7</v>
      </c>
      <c r="H7">
        <v>1467</v>
      </c>
      <c r="I7">
        <v>5</v>
      </c>
      <c r="J7">
        <v>1344</v>
      </c>
      <c r="K7">
        <v>1349</v>
      </c>
      <c r="M7">
        <v>38080</v>
      </c>
      <c r="N7">
        <v>7663</v>
      </c>
      <c r="O7">
        <v>24</v>
      </c>
      <c r="P7">
        <v>38209</v>
      </c>
      <c r="Q7">
        <v>34699</v>
      </c>
      <c r="S7">
        <v>17</v>
      </c>
      <c r="T7">
        <v>4391</v>
      </c>
      <c r="U7">
        <v>10</v>
      </c>
      <c r="V7">
        <v>2960</v>
      </c>
      <c r="W7">
        <v>3007</v>
      </c>
      <c r="Y7">
        <v>17</v>
      </c>
      <c r="Z7">
        <v>5025</v>
      </c>
      <c r="AA7">
        <v>11</v>
      </c>
      <c r="AB7">
        <v>3482</v>
      </c>
      <c r="AC7">
        <v>3397</v>
      </c>
      <c r="AE7">
        <v>31</v>
      </c>
      <c r="AF7">
        <v>4178</v>
      </c>
      <c r="AG7">
        <v>20</v>
      </c>
      <c r="AH7">
        <v>3097</v>
      </c>
      <c r="AI7">
        <v>3146</v>
      </c>
      <c r="AK7">
        <v>1188</v>
      </c>
      <c r="AL7">
        <v>865</v>
      </c>
      <c r="AN7">
        <v>731</v>
      </c>
      <c r="AO7">
        <v>1101</v>
      </c>
    </row>
    <row r="8" spans="1:59" x14ac:dyDescent="0.25">
      <c r="A8">
        <v>52</v>
      </c>
      <c r="C8">
        <v>25</v>
      </c>
      <c r="D8">
        <v>55</v>
      </c>
      <c r="E8">
        <v>118</v>
      </c>
      <c r="G8">
        <v>7</v>
      </c>
      <c r="H8">
        <v>1458</v>
      </c>
      <c r="I8">
        <v>4</v>
      </c>
      <c r="J8">
        <v>1303</v>
      </c>
      <c r="K8">
        <v>1328</v>
      </c>
      <c r="M8">
        <v>37665</v>
      </c>
      <c r="N8">
        <v>8295</v>
      </c>
      <c r="O8">
        <v>25</v>
      </c>
      <c r="P8">
        <v>44593</v>
      </c>
      <c r="Q8">
        <v>34725</v>
      </c>
      <c r="S8">
        <v>16</v>
      </c>
      <c r="T8">
        <v>4356</v>
      </c>
      <c r="U8">
        <v>9</v>
      </c>
      <c r="V8">
        <v>2994</v>
      </c>
      <c r="W8">
        <v>3214</v>
      </c>
      <c r="Y8">
        <v>18</v>
      </c>
      <c r="Z8">
        <v>4883</v>
      </c>
      <c r="AA8">
        <v>11</v>
      </c>
      <c r="AB8">
        <v>3297</v>
      </c>
      <c r="AC8">
        <v>3415</v>
      </c>
      <c r="AE8">
        <v>30</v>
      </c>
      <c r="AF8">
        <v>3869</v>
      </c>
      <c r="AG8">
        <v>20</v>
      </c>
      <c r="AH8">
        <v>3099</v>
      </c>
      <c r="AI8">
        <v>3125</v>
      </c>
      <c r="AK8">
        <v>1012</v>
      </c>
      <c r="AL8">
        <v>752</v>
      </c>
      <c r="AN8">
        <v>773</v>
      </c>
      <c r="AO8">
        <v>1065</v>
      </c>
    </row>
    <row r="9" spans="1:59" x14ac:dyDescent="0.25">
      <c r="A9">
        <v>165</v>
      </c>
      <c r="C9">
        <v>41</v>
      </c>
      <c r="D9">
        <v>59</v>
      </c>
      <c r="E9">
        <v>22</v>
      </c>
      <c r="G9">
        <v>9</v>
      </c>
      <c r="H9">
        <v>1485</v>
      </c>
      <c r="I9">
        <v>4</v>
      </c>
      <c r="J9">
        <v>1321</v>
      </c>
      <c r="K9">
        <v>1373</v>
      </c>
      <c r="M9">
        <v>37319</v>
      </c>
      <c r="N9">
        <v>7661</v>
      </c>
      <c r="O9">
        <v>24</v>
      </c>
      <c r="P9">
        <v>37453</v>
      </c>
      <c r="Q9">
        <v>34543</v>
      </c>
      <c r="S9">
        <v>21</v>
      </c>
      <c r="T9">
        <v>4479</v>
      </c>
      <c r="U9">
        <v>9</v>
      </c>
      <c r="V9">
        <v>3114</v>
      </c>
      <c r="W9">
        <v>3331</v>
      </c>
      <c r="Y9">
        <v>17</v>
      </c>
      <c r="Z9">
        <v>4742</v>
      </c>
      <c r="AA9">
        <v>10</v>
      </c>
      <c r="AB9">
        <v>3301</v>
      </c>
      <c r="AC9">
        <v>3270</v>
      </c>
      <c r="AE9">
        <v>31</v>
      </c>
      <c r="AF9">
        <v>4040</v>
      </c>
      <c r="AG9">
        <v>21</v>
      </c>
      <c r="AH9">
        <v>3099</v>
      </c>
      <c r="AI9">
        <v>3114</v>
      </c>
      <c r="AK9">
        <v>2278</v>
      </c>
      <c r="AL9">
        <v>648</v>
      </c>
      <c r="AN9">
        <v>926</v>
      </c>
      <c r="AO9">
        <v>1135</v>
      </c>
    </row>
    <row r="10" spans="1:59" x14ac:dyDescent="0.25">
      <c r="A10">
        <v>53</v>
      </c>
      <c r="C10">
        <v>23</v>
      </c>
      <c r="D10">
        <v>49</v>
      </c>
      <c r="E10">
        <v>14</v>
      </c>
      <c r="G10">
        <v>7</v>
      </c>
      <c r="H10">
        <v>1499</v>
      </c>
      <c r="I10">
        <v>5</v>
      </c>
      <c r="J10">
        <v>1330</v>
      </c>
      <c r="K10">
        <v>1357</v>
      </c>
      <c r="M10">
        <v>39514</v>
      </c>
      <c r="N10">
        <v>7730</v>
      </c>
      <c r="O10">
        <v>20</v>
      </c>
      <c r="P10">
        <v>45823</v>
      </c>
      <c r="Q10">
        <v>33940</v>
      </c>
      <c r="S10">
        <v>17</v>
      </c>
      <c r="T10">
        <v>4466</v>
      </c>
      <c r="U10">
        <v>9</v>
      </c>
      <c r="V10">
        <v>3285</v>
      </c>
      <c r="W10">
        <v>3050</v>
      </c>
      <c r="Y10">
        <v>17</v>
      </c>
      <c r="Z10">
        <v>4689</v>
      </c>
      <c r="AA10">
        <v>9</v>
      </c>
      <c r="AB10">
        <v>3304</v>
      </c>
      <c r="AC10">
        <v>3401</v>
      </c>
      <c r="AE10">
        <v>30</v>
      </c>
      <c r="AF10">
        <v>4046</v>
      </c>
      <c r="AG10">
        <v>19</v>
      </c>
      <c r="AH10">
        <v>3132</v>
      </c>
      <c r="AI10">
        <v>3119</v>
      </c>
      <c r="AK10">
        <v>944</v>
      </c>
      <c r="AL10">
        <v>760</v>
      </c>
      <c r="AN10">
        <v>788</v>
      </c>
      <c r="AO10">
        <v>1182</v>
      </c>
    </row>
    <row r="11" spans="1:59" x14ac:dyDescent="0.25">
      <c r="A11">
        <v>682</v>
      </c>
      <c r="C11">
        <v>81</v>
      </c>
      <c r="D11">
        <v>430</v>
      </c>
      <c r="E11">
        <v>35</v>
      </c>
      <c r="G11">
        <v>7</v>
      </c>
      <c r="H11">
        <v>1476</v>
      </c>
      <c r="I11">
        <v>4</v>
      </c>
      <c r="J11">
        <v>1322</v>
      </c>
      <c r="K11">
        <v>1325</v>
      </c>
      <c r="M11">
        <v>37073</v>
      </c>
      <c r="N11">
        <v>7591</v>
      </c>
      <c r="O11">
        <v>23</v>
      </c>
      <c r="P11">
        <v>56730</v>
      </c>
      <c r="Q11">
        <v>34492</v>
      </c>
      <c r="S11">
        <v>16</v>
      </c>
      <c r="T11">
        <v>4625</v>
      </c>
      <c r="U11">
        <v>9</v>
      </c>
      <c r="V11">
        <v>3015</v>
      </c>
      <c r="W11">
        <v>3404</v>
      </c>
      <c r="Y11">
        <v>17</v>
      </c>
      <c r="Z11">
        <v>4775</v>
      </c>
      <c r="AA11">
        <v>9</v>
      </c>
      <c r="AB11">
        <v>3238</v>
      </c>
      <c r="AC11">
        <v>3275</v>
      </c>
      <c r="AE11">
        <v>40</v>
      </c>
      <c r="AF11">
        <v>4027</v>
      </c>
      <c r="AG11">
        <v>21</v>
      </c>
      <c r="AH11">
        <v>3071</v>
      </c>
      <c r="AI11">
        <v>3120</v>
      </c>
      <c r="AK11">
        <v>900</v>
      </c>
      <c r="AL11">
        <v>674</v>
      </c>
      <c r="AN11">
        <v>746</v>
      </c>
      <c r="AO11">
        <v>1106</v>
      </c>
    </row>
    <row r="12" spans="1:59" x14ac:dyDescent="0.25">
      <c r="A12">
        <v>145</v>
      </c>
      <c r="C12">
        <v>69</v>
      </c>
      <c r="D12">
        <v>369</v>
      </c>
      <c r="E12">
        <v>39</v>
      </c>
      <c r="G12">
        <v>6</v>
      </c>
      <c r="H12">
        <v>1462</v>
      </c>
      <c r="I12">
        <v>4</v>
      </c>
      <c r="J12">
        <v>1340</v>
      </c>
      <c r="K12">
        <v>1377</v>
      </c>
      <c r="M12">
        <v>37384</v>
      </c>
      <c r="N12">
        <v>7784</v>
      </c>
      <c r="O12">
        <v>23</v>
      </c>
      <c r="P12">
        <v>37316</v>
      </c>
      <c r="Q12">
        <v>35314</v>
      </c>
      <c r="S12">
        <v>18</v>
      </c>
      <c r="T12">
        <v>4518</v>
      </c>
      <c r="U12">
        <v>9</v>
      </c>
      <c r="V12">
        <v>3125</v>
      </c>
      <c r="W12">
        <v>3159</v>
      </c>
      <c r="Y12">
        <v>15</v>
      </c>
      <c r="Z12">
        <v>4823</v>
      </c>
      <c r="AA12">
        <v>9</v>
      </c>
      <c r="AB12">
        <v>3237</v>
      </c>
      <c r="AC12">
        <v>3307</v>
      </c>
      <c r="AE12">
        <v>29</v>
      </c>
      <c r="AF12">
        <v>3936</v>
      </c>
      <c r="AG12">
        <v>18</v>
      </c>
      <c r="AH12">
        <v>3057</v>
      </c>
      <c r="AI12">
        <v>3132</v>
      </c>
      <c r="AK12">
        <v>1998</v>
      </c>
      <c r="AL12">
        <v>594</v>
      </c>
      <c r="AN12">
        <v>765</v>
      </c>
      <c r="AO12">
        <v>1088</v>
      </c>
    </row>
    <row r="13" spans="1:59" x14ac:dyDescent="0.25">
      <c r="A13">
        <v>91</v>
      </c>
      <c r="C13">
        <v>32</v>
      </c>
      <c r="D13">
        <v>170</v>
      </c>
      <c r="E13">
        <v>22</v>
      </c>
      <c r="G13">
        <v>6</v>
      </c>
      <c r="H13">
        <v>1453</v>
      </c>
      <c r="I13">
        <v>4</v>
      </c>
      <c r="J13">
        <v>1306</v>
      </c>
      <c r="K13">
        <v>1355</v>
      </c>
      <c r="M13">
        <v>37221</v>
      </c>
      <c r="N13">
        <v>7807</v>
      </c>
      <c r="O13">
        <v>21</v>
      </c>
      <c r="P13">
        <v>45139</v>
      </c>
      <c r="Q13">
        <v>33407</v>
      </c>
      <c r="S13">
        <v>16</v>
      </c>
      <c r="T13">
        <v>4572</v>
      </c>
      <c r="U13">
        <v>9</v>
      </c>
      <c r="V13">
        <v>3150</v>
      </c>
      <c r="W13">
        <v>3086</v>
      </c>
      <c r="Y13">
        <v>18</v>
      </c>
      <c r="Z13">
        <v>4663</v>
      </c>
      <c r="AA13">
        <v>10</v>
      </c>
      <c r="AB13">
        <v>3334</v>
      </c>
      <c r="AC13">
        <v>3390</v>
      </c>
      <c r="AE13">
        <v>42</v>
      </c>
      <c r="AF13">
        <v>4013</v>
      </c>
      <c r="AG13">
        <v>18</v>
      </c>
      <c r="AH13">
        <v>3084</v>
      </c>
      <c r="AI13">
        <v>3116</v>
      </c>
      <c r="AK13">
        <v>951</v>
      </c>
      <c r="AL13">
        <v>897</v>
      </c>
      <c r="AN13">
        <v>2117</v>
      </c>
      <c r="AO13">
        <v>1083</v>
      </c>
    </row>
    <row r="14" spans="1:59" x14ac:dyDescent="0.25">
      <c r="A14">
        <v>58</v>
      </c>
      <c r="C14">
        <v>42</v>
      </c>
      <c r="D14">
        <v>233</v>
      </c>
      <c r="E14">
        <v>24</v>
      </c>
      <c r="G14">
        <v>7</v>
      </c>
      <c r="H14">
        <v>1459</v>
      </c>
      <c r="I14">
        <v>4</v>
      </c>
      <c r="J14">
        <v>1301</v>
      </c>
      <c r="K14">
        <v>1343</v>
      </c>
      <c r="M14">
        <v>36801</v>
      </c>
      <c r="N14">
        <v>7482</v>
      </c>
      <c r="O14">
        <v>21</v>
      </c>
      <c r="P14">
        <v>35991</v>
      </c>
      <c r="Q14">
        <v>32951</v>
      </c>
      <c r="S14">
        <v>15</v>
      </c>
      <c r="T14">
        <v>4434</v>
      </c>
      <c r="U14">
        <v>8</v>
      </c>
      <c r="V14">
        <v>3163</v>
      </c>
      <c r="W14">
        <v>3150</v>
      </c>
      <c r="Y14">
        <v>16</v>
      </c>
      <c r="Z14">
        <v>4773</v>
      </c>
      <c r="AA14">
        <v>9</v>
      </c>
      <c r="AB14">
        <v>3343</v>
      </c>
      <c r="AC14">
        <v>3555</v>
      </c>
      <c r="AE14">
        <v>27</v>
      </c>
      <c r="AF14">
        <v>3830</v>
      </c>
      <c r="AG14">
        <v>19</v>
      </c>
      <c r="AH14">
        <v>3066</v>
      </c>
      <c r="AI14">
        <v>3156</v>
      </c>
      <c r="AK14">
        <v>1007</v>
      </c>
      <c r="AL14">
        <v>665</v>
      </c>
      <c r="AN14">
        <v>774</v>
      </c>
      <c r="AO14">
        <v>1126</v>
      </c>
    </row>
    <row r="15" spans="1:59" x14ac:dyDescent="0.25">
      <c r="A15">
        <v>65</v>
      </c>
      <c r="C15">
        <v>51</v>
      </c>
      <c r="D15">
        <v>281</v>
      </c>
      <c r="E15">
        <v>111</v>
      </c>
      <c r="G15">
        <v>7</v>
      </c>
      <c r="H15">
        <v>1452</v>
      </c>
      <c r="I15">
        <v>5</v>
      </c>
      <c r="J15">
        <v>1322</v>
      </c>
      <c r="K15">
        <v>1368</v>
      </c>
      <c r="M15">
        <v>38184</v>
      </c>
      <c r="N15">
        <v>7457</v>
      </c>
      <c r="O15">
        <v>23</v>
      </c>
      <c r="P15">
        <v>36612</v>
      </c>
      <c r="Q15">
        <v>33708</v>
      </c>
      <c r="S15">
        <v>15</v>
      </c>
      <c r="T15">
        <v>4709</v>
      </c>
      <c r="U15">
        <v>10</v>
      </c>
      <c r="V15">
        <v>3229</v>
      </c>
      <c r="W15">
        <v>3140</v>
      </c>
      <c r="Y15">
        <v>15</v>
      </c>
      <c r="Z15">
        <v>4761</v>
      </c>
      <c r="AA15">
        <v>8</v>
      </c>
      <c r="AB15">
        <v>3251</v>
      </c>
      <c r="AC15">
        <v>3461</v>
      </c>
      <c r="AE15">
        <v>28</v>
      </c>
      <c r="AF15">
        <v>3908</v>
      </c>
      <c r="AG15">
        <v>17</v>
      </c>
      <c r="AH15">
        <v>3083</v>
      </c>
      <c r="AI15">
        <v>3081</v>
      </c>
      <c r="AK15">
        <v>822</v>
      </c>
      <c r="AL15">
        <v>872</v>
      </c>
      <c r="AN15">
        <v>702</v>
      </c>
      <c r="AO15">
        <v>1025</v>
      </c>
    </row>
    <row r="16" spans="1:59" x14ac:dyDescent="0.25">
      <c r="A16">
        <v>85</v>
      </c>
      <c r="C16">
        <v>41</v>
      </c>
      <c r="D16">
        <v>407</v>
      </c>
      <c r="E16">
        <v>41</v>
      </c>
      <c r="G16">
        <v>6</v>
      </c>
      <c r="H16">
        <v>1493</v>
      </c>
      <c r="I16">
        <v>5</v>
      </c>
      <c r="J16">
        <v>1311</v>
      </c>
      <c r="K16">
        <v>1341</v>
      </c>
      <c r="M16">
        <v>36820</v>
      </c>
      <c r="N16">
        <v>7440</v>
      </c>
      <c r="O16">
        <v>21</v>
      </c>
      <c r="P16">
        <v>35894</v>
      </c>
      <c r="Q16">
        <v>32827</v>
      </c>
      <c r="S16">
        <v>15</v>
      </c>
      <c r="T16">
        <v>4595</v>
      </c>
      <c r="U16">
        <v>9</v>
      </c>
      <c r="V16">
        <v>3050</v>
      </c>
      <c r="W16">
        <v>3191</v>
      </c>
      <c r="Y16">
        <v>16</v>
      </c>
      <c r="Z16">
        <v>4755</v>
      </c>
      <c r="AA16">
        <v>9</v>
      </c>
      <c r="AB16">
        <v>3306</v>
      </c>
      <c r="AC16">
        <v>3279</v>
      </c>
      <c r="AE16">
        <v>38</v>
      </c>
      <c r="AF16">
        <v>4015</v>
      </c>
      <c r="AG16">
        <v>17</v>
      </c>
      <c r="AH16">
        <v>3078</v>
      </c>
      <c r="AI16">
        <v>3225</v>
      </c>
      <c r="AK16">
        <v>833</v>
      </c>
      <c r="AL16">
        <v>691</v>
      </c>
      <c r="AN16">
        <v>664</v>
      </c>
      <c r="AO16">
        <v>1179</v>
      </c>
    </row>
    <row r="17" spans="1:41" x14ac:dyDescent="0.25">
      <c r="A17">
        <v>64</v>
      </c>
      <c r="C17">
        <v>34</v>
      </c>
      <c r="D17">
        <v>163</v>
      </c>
      <c r="E17">
        <v>27</v>
      </c>
      <c r="G17">
        <v>6</v>
      </c>
      <c r="H17">
        <v>1472</v>
      </c>
      <c r="I17">
        <v>5</v>
      </c>
      <c r="J17">
        <v>1314</v>
      </c>
      <c r="K17">
        <v>1344</v>
      </c>
      <c r="M17">
        <v>37993</v>
      </c>
      <c r="N17">
        <v>7720</v>
      </c>
      <c r="O17">
        <v>20</v>
      </c>
      <c r="P17">
        <v>43406</v>
      </c>
      <c r="Q17">
        <v>33845</v>
      </c>
      <c r="S17">
        <v>15</v>
      </c>
      <c r="T17">
        <v>4728</v>
      </c>
      <c r="U17">
        <v>8</v>
      </c>
      <c r="V17">
        <v>3164</v>
      </c>
      <c r="W17">
        <v>3146</v>
      </c>
      <c r="Y17">
        <v>15</v>
      </c>
      <c r="Z17">
        <v>4766</v>
      </c>
      <c r="AA17">
        <v>8</v>
      </c>
      <c r="AB17">
        <v>3261</v>
      </c>
      <c r="AC17">
        <v>3352</v>
      </c>
      <c r="AE17">
        <v>27</v>
      </c>
      <c r="AF17">
        <v>3936</v>
      </c>
      <c r="AG17">
        <v>17</v>
      </c>
      <c r="AH17">
        <v>3072</v>
      </c>
      <c r="AI17">
        <v>3102</v>
      </c>
      <c r="AK17">
        <v>856</v>
      </c>
      <c r="AL17">
        <v>630</v>
      </c>
      <c r="AN17">
        <v>1710</v>
      </c>
      <c r="AO17">
        <v>1197</v>
      </c>
    </row>
    <row r="18" spans="1:41" x14ac:dyDescent="0.25">
      <c r="A18">
        <v>62</v>
      </c>
      <c r="C18">
        <v>40</v>
      </c>
      <c r="D18">
        <v>217</v>
      </c>
      <c r="E18">
        <v>25</v>
      </c>
      <c r="G18">
        <v>6</v>
      </c>
      <c r="H18">
        <v>1453</v>
      </c>
      <c r="I18">
        <v>4</v>
      </c>
      <c r="J18">
        <v>1315</v>
      </c>
      <c r="K18">
        <v>1320</v>
      </c>
      <c r="M18">
        <v>37221</v>
      </c>
      <c r="N18">
        <v>7445</v>
      </c>
      <c r="O18">
        <v>21</v>
      </c>
      <c r="P18">
        <v>35988</v>
      </c>
      <c r="Q18">
        <v>33176</v>
      </c>
      <c r="S18">
        <v>15</v>
      </c>
      <c r="T18">
        <v>4686</v>
      </c>
      <c r="U18">
        <v>8</v>
      </c>
      <c r="V18">
        <v>3043</v>
      </c>
      <c r="W18">
        <v>3025</v>
      </c>
      <c r="Y18">
        <v>15</v>
      </c>
      <c r="Z18">
        <v>4799</v>
      </c>
      <c r="AA18">
        <v>8</v>
      </c>
      <c r="AB18">
        <v>3229</v>
      </c>
      <c r="AC18">
        <v>3267</v>
      </c>
      <c r="AE18">
        <v>28</v>
      </c>
      <c r="AF18">
        <v>3969</v>
      </c>
      <c r="AG18">
        <v>17</v>
      </c>
      <c r="AH18">
        <v>3141</v>
      </c>
      <c r="AI18">
        <v>3197</v>
      </c>
      <c r="AK18">
        <v>1025</v>
      </c>
      <c r="AL18">
        <v>669</v>
      </c>
      <c r="AN18">
        <v>858</v>
      </c>
      <c r="AO18">
        <v>1144</v>
      </c>
    </row>
    <row r="19" spans="1:41" x14ac:dyDescent="0.25">
      <c r="A19">
        <v>311</v>
      </c>
      <c r="C19">
        <v>51</v>
      </c>
      <c r="D19">
        <v>145</v>
      </c>
      <c r="E19">
        <v>18</v>
      </c>
      <c r="G19">
        <v>7</v>
      </c>
      <c r="H19">
        <v>1448</v>
      </c>
      <c r="I19">
        <v>4</v>
      </c>
      <c r="J19">
        <v>1316</v>
      </c>
      <c r="K19">
        <v>1339</v>
      </c>
      <c r="M19">
        <v>38532</v>
      </c>
      <c r="N19">
        <v>7552</v>
      </c>
      <c r="O19">
        <v>29</v>
      </c>
      <c r="P19">
        <v>56571</v>
      </c>
      <c r="Q19">
        <v>33613</v>
      </c>
      <c r="S19">
        <v>16</v>
      </c>
      <c r="T19">
        <v>4547</v>
      </c>
      <c r="U19">
        <v>8</v>
      </c>
      <c r="V19">
        <v>3155</v>
      </c>
      <c r="W19">
        <v>3209</v>
      </c>
      <c r="Y19">
        <v>16</v>
      </c>
      <c r="Z19">
        <v>4775</v>
      </c>
      <c r="AA19">
        <v>8</v>
      </c>
      <c r="AB19">
        <v>3196</v>
      </c>
      <c r="AC19">
        <v>3276</v>
      </c>
      <c r="AE19">
        <v>27</v>
      </c>
      <c r="AF19">
        <v>3914</v>
      </c>
      <c r="AG19">
        <v>17</v>
      </c>
      <c r="AH19">
        <v>3190</v>
      </c>
      <c r="AI19">
        <v>3242</v>
      </c>
      <c r="AK19">
        <v>2070</v>
      </c>
      <c r="AL19">
        <v>671</v>
      </c>
      <c r="AN19">
        <v>712</v>
      </c>
      <c r="AO19">
        <v>1281</v>
      </c>
    </row>
    <row r="20" spans="1:41" x14ac:dyDescent="0.25">
      <c r="A20">
        <v>63</v>
      </c>
      <c r="C20">
        <v>50</v>
      </c>
      <c r="D20">
        <v>93</v>
      </c>
      <c r="E20">
        <v>103</v>
      </c>
      <c r="G20">
        <v>8</v>
      </c>
      <c r="H20">
        <v>1453</v>
      </c>
      <c r="I20">
        <v>4</v>
      </c>
      <c r="J20">
        <v>1313</v>
      </c>
      <c r="K20">
        <v>1318</v>
      </c>
      <c r="M20">
        <v>40603</v>
      </c>
      <c r="N20">
        <v>8830</v>
      </c>
      <c r="O20">
        <v>22</v>
      </c>
      <c r="P20">
        <v>36136</v>
      </c>
      <c r="Q20">
        <v>33294</v>
      </c>
      <c r="S20">
        <v>15</v>
      </c>
      <c r="T20">
        <v>4678</v>
      </c>
      <c r="U20">
        <v>8</v>
      </c>
      <c r="V20">
        <v>3163</v>
      </c>
      <c r="W20">
        <v>3189</v>
      </c>
      <c r="Y20">
        <v>16</v>
      </c>
      <c r="Z20">
        <v>4760</v>
      </c>
      <c r="AA20">
        <v>9</v>
      </c>
      <c r="AB20">
        <v>3273</v>
      </c>
      <c r="AC20">
        <v>3353</v>
      </c>
      <c r="AE20">
        <v>26</v>
      </c>
      <c r="AF20">
        <v>3875</v>
      </c>
      <c r="AG20">
        <v>17</v>
      </c>
      <c r="AH20">
        <v>3186</v>
      </c>
      <c r="AI20">
        <v>3275</v>
      </c>
      <c r="AK20">
        <v>1020</v>
      </c>
      <c r="AL20">
        <v>702</v>
      </c>
      <c r="AN20">
        <v>847</v>
      </c>
      <c r="AO20">
        <v>1138</v>
      </c>
    </row>
    <row r="21" spans="1:41" x14ac:dyDescent="0.25">
      <c r="A21">
        <v>57</v>
      </c>
      <c r="C21">
        <v>23</v>
      </c>
      <c r="D21">
        <v>59</v>
      </c>
      <c r="E21">
        <v>22</v>
      </c>
      <c r="G21">
        <v>7</v>
      </c>
      <c r="H21">
        <v>1462</v>
      </c>
      <c r="I21">
        <v>5</v>
      </c>
      <c r="J21">
        <v>1307</v>
      </c>
      <c r="K21">
        <v>1337</v>
      </c>
      <c r="M21">
        <v>37805</v>
      </c>
      <c r="N21">
        <v>7650</v>
      </c>
      <c r="O21">
        <v>23</v>
      </c>
      <c r="P21">
        <v>43160</v>
      </c>
      <c r="Q21">
        <v>34310</v>
      </c>
      <c r="S21">
        <v>15</v>
      </c>
      <c r="T21">
        <v>4672</v>
      </c>
      <c r="U21">
        <v>9</v>
      </c>
      <c r="V21">
        <v>3074</v>
      </c>
      <c r="W21">
        <v>3115</v>
      </c>
      <c r="Y21">
        <v>15</v>
      </c>
      <c r="Z21">
        <v>4730</v>
      </c>
      <c r="AA21">
        <v>8</v>
      </c>
      <c r="AB21">
        <v>3261</v>
      </c>
      <c r="AC21">
        <v>3249</v>
      </c>
      <c r="AE21">
        <v>29</v>
      </c>
      <c r="AF21">
        <v>3955</v>
      </c>
      <c r="AG21">
        <v>17</v>
      </c>
      <c r="AH21">
        <v>3188</v>
      </c>
      <c r="AI21">
        <v>3204</v>
      </c>
      <c r="AK21">
        <v>1211</v>
      </c>
      <c r="AL21">
        <v>789</v>
      </c>
      <c r="AN21">
        <v>790</v>
      </c>
      <c r="AO21">
        <v>1062</v>
      </c>
    </row>
    <row r="22" spans="1:41" x14ac:dyDescent="0.25">
      <c r="A22">
        <v>53</v>
      </c>
      <c r="C22">
        <v>23</v>
      </c>
      <c r="D22">
        <v>70</v>
      </c>
      <c r="E22">
        <v>17</v>
      </c>
      <c r="G22">
        <v>7</v>
      </c>
      <c r="H22">
        <v>1448</v>
      </c>
      <c r="I22">
        <v>4</v>
      </c>
      <c r="J22">
        <v>1308</v>
      </c>
      <c r="K22">
        <v>1342</v>
      </c>
      <c r="M22">
        <v>38400</v>
      </c>
      <c r="N22">
        <v>7773</v>
      </c>
      <c r="O22">
        <v>23</v>
      </c>
      <c r="P22">
        <v>35534</v>
      </c>
      <c r="Q22">
        <v>32708</v>
      </c>
      <c r="S22">
        <v>15</v>
      </c>
      <c r="T22">
        <v>4593</v>
      </c>
      <c r="U22">
        <v>9</v>
      </c>
      <c r="V22">
        <v>3037</v>
      </c>
      <c r="W22">
        <v>3126</v>
      </c>
      <c r="Y22">
        <v>15</v>
      </c>
      <c r="Z22">
        <v>4767</v>
      </c>
      <c r="AA22">
        <v>9</v>
      </c>
      <c r="AB22">
        <v>3243</v>
      </c>
      <c r="AC22">
        <v>3265</v>
      </c>
      <c r="AE22">
        <v>27</v>
      </c>
      <c r="AF22">
        <v>3957</v>
      </c>
      <c r="AG22">
        <v>17</v>
      </c>
      <c r="AH22">
        <v>3197</v>
      </c>
      <c r="AI22">
        <v>3250</v>
      </c>
      <c r="AK22">
        <v>1955</v>
      </c>
      <c r="AL22">
        <v>667</v>
      </c>
      <c r="AN22">
        <v>661</v>
      </c>
      <c r="AO22">
        <v>1172</v>
      </c>
    </row>
    <row r="23" spans="1:41" x14ac:dyDescent="0.25">
      <c r="A23">
        <v>209</v>
      </c>
      <c r="C23">
        <v>27</v>
      </c>
      <c r="D23">
        <v>80</v>
      </c>
      <c r="E23">
        <v>22</v>
      </c>
      <c r="G23">
        <v>8</v>
      </c>
      <c r="H23">
        <v>1469</v>
      </c>
      <c r="I23">
        <v>5</v>
      </c>
      <c r="J23">
        <v>1321</v>
      </c>
      <c r="K23">
        <v>1355</v>
      </c>
      <c r="M23">
        <v>37907</v>
      </c>
      <c r="N23">
        <v>7694</v>
      </c>
      <c r="O23">
        <v>21</v>
      </c>
      <c r="P23">
        <v>36726</v>
      </c>
      <c r="Q23">
        <v>32966</v>
      </c>
      <c r="S23">
        <v>16</v>
      </c>
      <c r="T23">
        <v>4563</v>
      </c>
      <c r="U23">
        <v>9</v>
      </c>
      <c r="V23">
        <v>3085</v>
      </c>
      <c r="W23">
        <v>3143</v>
      </c>
      <c r="Y23">
        <v>16</v>
      </c>
      <c r="Z23">
        <v>4957</v>
      </c>
      <c r="AA23">
        <v>8</v>
      </c>
      <c r="AB23">
        <v>3346</v>
      </c>
      <c r="AC23">
        <v>3257</v>
      </c>
      <c r="AE23">
        <v>28</v>
      </c>
      <c r="AF23">
        <v>3947</v>
      </c>
      <c r="AG23">
        <v>17</v>
      </c>
      <c r="AH23">
        <v>3094</v>
      </c>
      <c r="AI23">
        <v>3134</v>
      </c>
      <c r="AK23">
        <v>1928</v>
      </c>
      <c r="AL23">
        <v>951</v>
      </c>
      <c r="AN23">
        <v>758</v>
      </c>
      <c r="AO23">
        <v>1107</v>
      </c>
    </row>
    <row r="24" spans="1:41" x14ac:dyDescent="0.25">
      <c r="A24">
        <v>56</v>
      </c>
      <c r="C24">
        <v>26</v>
      </c>
      <c r="D24">
        <v>210</v>
      </c>
      <c r="E24">
        <v>25</v>
      </c>
      <c r="G24">
        <v>6</v>
      </c>
      <c r="H24">
        <v>1489</v>
      </c>
      <c r="I24">
        <v>4</v>
      </c>
      <c r="J24">
        <v>1327</v>
      </c>
      <c r="K24">
        <v>1351</v>
      </c>
      <c r="M24">
        <v>37630</v>
      </c>
      <c r="N24">
        <v>7481</v>
      </c>
      <c r="O24">
        <v>21</v>
      </c>
      <c r="P24">
        <v>43429</v>
      </c>
      <c r="Q24">
        <v>33556</v>
      </c>
      <c r="S24">
        <v>19</v>
      </c>
      <c r="T24">
        <v>4936</v>
      </c>
      <c r="U24">
        <v>9</v>
      </c>
      <c r="V24">
        <v>3616</v>
      </c>
      <c r="W24">
        <v>3140</v>
      </c>
      <c r="Y24">
        <v>15</v>
      </c>
      <c r="Z24">
        <v>4761</v>
      </c>
      <c r="AA24">
        <v>9</v>
      </c>
      <c r="AB24">
        <v>3272</v>
      </c>
      <c r="AC24">
        <v>3366</v>
      </c>
      <c r="AE24">
        <v>27</v>
      </c>
      <c r="AF24">
        <v>3978</v>
      </c>
      <c r="AG24">
        <v>17</v>
      </c>
      <c r="AH24">
        <v>3139</v>
      </c>
      <c r="AI24">
        <v>3092</v>
      </c>
      <c r="AK24">
        <v>908</v>
      </c>
      <c r="AL24">
        <v>681</v>
      </c>
      <c r="AN24">
        <v>718</v>
      </c>
      <c r="AO24">
        <v>1054</v>
      </c>
    </row>
    <row r="25" spans="1:41" x14ac:dyDescent="0.25">
      <c r="A25">
        <v>53</v>
      </c>
      <c r="C25">
        <v>30</v>
      </c>
      <c r="D25">
        <v>54</v>
      </c>
      <c r="E25">
        <v>14</v>
      </c>
      <c r="G25">
        <v>7</v>
      </c>
      <c r="H25">
        <v>1478</v>
      </c>
      <c r="I25">
        <v>4</v>
      </c>
      <c r="J25">
        <v>1347</v>
      </c>
      <c r="K25">
        <v>1344</v>
      </c>
      <c r="M25">
        <v>37263</v>
      </c>
      <c r="N25">
        <v>7191</v>
      </c>
      <c r="O25">
        <v>21</v>
      </c>
      <c r="P25">
        <v>35291</v>
      </c>
      <c r="Q25">
        <v>34258</v>
      </c>
      <c r="S25">
        <v>15</v>
      </c>
      <c r="T25">
        <v>4975</v>
      </c>
      <c r="U25">
        <v>9</v>
      </c>
      <c r="V25">
        <v>3035</v>
      </c>
      <c r="W25">
        <v>2984</v>
      </c>
      <c r="Y25">
        <v>16</v>
      </c>
      <c r="Z25">
        <v>4931</v>
      </c>
      <c r="AA25">
        <v>11</v>
      </c>
      <c r="AB25">
        <v>3450</v>
      </c>
      <c r="AC25">
        <v>3388</v>
      </c>
      <c r="AE25">
        <v>27</v>
      </c>
      <c r="AF25">
        <v>3815</v>
      </c>
      <c r="AG25">
        <v>16</v>
      </c>
      <c r="AH25">
        <v>3037</v>
      </c>
      <c r="AI25">
        <v>3052</v>
      </c>
      <c r="AK25">
        <v>1851</v>
      </c>
      <c r="AL25">
        <v>758</v>
      </c>
      <c r="AN25">
        <v>755</v>
      </c>
      <c r="AO25">
        <v>1059</v>
      </c>
    </row>
    <row r="26" spans="1:41" x14ac:dyDescent="0.25">
      <c r="A26">
        <v>50</v>
      </c>
      <c r="C26">
        <v>25</v>
      </c>
      <c r="D26">
        <v>52</v>
      </c>
      <c r="E26">
        <v>13</v>
      </c>
      <c r="G26">
        <v>7</v>
      </c>
      <c r="H26">
        <v>1454</v>
      </c>
      <c r="I26">
        <v>4</v>
      </c>
      <c r="J26">
        <v>1310</v>
      </c>
      <c r="K26">
        <v>1345</v>
      </c>
      <c r="M26">
        <v>37700</v>
      </c>
      <c r="N26">
        <v>7927</v>
      </c>
      <c r="O26">
        <v>31</v>
      </c>
      <c r="P26">
        <v>44774</v>
      </c>
      <c r="Q26">
        <v>34876</v>
      </c>
      <c r="S26">
        <v>14</v>
      </c>
      <c r="T26">
        <v>4415</v>
      </c>
      <c r="U26">
        <v>8</v>
      </c>
      <c r="V26">
        <v>3308</v>
      </c>
      <c r="W26">
        <v>3138</v>
      </c>
      <c r="Y26">
        <v>15</v>
      </c>
      <c r="Z26">
        <v>4917</v>
      </c>
      <c r="AA26">
        <v>8</v>
      </c>
      <c r="AB26">
        <v>3404</v>
      </c>
      <c r="AC26">
        <v>3447</v>
      </c>
      <c r="AE26">
        <v>29</v>
      </c>
      <c r="AF26">
        <v>3870</v>
      </c>
      <c r="AG26">
        <v>17</v>
      </c>
      <c r="AH26">
        <v>3097</v>
      </c>
      <c r="AI26">
        <v>3086</v>
      </c>
      <c r="AK26">
        <v>1049</v>
      </c>
      <c r="AL26">
        <v>764</v>
      </c>
      <c r="AN26">
        <v>645</v>
      </c>
      <c r="AO26">
        <v>1051</v>
      </c>
    </row>
    <row r="27" spans="1:41" x14ac:dyDescent="0.25">
      <c r="A27">
        <v>51</v>
      </c>
      <c r="C27">
        <v>21</v>
      </c>
      <c r="D27">
        <v>213</v>
      </c>
      <c r="E27">
        <v>21</v>
      </c>
      <c r="G27">
        <v>6</v>
      </c>
      <c r="H27">
        <v>1475</v>
      </c>
      <c r="I27">
        <v>4</v>
      </c>
      <c r="J27">
        <v>1326</v>
      </c>
      <c r="K27">
        <v>1359</v>
      </c>
      <c r="M27">
        <v>38183</v>
      </c>
      <c r="N27">
        <v>8364</v>
      </c>
      <c r="O27">
        <v>23</v>
      </c>
      <c r="P27">
        <v>36850</v>
      </c>
      <c r="Q27">
        <v>34196</v>
      </c>
      <c r="S27">
        <v>15</v>
      </c>
      <c r="T27">
        <v>4483</v>
      </c>
      <c r="U27">
        <v>9</v>
      </c>
      <c r="V27">
        <v>2985</v>
      </c>
      <c r="W27">
        <v>3129</v>
      </c>
      <c r="Y27">
        <v>16</v>
      </c>
      <c r="Z27">
        <v>4980</v>
      </c>
      <c r="AA27">
        <v>9</v>
      </c>
      <c r="AB27">
        <v>3312</v>
      </c>
      <c r="AC27">
        <v>3338</v>
      </c>
      <c r="AE27">
        <v>27</v>
      </c>
      <c r="AF27">
        <v>3813</v>
      </c>
      <c r="AG27">
        <v>17</v>
      </c>
      <c r="AH27">
        <v>3079</v>
      </c>
      <c r="AI27">
        <v>3099</v>
      </c>
      <c r="AK27">
        <v>1214</v>
      </c>
      <c r="AL27">
        <v>596</v>
      </c>
      <c r="AN27">
        <v>721</v>
      </c>
      <c r="AO27">
        <v>1041</v>
      </c>
    </row>
    <row r="28" spans="1:41" x14ac:dyDescent="0.25">
      <c r="A28">
        <v>52</v>
      </c>
      <c r="C28">
        <v>21</v>
      </c>
      <c r="D28">
        <v>49</v>
      </c>
      <c r="E28">
        <v>12</v>
      </c>
      <c r="G28">
        <v>7</v>
      </c>
      <c r="H28">
        <v>1465</v>
      </c>
      <c r="I28">
        <v>5</v>
      </c>
      <c r="J28">
        <v>1324</v>
      </c>
      <c r="K28">
        <v>1404</v>
      </c>
      <c r="M28">
        <v>38037</v>
      </c>
      <c r="N28">
        <v>8026</v>
      </c>
      <c r="O28">
        <v>22</v>
      </c>
      <c r="P28">
        <v>36933</v>
      </c>
      <c r="Q28">
        <v>34369</v>
      </c>
      <c r="S28">
        <v>14</v>
      </c>
      <c r="T28">
        <v>4484</v>
      </c>
      <c r="U28">
        <v>8</v>
      </c>
      <c r="V28">
        <v>2896</v>
      </c>
      <c r="W28">
        <v>3060</v>
      </c>
      <c r="Y28">
        <v>15</v>
      </c>
      <c r="Z28">
        <v>4925</v>
      </c>
      <c r="AA28">
        <v>8</v>
      </c>
      <c r="AB28">
        <v>3282</v>
      </c>
      <c r="AC28">
        <v>3303</v>
      </c>
      <c r="AE28">
        <v>26</v>
      </c>
      <c r="AF28">
        <v>3886</v>
      </c>
      <c r="AG28">
        <v>17</v>
      </c>
      <c r="AH28">
        <v>3082</v>
      </c>
      <c r="AI28">
        <v>3080</v>
      </c>
      <c r="AK28">
        <v>990</v>
      </c>
      <c r="AL28">
        <v>660</v>
      </c>
      <c r="AN28">
        <v>678</v>
      </c>
      <c r="AO28">
        <v>1011</v>
      </c>
    </row>
    <row r="29" spans="1:41" x14ac:dyDescent="0.25">
      <c r="A29">
        <v>238</v>
      </c>
      <c r="C29">
        <v>32</v>
      </c>
      <c r="D29">
        <v>83</v>
      </c>
      <c r="E29">
        <v>20</v>
      </c>
      <c r="G29">
        <v>8</v>
      </c>
      <c r="H29">
        <v>1551</v>
      </c>
      <c r="I29">
        <v>5</v>
      </c>
      <c r="J29">
        <v>1379</v>
      </c>
      <c r="K29">
        <v>1549</v>
      </c>
      <c r="M29">
        <v>40459</v>
      </c>
      <c r="N29">
        <v>8577</v>
      </c>
      <c r="O29">
        <v>22</v>
      </c>
      <c r="P29">
        <v>56880</v>
      </c>
      <c r="Q29">
        <v>34130</v>
      </c>
      <c r="S29">
        <v>15</v>
      </c>
      <c r="T29">
        <v>5267</v>
      </c>
      <c r="U29">
        <v>8</v>
      </c>
      <c r="V29">
        <v>3279</v>
      </c>
      <c r="W29">
        <v>3724</v>
      </c>
      <c r="Y29">
        <v>17</v>
      </c>
      <c r="Z29">
        <v>4890</v>
      </c>
      <c r="AA29">
        <v>8</v>
      </c>
      <c r="AB29">
        <v>3329</v>
      </c>
      <c r="AC29">
        <v>3322</v>
      </c>
      <c r="AE29">
        <v>27</v>
      </c>
      <c r="AF29">
        <v>3966</v>
      </c>
      <c r="AG29">
        <v>17</v>
      </c>
      <c r="AH29">
        <v>3035</v>
      </c>
      <c r="AI29">
        <v>3081</v>
      </c>
      <c r="AK29">
        <v>1033</v>
      </c>
      <c r="AL29">
        <v>742</v>
      </c>
      <c r="AN29">
        <v>812</v>
      </c>
      <c r="AO29">
        <v>1160</v>
      </c>
    </row>
    <row r="30" spans="1:41" x14ac:dyDescent="0.25">
      <c r="A30">
        <v>52</v>
      </c>
      <c r="C30">
        <v>27</v>
      </c>
      <c r="D30">
        <v>210</v>
      </c>
      <c r="E30">
        <v>21</v>
      </c>
      <c r="G30">
        <v>7</v>
      </c>
      <c r="H30">
        <v>1704</v>
      </c>
      <c r="I30">
        <v>5</v>
      </c>
      <c r="J30">
        <v>1471</v>
      </c>
      <c r="K30">
        <v>1663</v>
      </c>
      <c r="M30">
        <v>38033</v>
      </c>
      <c r="N30">
        <v>7742</v>
      </c>
      <c r="O30">
        <v>32</v>
      </c>
      <c r="P30">
        <v>44177</v>
      </c>
      <c r="Q30">
        <v>33671</v>
      </c>
      <c r="S30">
        <v>19</v>
      </c>
      <c r="T30">
        <v>5135</v>
      </c>
      <c r="U30">
        <v>9</v>
      </c>
      <c r="V30">
        <v>3129</v>
      </c>
      <c r="W30">
        <v>3150</v>
      </c>
      <c r="Y30">
        <v>16</v>
      </c>
      <c r="Z30">
        <v>4734</v>
      </c>
      <c r="AA30">
        <v>8</v>
      </c>
      <c r="AB30">
        <v>3313</v>
      </c>
      <c r="AC30">
        <v>3291</v>
      </c>
      <c r="AE30">
        <v>27</v>
      </c>
      <c r="AF30">
        <v>3764</v>
      </c>
      <c r="AG30">
        <v>19</v>
      </c>
      <c r="AH30">
        <v>3058</v>
      </c>
      <c r="AI30">
        <v>3088</v>
      </c>
      <c r="AK30">
        <v>889</v>
      </c>
      <c r="AL30">
        <v>876</v>
      </c>
      <c r="AN30">
        <v>2106</v>
      </c>
      <c r="AO30">
        <v>1037</v>
      </c>
    </row>
    <row r="31" spans="1:41" x14ac:dyDescent="0.25">
      <c r="A31">
        <v>223</v>
      </c>
      <c r="C31">
        <v>31</v>
      </c>
      <c r="D31">
        <v>52</v>
      </c>
      <c r="E31">
        <v>15</v>
      </c>
      <c r="G31">
        <v>12</v>
      </c>
      <c r="H31">
        <v>1822</v>
      </c>
      <c r="I31">
        <v>4</v>
      </c>
      <c r="J31">
        <v>1388</v>
      </c>
      <c r="K31">
        <v>1412</v>
      </c>
      <c r="M31">
        <v>37908</v>
      </c>
      <c r="N31">
        <v>8315</v>
      </c>
      <c r="O31">
        <v>25</v>
      </c>
      <c r="P31">
        <v>39024</v>
      </c>
      <c r="Q31">
        <v>33936</v>
      </c>
      <c r="S31">
        <v>16</v>
      </c>
      <c r="T31">
        <v>4681</v>
      </c>
      <c r="U31">
        <v>9</v>
      </c>
      <c r="V31">
        <v>2999</v>
      </c>
      <c r="W31">
        <v>3167</v>
      </c>
      <c r="Y31">
        <v>15</v>
      </c>
      <c r="Z31">
        <v>4864</v>
      </c>
      <c r="AA31">
        <v>8</v>
      </c>
      <c r="AB31">
        <v>3301</v>
      </c>
      <c r="AC31">
        <v>3585</v>
      </c>
      <c r="AE31">
        <v>26</v>
      </c>
      <c r="AF31">
        <v>3926</v>
      </c>
      <c r="AG31">
        <v>17</v>
      </c>
      <c r="AH31">
        <v>3043</v>
      </c>
      <c r="AI31">
        <v>3059</v>
      </c>
      <c r="AK31">
        <v>2202</v>
      </c>
      <c r="AL31">
        <v>645</v>
      </c>
      <c r="AN31">
        <v>738</v>
      </c>
      <c r="AO31">
        <v>1023</v>
      </c>
    </row>
    <row r="32" spans="1:41" x14ac:dyDescent="0.25">
      <c r="A32">
        <v>208</v>
      </c>
      <c r="C32">
        <v>26</v>
      </c>
      <c r="D32">
        <v>57</v>
      </c>
      <c r="E32">
        <v>17</v>
      </c>
      <c r="G32">
        <v>7</v>
      </c>
      <c r="H32">
        <v>1522</v>
      </c>
      <c r="I32">
        <v>5</v>
      </c>
      <c r="J32">
        <v>1464</v>
      </c>
      <c r="K32">
        <v>1388</v>
      </c>
      <c r="M32">
        <v>39591</v>
      </c>
      <c r="N32">
        <v>8879</v>
      </c>
      <c r="O32">
        <v>21</v>
      </c>
      <c r="P32">
        <v>38149</v>
      </c>
      <c r="Q32">
        <v>34776</v>
      </c>
      <c r="S32">
        <v>16</v>
      </c>
      <c r="T32">
        <v>4955</v>
      </c>
      <c r="U32">
        <v>8</v>
      </c>
      <c r="V32">
        <v>3221</v>
      </c>
      <c r="W32">
        <v>3140</v>
      </c>
      <c r="Y32">
        <v>17</v>
      </c>
      <c r="Z32">
        <v>4758</v>
      </c>
      <c r="AA32">
        <v>8</v>
      </c>
      <c r="AB32">
        <v>3315</v>
      </c>
      <c r="AC32">
        <v>3582</v>
      </c>
      <c r="AE32">
        <v>27</v>
      </c>
      <c r="AF32">
        <v>3813</v>
      </c>
      <c r="AG32">
        <v>17</v>
      </c>
      <c r="AH32">
        <v>3100</v>
      </c>
      <c r="AI32">
        <v>3074</v>
      </c>
      <c r="AK32">
        <v>1846</v>
      </c>
      <c r="AL32">
        <v>557</v>
      </c>
      <c r="AN32">
        <v>807</v>
      </c>
      <c r="AO32">
        <v>1275</v>
      </c>
    </row>
    <row r="33" spans="1:41" x14ac:dyDescent="0.25">
      <c r="A33">
        <v>56</v>
      </c>
      <c r="C33">
        <v>23</v>
      </c>
      <c r="D33">
        <v>222</v>
      </c>
      <c r="E33">
        <v>22</v>
      </c>
      <c r="G33">
        <v>7</v>
      </c>
      <c r="H33">
        <v>1665</v>
      </c>
      <c r="I33">
        <v>5</v>
      </c>
      <c r="J33">
        <v>1473</v>
      </c>
      <c r="K33">
        <v>1443</v>
      </c>
      <c r="M33">
        <v>38776</v>
      </c>
      <c r="N33">
        <v>7835</v>
      </c>
      <c r="O33">
        <v>21</v>
      </c>
      <c r="P33">
        <v>42508</v>
      </c>
      <c r="Q33">
        <v>33065</v>
      </c>
      <c r="S33">
        <v>17</v>
      </c>
      <c r="T33">
        <v>4754</v>
      </c>
      <c r="U33">
        <v>9</v>
      </c>
      <c r="V33">
        <v>3068</v>
      </c>
      <c r="W33">
        <v>3006</v>
      </c>
      <c r="Y33">
        <v>18</v>
      </c>
      <c r="Z33">
        <v>5008</v>
      </c>
      <c r="AA33">
        <v>9</v>
      </c>
      <c r="AB33">
        <v>3436</v>
      </c>
      <c r="AC33">
        <v>3633</v>
      </c>
      <c r="AE33">
        <v>26</v>
      </c>
      <c r="AF33">
        <v>3862</v>
      </c>
      <c r="AG33">
        <v>16</v>
      </c>
      <c r="AH33">
        <v>3050</v>
      </c>
      <c r="AI33">
        <v>3093</v>
      </c>
      <c r="AK33">
        <v>991</v>
      </c>
      <c r="AL33">
        <v>622</v>
      </c>
      <c r="AN33">
        <v>650</v>
      </c>
      <c r="AO33">
        <v>1141</v>
      </c>
    </row>
    <row r="34" spans="1:41" x14ac:dyDescent="0.25">
      <c r="A34">
        <v>51</v>
      </c>
      <c r="C34">
        <v>23</v>
      </c>
      <c r="D34">
        <v>49</v>
      </c>
      <c r="E34">
        <v>15</v>
      </c>
      <c r="G34">
        <v>6</v>
      </c>
      <c r="H34">
        <v>1576</v>
      </c>
      <c r="I34">
        <v>4</v>
      </c>
      <c r="J34">
        <v>1479</v>
      </c>
      <c r="K34">
        <v>1696</v>
      </c>
      <c r="M34">
        <v>37555</v>
      </c>
      <c r="N34">
        <v>7641</v>
      </c>
      <c r="O34">
        <v>19</v>
      </c>
      <c r="P34">
        <v>35635</v>
      </c>
      <c r="Q34">
        <v>32942</v>
      </c>
      <c r="S34">
        <v>16</v>
      </c>
      <c r="T34">
        <v>4621</v>
      </c>
      <c r="U34">
        <v>9</v>
      </c>
      <c r="V34">
        <v>2887</v>
      </c>
      <c r="W34">
        <v>2968</v>
      </c>
      <c r="Y34">
        <v>16</v>
      </c>
      <c r="Z34">
        <v>4801</v>
      </c>
      <c r="AA34">
        <v>8</v>
      </c>
      <c r="AB34">
        <v>3497</v>
      </c>
      <c r="AC34">
        <v>3370</v>
      </c>
      <c r="AE34">
        <v>27</v>
      </c>
      <c r="AF34">
        <v>3865</v>
      </c>
      <c r="AG34">
        <v>17</v>
      </c>
      <c r="AH34">
        <v>3073</v>
      </c>
      <c r="AI34">
        <v>3321</v>
      </c>
      <c r="AK34">
        <v>1255</v>
      </c>
      <c r="AL34">
        <v>674</v>
      </c>
      <c r="AN34">
        <v>772</v>
      </c>
      <c r="AO34">
        <v>1030</v>
      </c>
    </row>
    <row r="35" spans="1:41" x14ac:dyDescent="0.25">
      <c r="A35">
        <v>51</v>
      </c>
      <c r="C35">
        <v>26</v>
      </c>
      <c r="D35">
        <v>56</v>
      </c>
      <c r="E35">
        <v>15</v>
      </c>
      <c r="G35">
        <v>9</v>
      </c>
      <c r="H35">
        <v>1764</v>
      </c>
      <c r="I35">
        <v>4</v>
      </c>
      <c r="J35">
        <v>1492</v>
      </c>
      <c r="K35">
        <v>1435</v>
      </c>
      <c r="M35">
        <v>37274</v>
      </c>
      <c r="N35">
        <v>7671</v>
      </c>
      <c r="O35">
        <v>21</v>
      </c>
      <c r="P35">
        <v>35812</v>
      </c>
      <c r="Q35">
        <v>34123</v>
      </c>
      <c r="S35">
        <v>16</v>
      </c>
      <c r="T35">
        <v>4497</v>
      </c>
      <c r="U35">
        <v>9</v>
      </c>
      <c r="V35">
        <v>2907</v>
      </c>
      <c r="W35">
        <v>2940</v>
      </c>
      <c r="Y35">
        <v>16</v>
      </c>
      <c r="Z35">
        <v>4830</v>
      </c>
      <c r="AA35">
        <v>8</v>
      </c>
      <c r="AB35">
        <v>3367</v>
      </c>
      <c r="AC35">
        <v>3369</v>
      </c>
      <c r="AE35">
        <v>31</v>
      </c>
      <c r="AF35">
        <v>4026</v>
      </c>
      <c r="AG35">
        <v>17</v>
      </c>
      <c r="AH35">
        <v>3207</v>
      </c>
      <c r="AI35">
        <v>3226</v>
      </c>
      <c r="AK35">
        <v>1166</v>
      </c>
      <c r="AL35">
        <v>705</v>
      </c>
      <c r="AN35">
        <v>847</v>
      </c>
      <c r="AO35">
        <v>1036</v>
      </c>
    </row>
    <row r="36" spans="1:41" x14ac:dyDescent="0.25">
      <c r="A36">
        <v>255</v>
      </c>
      <c r="C36">
        <v>31</v>
      </c>
      <c r="D36">
        <v>79</v>
      </c>
      <c r="E36">
        <v>24</v>
      </c>
      <c r="G36">
        <v>7</v>
      </c>
      <c r="H36">
        <v>1578</v>
      </c>
      <c r="I36">
        <v>4</v>
      </c>
      <c r="J36">
        <v>1374</v>
      </c>
      <c r="K36">
        <v>1520</v>
      </c>
      <c r="M36">
        <v>39432</v>
      </c>
      <c r="N36">
        <v>7787</v>
      </c>
      <c r="O36">
        <v>21</v>
      </c>
      <c r="P36">
        <v>37828</v>
      </c>
      <c r="Q36">
        <v>34040</v>
      </c>
      <c r="S36">
        <v>16</v>
      </c>
      <c r="T36">
        <v>4459</v>
      </c>
      <c r="U36">
        <v>8</v>
      </c>
      <c r="V36">
        <v>2932</v>
      </c>
      <c r="W36">
        <v>2953</v>
      </c>
      <c r="Y36">
        <v>15</v>
      </c>
      <c r="Z36">
        <v>4888</v>
      </c>
      <c r="AA36">
        <v>10</v>
      </c>
      <c r="AB36">
        <v>3363</v>
      </c>
      <c r="AC36">
        <v>3433</v>
      </c>
      <c r="AE36">
        <v>27</v>
      </c>
      <c r="AF36">
        <v>4022</v>
      </c>
      <c r="AG36">
        <v>17</v>
      </c>
      <c r="AH36">
        <v>3215</v>
      </c>
      <c r="AI36">
        <v>3232</v>
      </c>
      <c r="AK36">
        <v>1889</v>
      </c>
      <c r="AL36">
        <v>936</v>
      </c>
      <c r="AN36">
        <v>681</v>
      </c>
      <c r="AO36">
        <v>1038</v>
      </c>
    </row>
    <row r="37" spans="1:41" x14ac:dyDescent="0.25">
      <c r="A37">
        <v>172</v>
      </c>
      <c r="C37">
        <v>25</v>
      </c>
      <c r="D37">
        <v>57</v>
      </c>
      <c r="E37">
        <v>40</v>
      </c>
      <c r="G37">
        <v>8</v>
      </c>
      <c r="H37">
        <v>1538</v>
      </c>
      <c r="I37">
        <v>4</v>
      </c>
      <c r="J37">
        <v>1365</v>
      </c>
      <c r="K37">
        <v>1394</v>
      </c>
      <c r="M37">
        <v>39329</v>
      </c>
      <c r="N37">
        <v>7565</v>
      </c>
      <c r="O37">
        <v>22</v>
      </c>
      <c r="P37">
        <v>43401</v>
      </c>
      <c r="Q37">
        <v>33718</v>
      </c>
      <c r="S37">
        <v>15</v>
      </c>
      <c r="T37">
        <v>4511</v>
      </c>
      <c r="U37">
        <v>8</v>
      </c>
      <c r="V37">
        <v>3039</v>
      </c>
      <c r="W37">
        <v>3162</v>
      </c>
      <c r="Y37">
        <v>15</v>
      </c>
      <c r="Z37">
        <v>4901</v>
      </c>
      <c r="AA37">
        <v>9</v>
      </c>
      <c r="AB37">
        <v>3294</v>
      </c>
      <c r="AC37">
        <v>3330</v>
      </c>
      <c r="AE37">
        <v>27</v>
      </c>
      <c r="AF37">
        <v>4008</v>
      </c>
      <c r="AG37">
        <v>18</v>
      </c>
      <c r="AH37">
        <v>3158</v>
      </c>
      <c r="AI37">
        <v>3203</v>
      </c>
      <c r="AK37">
        <v>978</v>
      </c>
      <c r="AL37">
        <v>745</v>
      </c>
      <c r="AN37">
        <v>1663</v>
      </c>
      <c r="AO37">
        <v>1090</v>
      </c>
    </row>
    <row r="38" spans="1:41" x14ac:dyDescent="0.25">
      <c r="A38">
        <v>51</v>
      </c>
      <c r="C38">
        <v>155</v>
      </c>
      <c r="D38">
        <v>60</v>
      </c>
      <c r="E38">
        <v>22</v>
      </c>
      <c r="G38">
        <v>8</v>
      </c>
      <c r="H38">
        <v>1568</v>
      </c>
      <c r="I38">
        <v>4</v>
      </c>
      <c r="J38">
        <v>1368</v>
      </c>
      <c r="K38">
        <v>1497</v>
      </c>
      <c r="M38">
        <v>38071</v>
      </c>
      <c r="N38">
        <v>7588</v>
      </c>
      <c r="O38">
        <v>21</v>
      </c>
      <c r="P38">
        <v>36515</v>
      </c>
      <c r="Q38">
        <v>33219</v>
      </c>
      <c r="S38">
        <v>14</v>
      </c>
      <c r="T38">
        <v>4666</v>
      </c>
      <c r="U38">
        <v>8</v>
      </c>
      <c r="V38">
        <v>3342</v>
      </c>
      <c r="W38">
        <v>3298</v>
      </c>
      <c r="Y38">
        <v>15</v>
      </c>
      <c r="Z38">
        <v>4788</v>
      </c>
      <c r="AA38">
        <v>8</v>
      </c>
      <c r="AB38">
        <v>3230</v>
      </c>
      <c r="AC38">
        <v>3356</v>
      </c>
      <c r="AE38">
        <v>27</v>
      </c>
      <c r="AF38">
        <v>4030</v>
      </c>
      <c r="AG38">
        <v>8</v>
      </c>
      <c r="AH38">
        <v>3221</v>
      </c>
      <c r="AI38">
        <v>3199</v>
      </c>
      <c r="AK38">
        <v>903</v>
      </c>
      <c r="AL38">
        <v>605</v>
      </c>
      <c r="AN38">
        <v>783</v>
      </c>
      <c r="AO38">
        <v>1068</v>
      </c>
    </row>
    <row r="39" spans="1:41" x14ac:dyDescent="0.25">
      <c r="A39">
        <v>49</v>
      </c>
      <c r="C39">
        <v>22</v>
      </c>
      <c r="D39">
        <v>193</v>
      </c>
      <c r="E39">
        <v>22</v>
      </c>
      <c r="G39">
        <v>7</v>
      </c>
      <c r="H39">
        <v>1509</v>
      </c>
      <c r="I39">
        <v>4</v>
      </c>
      <c r="J39">
        <v>1348</v>
      </c>
      <c r="K39">
        <v>1409</v>
      </c>
      <c r="M39">
        <v>36447</v>
      </c>
      <c r="N39">
        <v>7521</v>
      </c>
      <c r="O39">
        <v>22</v>
      </c>
      <c r="P39">
        <v>36255</v>
      </c>
      <c r="Q39">
        <v>35038</v>
      </c>
      <c r="S39">
        <v>15</v>
      </c>
      <c r="T39">
        <v>5002</v>
      </c>
      <c r="U39">
        <v>8</v>
      </c>
      <c r="V39">
        <v>3367</v>
      </c>
      <c r="W39">
        <v>3260</v>
      </c>
      <c r="Y39">
        <v>16</v>
      </c>
      <c r="Z39">
        <v>4734</v>
      </c>
      <c r="AA39">
        <v>8</v>
      </c>
      <c r="AB39">
        <v>3403</v>
      </c>
      <c r="AC39">
        <v>3462</v>
      </c>
      <c r="AE39">
        <v>26</v>
      </c>
      <c r="AF39">
        <v>4044</v>
      </c>
      <c r="AG39">
        <v>19</v>
      </c>
      <c r="AH39">
        <v>3190</v>
      </c>
      <c r="AI39">
        <v>3195</v>
      </c>
      <c r="AK39">
        <v>980</v>
      </c>
      <c r="AL39">
        <v>947</v>
      </c>
      <c r="AN39">
        <v>660</v>
      </c>
      <c r="AO39">
        <v>2132</v>
      </c>
    </row>
    <row r="40" spans="1:41" x14ac:dyDescent="0.25">
      <c r="A40">
        <v>51</v>
      </c>
      <c r="C40">
        <v>22</v>
      </c>
      <c r="D40">
        <v>198</v>
      </c>
      <c r="E40">
        <v>17</v>
      </c>
      <c r="G40">
        <v>6</v>
      </c>
      <c r="H40">
        <v>1507</v>
      </c>
      <c r="I40">
        <v>4</v>
      </c>
      <c r="J40">
        <v>1343</v>
      </c>
      <c r="K40">
        <v>1374</v>
      </c>
      <c r="M40">
        <v>39694</v>
      </c>
      <c r="N40">
        <v>8718</v>
      </c>
      <c r="O40">
        <v>23</v>
      </c>
      <c r="P40">
        <v>56715</v>
      </c>
      <c r="Q40">
        <v>35004</v>
      </c>
      <c r="S40">
        <v>15</v>
      </c>
      <c r="T40">
        <v>4933</v>
      </c>
      <c r="U40">
        <v>14</v>
      </c>
      <c r="V40">
        <v>3247</v>
      </c>
      <c r="W40">
        <v>3307</v>
      </c>
      <c r="Y40">
        <v>15</v>
      </c>
      <c r="Z40">
        <v>4879</v>
      </c>
      <c r="AA40">
        <v>8</v>
      </c>
      <c r="AB40">
        <v>3385</v>
      </c>
      <c r="AC40">
        <v>3280</v>
      </c>
      <c r="AE40">
        <v>27</v>
      </c>
      <c r="AF40">
        <v>4166</v>
      </c>
      <c r="AG40">
        <v>17</v>
      </c>
      <c r="AH40">
        <v>3187</v>
      </c>
      <c r="AI40">
        <v>3198</v>
      </c>
      <c r="AK40">
        <v>1106</v>
      </c>
      <c r="AL40">
        <v>961</v>
      </c>
      <c r="AN40">
        <v>937</v>
      </c>
      <c r="AO40">
        <v>1073</v>
      </c>
    </row>
    <row r="41" spans="1:41" x14ac:dyDescent="0.25">
      <c r="A41">
        <v>51</v>
      </c>
      <c r="C41">
        <v>22</v>
      </c>
      <c r="D41">
        <v>144</v>
      </c>
      <c r="E41">
        <v>21</v>
      </c>
      <c r="G41">
        <v>7</v>
      </c>
      <c r="H41">
        <v>1510</v>
      </c>
      <c r="I41">
        <v>4</v>
      </c>
      <c r="J41">
        <v>1333</v>
      </c>
      <c r="K41">
        <v>1369</v>
      </c>
      <c r="M41">
        <v>38413</v>
      </c>
      <c r="N41">
        <v>8011</v>
      </c>
      <c r="O41">
        <v>21</v>
      </c>
      <c r="P41">
        <v>36924</v>
      </c>
      <c r="Q41">
        <v>33909</v>
      </c>
      <c r="S41">
        <v>15</v>
      </c>
      <c r="T41">
        <v>4800</v>
      </c>
      <c r="U41">
        <v>8</v>
      </c>
      <c r="V41">
        <v>3360</v>
      </c>
      <c r="W41">
        <v>3220</v>
      </c>
      <c r="Y41">
        <v>15</v>
      </c>
      <c r="Z41">
        <v>4782</v>
      </c>
      <c r="AA41">
        <v>8</v>
      </c>
      <c r="AB41">
        <v>3323</v>
      </c>
      <c r="AC41">
        <v>3317</v>
      </c>
      <c r="AE41">
        <v>26</v>
      </c>
      <c r="AF41">
        <v>3951</v>
      </c>
      <c r="AG41">
        <v>17</v>
      </c>
      <c r="AH41">
        <v>3186</v>
      </c>
      <c r="AI41">
        <v>3177</v>
      </c>
      <c r="AK41">
        <v>1005</v>
      </c>
      <c r="AL41">
        <v>595</v>
      </c>
      <c r="AN41">
        <v>646</v>
      </c>
      <c r="AO41">
        <v>1042</v>
      </c>
    </row>
    <row r="42" spans="1:41" x14ac:dyDescent="0.25">
      <c r="A42">
        <v>48</v>
      </c>
      <c r="C42">
        <v>22</v>
      </c>
      <c r="D42">
        <v>157</v>
      </c>
      <c r="E42">
        <v>21</v>
      </c>
      <c r="G42">
        <v>7</v>
      </c>
      <c r="H42">
        <v>1498</v>
      </c>
      <c r="I42">
        <v>4</v>
      </c>
      <c r="J42">
        <v>1352</v>
      </c>
      <c r="K42">
        <v>1389</v>
      </c>
      <c r="M42">
        <v>39120</v>
      </c>
      <c r="N42">
        <v>8050</v>
      </c>
      <c r="O42">
        <v>23</v>
      </c>
      <c r="P42">
        <v>43853</v>
      </c>
      <c r="Q42">
        <v>33890</v>
      </c>
      <c r="S42">
        <v>18</v>
      </c>
      <c r="T42">
        <v>4790</v>
      </c>
      <c r="U42">
        <v>9</v>
      </c>
      <c r="V42">
        <v>3171</v>
      </c>
      <c r="W42">
        <v>3215</v>
      </c>
      <c r="Y42">
        <v>15</v>
      </c>
      <c r="Z42">
        <v>5385</v>
      </c>
      <c r="AA42">
        <v>9</v>
      </c>
      <c r="AB42">
        <v>3457</v>
      </c>
      <c r="AC42">
        <v>3789</v>
      </c>
      <c r="AE42">
        <v>27</v>
      </c>
      <c r="AF42">
        <v>4005</v>
      </c>
      <c r="AG42">
        <v>17</v>
      </c>
      <c r="AH42">
        <v>3095</v>
      </c>
      <c r="AI42">
        <v>3140</v>
      </c>
      <c r="AK42">
        <v>1822</v>
      </c>
      <c r="AL42">
        <v>766</v>
      </c>
      <c r="AN42">
        <v>775</v>
      </c>
      <c r="AO42">
        <v>1017</v>
      </c>
    </row>
    <row r="43" spans="1:41" x14ac:dyDescent="0.25">
      <c r="A43">
        <v>49</v>
      </c>
      <c r="C43">
        <v>21</v>
      </c>
      <c r="D43">
        <v>48</v>
      </c>
      <c r="E43">
        <v>14</v>
      </c>
      <c r="G43">
        <v>7</v>
      </c>
      <c r="H43">
        <v>1519</v>
      </c>
      <c r="I43">
        <v>5</v>
      </c>
      <c r="J43">
        <v>1376</v>
      </c>
      <c r="K43">
        <v>1426</v>
      </c>
      <c r="M43">
        <v>37431</v>
      </c>
      <c r="N43">
        <v>8087</v>
      </c>
      <c r="O43">
        <v>21</v>
      </c>
      <c r="P43">
        <v>36588</v>
      </c>
      <c r="Q43">
        <v>33895</v>
      </c>
      <c r="S43">
        <v>16</v>
      </c>
      <c r="T43">
        <v>4795</v>
      </c>
      <c r="U43">
        <v>9</v>
      </c>
      <c r="V43">
        <v>3182</v>
      </c>
      <c r="W43">
        <v>3162</v>
      </c>
      <c r="Y43">
        <v>16</v>
      </c>
      <c r="Z43">
        <v>5275</v>
      </c>
      <c r="AA43">
        <v>9</v>
      </c>
      <c r="AB43">
        <v>3424</v>
      </c>
      <c r="AC43">
        <v>3299</v>
      </c>
      <c r="AE43">
        <v>26</v>
      </c>
      <c r="AF43">
        <v>3938</v>
      </c>
      <c r="AG43">
        <v>16</v>
      </c>
      <c r="AH43">
        <v>3112</v>
      </c>
      <c r="AI43">
        <v>3121</v>
      </c>
      <c r="AK43">
        <v>959</v>
      </c>
      <c r="AL43">
        <v>938</v>
      </c>
      <c r="AN43">
        <v>866</v>
      </c>
      <c r="AO43">
        <v>1060</v>
      </c>
    </row>
    <row r="44" spans="1:41" x14ac:dyDescent="0.25">
      <c r="A44">
        <v>50</v>
      </c>
      <c r="C44">
        <v>22</v>
      </c>
      <c r="D44">
        <v>50</v>
      </c>
      <c r="E44">
        <v>15</v>
      </c>
      <c r="G44">
        <v>6</v>
      </c>
      <c r="H44">
        <v>1518</v>
      </c>
      <c r="I44">
        <v>5</v>
      </c>
      <c r="J44">
        <v>1345</v>
      </c>
      <c r="K44">
        <v>1458</v>
      </c>
      <c r="M44">
        <v>37431</v>
      </c>
      <c r="N44">
        <v>7978</v>
      </c>
      <c r="O44">
        <v>21</v>
      </c>
      <c r="P44">
        <v>42864</v>
      </c>
      <c r="Q44">
        <v>33659</v>
      </c>
      <c r="S44">
        <v>15</v>
      </c>
      <c r="T44">
        <v>4702</v>
      </c>
      <c r="U44">
        <v>8</v>
      </c>
      <c r="V44">
        <v>3494</v>
      </c>
      <c r="W44">
        <v>3200</v>
      </c>
      <c r="Y44">
        <v>15</v>
      </c>
      <c r="Z44">
        <v>5021</v>
      </c>
      <c r="AA44">
        <v>8</v>
      </c>
      <c r="AB44">
        <v>3370</v>
      </c>
      <c r="AC44">
        <v>3312</v>
      </c>
      <c r="AE44">
        <v>28</v>
      </c>
      <c r="AF44">
        <v>4021</v>
      </c>
      <c r="AG44">
        <v>17</v>
      </c>
      <c r="AH44">
        <v>3092</v>
      </c>
      <c r="AI44">
        <v>3135</v>
      </c>
      <c r="AK44">
        <v>985</v>
      </c>
      <c r="AL44">
        <v>956</v>
      </c>
      <c r="AN44">
        <v>755</v>
      </c>
      <c r="AO44">
        <v>1081</v>
      </c>
    </row>
    <row r="45" spans="1:41" x14ac:dyDescent="0.25">
      <c r="A45">
        <v>236</v>
      </c>
      <c r="C45">
        <v>23</v>
      </c>
      <c r="D45">
        <v>55</v>
      </c>
      <c r="E45">
        <v>16</v>
      </c>
      <c r="G45">
        <v>6</v>
      </c>
      <c r="H45">
        <v>1538</v>
      </c>
      <c r="I45">
        <v>5</v>
      </c>
      <c r="J45">
        <v>1330</v>
      </c>
      <c r="K45">
        <v>1379</v>
      </c>
      <c r="M45">
        <v>37499</v>
      </c>
      <c r="N45">
        <v>8059</v>
      </c>
      <c r="O45">
        <v>21</v>
      </c>
      <c r="P45">
        <v>36803</v>
      </c>
      <c r="Q45">
        <v>33652</v>
      </c>
      <c r="S45">
        <v>14</v>
      </c>
      <c r="T45">
        <v>5069</v>
      </c>
      <c r="U45">
        <v>9</v>
      </c>
      <c r="V45">
        <v>3365</v>
      </c>
      <c r="W45">
        <v>3397</v>
      </c>
      <c r="Y45">
        <v>15</v>
      </c>
      <c r="Z45">
        <v>4837</v>
      </c>
      <c r="AA45">
        <v>10</v>
      </c>
      <c r="AB45">
        <v>3320</v>
      </c>
      <c r="AC45">
        <v>3387</v>
      </c>
      <c r="AE45">
        <v>27</v>
      </c>
      <c r="AF45">
        <v>3887</v>
      </c>
      <c r="AG45">
        <v>17</v>
      </c>
      <c r="AH45">
        <v>3082</v>
      </c>
      <c r="AI45">
        <v>3121</v>
      </c>
      <c r="AK45">
        <v>1090</v>
      </c>
      <c r="AL45">
        <v>728</v>
      </c>
      <c r="AN45">
        <v>683</v>
      </c>
      <c r="AO45">
        <v>1010</v>
      </c>
    </row>
    <row r="46" spans="1:41" x14ac:dyDescent="0.25">
      <c r="A46">
        <v>52</v>
      </c>
      <c r="C46">
        <v>28</v>
      </c>
      <c r="D46">
        <v>233</v>
      </c>
      <c r="E46">
        <v>18</v>
      </c>
      <c r="G46">
        <v>7</v>
      </c>
      <c r="H46">
        <v>1562</v>
      </c>
      <c r="I46">
        <v>4</v>
      </c>
      <c r="J46">
        <v>1352</v>
      </c>
      <c r="K46">
        <v>1379</v>
      </c>
      <c r="M46">
        <v>38574</v>
      </c>
      <c r="N46">
        <v>7963</v>
      </c>
      <c r="O46">
        <v>26</v>
      </c>
      <c r="P46">
        <v>36767</v>
      </c>
      <c r="Q46">
        <v>33630</v>
      </c>
      <c r="S46">
        <v>15</v>
      </c>
      <c r="T46">
        <v>5152</v>
      </c>
      <c r="U46">
        <v>9</v>
      </c>
      <c r="V46">
        <v>3138</v>
      </c>
      <c r="W46">
        <v>2948</v>
      </c>
      <c r="Y46">
        <v>17</v>
      </c>
      <c r="Z46">
        <v>4940</v>
      </c>
      <c r="AA46">
        <v>8</v>
      </c>
      <c r="AB46">
        <v>3272</v>
      </c>
      <c r="AC46">
        <v>3359</v>
      </c>
      <c r="AE46">
        <v>26</v>
      </c>
      <c r="AF46">
        <v>4046</v>
      </c>
      <c r="AG46">
        <v>17</v>
      </c>
      <c r="AH46">
        <v>3095</v>
      </c>
      <c r="AI46">
        <v>3163</v>
      </c>
      <c r="AK46">
        <v>2154</v>
      </c>
      <c r="AL46">
        <v>901</v>
      </c>
      <c r="AN46">
        <v>1786</v>
      </c>
      <c r="AO46">
        <v>2378</v>
      </c>
    </row>
    <row r="47" spans="1:41" x14ac:dyDescent="0.25">
      <c r="A47">
        <v>52</v>
      </c>
      <c r="C47">
        <v>23</v>
      </c>
      <c r="D47">
        <v>140</v>
      </c>
      <c r="E47">
        <v>22</v>
      </c>
      <c r="G47">
        <v>7</v>
      </c>
      <c r="H47">
        <v>1493</v>
      </c>
      <c r="I47">
        <v>4</v>
      </c>
      <c r="J47">
        <v>1345</v>
      </c>
      <c r="K47">
        <v>1362</v>
      </c>
      <c r="M47">
        <v>37101</v>
      </c>
      <c r="N47">
        <v>7687</v>
      </c>
      <c r="O47">
        <v>24</v>
      </c>
      <c r="P47">
        <v>37220</v>
      </c>
      <c r="Q47">
        <v>34041</v>
      </c>
      <c r="S47">
        <v>15</v>
      </c>
      <c r="T47">
        <v>4449</v>
      </c>
      <c r="U47">
        <v>8</v>
      </c>
      <c r="V47">
        <v>2916</v>
      </c>
      <c r="W47">
        <v>3093</v>
      </c>
      <c r="Y47">
        <v>15</v>
      </c>
      <c r="Z47">
        <v>4950</v>
      </c>
      <c r="AA47">
        <v>8</v>
      </c>
      <c r="AB47">
        <v>3347</v>
      </c>
      <c r="AC47">
        <v>3303</v>
      </c>
      <c r="AE47">
        <v>27</v>
      </c>
      <c r="AF47">
        <v>3927</v>
      </c>
      <c r="AG47">
        <v>17</v>
      </c>
      <c r="AH47">
        <v>3112</v>
      </c>
      <c r="AI47">
        <v>3211</v>
      </c>
      <c r="AK47">
        <v>1146</v>
      </c>
      <c r="AL47">
        <v>798</v>
      </c>
      <c r="AN47">
        <v>598</v>
      </c>
      <c r="AO47">
        <v>1145</v>
      </c>
    </row>
    <row r="48" spans="1:41" x14ac:dyDescent="0.25">
      <c r="A48">
        <v>48</v>
      </c>
      <c r="C48">
        <v>22</v>
      </c>
      <c r="D48">
        <v>50</v>
      </c>
      <c r="E48">
        <v>13</v>
      </c>
      <c r="G48">
        <v>6</v>
      </c>
      <c r="H48">
        <v>1517</v>
      </c>
      <c r="I48">
        <v>4</v>
      </c>
      <c r="J48">
        <v>1395</v>
      </c>
      <c r="K48">
        <v>1400</v>
      </c>
      <c r="M48">
        <v>37324</v>
      </c>
      <c r="N48">
        <v>7851</v>
      </c>
      <c r="O48">
        <v>22</v>
      </c>
      <c r="P48">
        <v>55512</v>
      </c>
      <c r="Q48">
        <v>34012</v>
      </c>
      <c r="S48">
        <v>14</v>
      </c>
      <c r="T48">
        <v>4606</v>
      </c>
      <c r="U48">
        <v>8</v>
      </c>
      <c r="V48">
        <v>2945</v>
      </c>
      <c r="W48">
        <v>3079</v>
      </c>
      <c r="Y48">
        <v>15</v>
      </c>
      <c r="Z48">
        <v>4874</v>
      </c>
      <c r="AA48">
        <v>9</v>
      </c>
      <c r="AB48">
        <v>3409</v>
      </c>
      <c r="AC48">
        <v>3444</v>
      </c>
      <c r="AE48">
        <v>27</v>
      </c>
      <c r="AF48">
        <v>4079</v>
      </c>
      <c r="AG48">
        <v>17</v>
      </c>
      <c r="AH48">
        <v>3187</v>
      </c>
      <c r="AI48">
        <v>3224</v>
      </c>
      <c r="AK48">
        <v>1269</v>
      </c>
      <c r="AL48">
        <v>949</v>
      </c>
      <c r="AN48">
        <v>710</v>
      </c>
      <c r="AO48">
        <v>1130</v>
      </c>
    </row>
    <row r="49" spans="1:41" x14ac:dyDescent="0.25">
      <c r="A49">
        <v>51</v>
      </c>
      <c r="C49">
        <v>24</v>
      </c>
      <c r="D49">
        <v>81</v>
      </c>
      <c r="E49">
        <v>20</v>
      </c>
      <c r="G49">
        <v>6</v>
      </c>
      <c r="H49">
        <v>1507</v>
      </c>
      <c r="I49">
        <v>4</v>
      </c>
      <c r="J49">
        <v>1355</v>
      </c>
      <c r="K49">
        <v>1365</v>
      </c>
      <c r="M49">
        <v>37184</v>
      </c>
      <c r="N49">
        <v>7784</v>
      </c>
      <c r="O49">
        <v>23</v>
      </c>
      <c r="P49">
        <v>37245</v>
      </c>
      <c r="Q49">
        <v>33899</v>
      </c>
      <c r="S49">
        <v>15</v>
      </c>
      <c r="T49">
        <v>4548</v>
      </c>
      <c r="U49">
        <v>8</v>
      </c>
      <c r="V49">
        <v>3049</v>
      </c>
      <c r="W49">
        <v>2981</v>
      </c>
      <c r="Y49">
        <v>17</v>
      </c>
      <c r="Z49">
        <v>4782</v>
      </c>
      <c r="AA49">
        <v>8</v>
      </c>
      <c r="AB49">
        <v>3334</v>
      </c>
      <c r="AC49">
        <v>3294</v>
      </c>
      <c r="AE49">
        <v>26</v>
      </c>
      <c r="AF49">
        <v>3952</v>
      </c>
      <c r="AG49">
        <v>17</v>
      </c>
      <c r="AH49">
        <v>3205</v>
      </c>
      <c r="AI49">
        <v>3258</v>
      </c>
      <c r="AK49">
        <v>2464</v>
      </c>
      <c r="AL49">
        <v>1161</v>
      </c>
      <c r="AN49">
        <v>720</v>
      </c>
      <c r="AO49">
        <v>1045</v>
      </c>
    </row>
    <row r="50" spans="1:41" x14ac:dyDescent="0.25">
      <c r="A50">
        <v>51</v>
      </c>
      <c r="C50">
        <v>21</v>
      </c>
      <c r="D50">
        <v>230</v>
      </c>
      <c r="E50">
        <v>17</v>
      </c>
      <c r="G50">
        <v>7</v>
      </c>
      <c r="H50">
        <v>1494</v>
      </c>
      <c r="I50">
        <v>4</v>
      </c>
      <c r="J50">
        <v>1393</v>
      </c>
      <c r="K50">
        <v>1429</v>
      </c>
      <c r="M50">
        <v>38433</v>
      </c>
      <c r="N50">
        <v>7733</v>
      </c>
      <c r="O50">
        <v>21</v>
      </c>
      <c r="P50">
        <v>37692</v>
      </c>
      <c r="Q50">
        <v>34054</v>
      </c>
      <c r="S50">
        <v>24</v>
      </c>
      <c r="T50">
        <v>4495</v>
      </c>
      <c r="U50">
        <v>8</v>
      </c>
      <c r="V50">
        <v>3077</v>
      </c>
      <c r="W50">
        <v>3358</v>
      </c>
      <c r="Y50">
        <v>15</v>
      </c>
      <c r="Z50">
        <v>4808</v>
      </c>
      <c r="AA50">
        <v>10</v>
      </c>
      <c r="AB50">
        <v>3475</v>
      </c>
      <c r="AC50">
        <v>3460</v>
      </c>
      <c r="AE50">
        <v>40</v>
      </c>
      <c r="AF50">
        <v>3922</v>
      </c>
      <c r="AG50">
        <v>20</v>
      </c>
      <c r="AH50">
        <v>3162</v>
      </c>
      <c r="AI50">
        <v>3217</v>
      </c>
      <c r="AK50">
        <v>1226</v>
      </c>
      <c r="AL50">
        <v>867</v>
      </c>
      <c r="AN50">
        <v>666</v>
      </c>
      <c r="AO50">
        <v>1273</v>
      </c>
    </row>
    <row r="51" spans="1:41" x14ac:dyDescent="0.25">
      <c r="A51">
        <v>48</v>
      </c>
      <c r="C51">
        <v>23</v>
      </c>
      <c r="D51">
        <v>51</v>
      </c>
      <c r="E51">
        <v>156</v>
      </c>
      <c r="G51">
        <v>7</v>
      </c>
      <c r="H51">
        <v>1534</v>
      </c>
      <c r="I51">
        <v>6</v>
      </c>
      <c r="J51">
        <v>1370</v>
      </c>
      <c r="K51">
        <v>1367</v>
      </c>
      <c r="M51">
        <v>37520</v>
      </c>
      <c r="N51">
        <v>7715</v>
      </c>
      <c r="O51">
        <v>26</v>
      </c>
      <c r="P51">
        <v>37001</v>
      </c>
      <c r="Q51">
        <v>34383</v>
      </c>
      <c r="S51">
        <v>14</v>
      </c>
      <c r="T51">
        <v>4693</v>
      </c>
      <c r="U51">
        <v>8</v>
      </c>
      <c r="V51">
        <v>3032</v>
      </c>
      <c r="W51">
        <v>3992</v>
      </c>
      <c r="Y51">
        <v>15</v>
      </c>
      <c r="Z51">
        <v>4931</v>
      </c>
      <c r="AA51">
        <v>9</v>
      </c>
      <c r="AB51">
        <v>3370</v>
      </c>
      <c r="AC51">
        <v>3297</v>
      </c>
      <c r="AE51">
        <v>27</v>
      </c>
      <c r="AF51">
        <v>3928</v>
      </c>
      <c r="AG51">
        <v>15</v>
      </c>
      <c r="AH51">
        <v>3186</v>
      </c>
      <c r="AI51">
        <v>3368</v>
      </c>
      <c r="AK51">
        <v>1436</v>
      </c>
      <c r="AL51">
        <v>687</v>
      </c>
      <c r="AN51">
        <v>621</v>
      </c>
      <c r="AO51">
        <v>1059</v>
      </c>
    </row>
    <row r="52" spans="1:41" x14ac:dyDescent="0.25">
      <c r="A52">
        <v>49</v>
      </c>
      <c r="C52">
        <v>20</v>
      </c>
      <c r="D52">
        <v>52</v>
      </c>
      <c r="E52">
        <v>14</v>
      </c>
      <c r="G52">
        <v>6</v>
      </c>
      <c r="H52">
        <v>1507</v>
      </c>
      <c r="I52">
        <v>4</v>
      </c>
      <c r="J52">
        <v>1340</v>
      </c>
      <c r="K52">
        <v>1375</v>
      </c>
      <c r="M52">
        <v>38495</v>
      </c>
      <c r="N52">
        <v>7677</v>
      </c>
      <c r="O52">
        <v>20</v>
      </c>
      <c r="P52">
        <v>37493</v>
      </c>
      <c r="Q52">
        <v>34319</v>
      </c>
      <c r="S52">
        <v>18</v>
      </c>
      <c r="T52">
        <v>5007</v>
      </c>
      <c r="U52">
        <v>8</v>
      </c>
      <c r="V52">
        <v>3386</v>
      </c>
      <c r="W52">
        <v>3806</v>
      </c>
      <c r="Y52">
        <v>14</v>
      </c>
      <c r="Z52">
        <v>4939</v>
      </c>
      <c r="AA52">
        <v>8</v>
      </c>
      <c r="AB52">
        <v>3298</v>
      </c>
      <c r="AC52">
        <v>3281</v>
      </c>
      <c r="AE52">
        <v>25</v>
      </c>
      <c r="AF52">
        <v>3941</v>
      </c>
      <c r="AG52">
        <v>17</v>
      </c>
      <c r="AH52">
        <v>3185</v>
      </c>
      <c r="AI52">
        <v>3214</v>
      </c>
      <c r="AK52">
        <v>1952</v>
      </c>
      <c r="AL52">
        <v>1119</v>
      </c>
      <c r="AN52">
        <v>791</v>
      </c>
      <c r="AO52">
        <v>1124</v>
      </c>
    </row>
    <row r="53" spans="1:41" x14ac:dyDescent="0.25">
      <c r="A53">
        <v>668</v>
      </c>
      <c r="C53">
        <v>38</v>
      </c>
      <c r="D53">
        <v>72</v>
      </c>
      <c r="E53">
        <v>63</v>
      </c>
      <c r="G53">
        <v>6</v>
      </c>
      <c r="H53">
        <v>1545</v>
      </c>
      <c r="I53">
        <v>5</v>
      </c>
      <c r="J53">
        <v>1437</v>
      </c>
      <c r="K53">
        <v>1397</v>
      </c>
      <c r="M53">
        <v>37955</v>
      </c>
      <c r="N53">
        <v>7824</v>
      </c>
      <c r="O53">
        <v>22</v>
      </c>
      <c r="P53">
        <v>43694</v>
      </c>
      <c r="Q53">
        <v>34114</v>
      </c>
      <c r="S53">
        <v>17</v>
      </c>
      <c r="T53">
        <v>4808</v>
      </c>
      <c r="U53">
        <v>8</v>
      </c>
      <c r="V53">
        <v>3774</v>
      </c>
      <c r="W53">
        <v>3424</v>
      </c>
      <c r="Y53">
        <v>17</v>
      </c>
      <c r="Z53">
        <v>4890</v>
      </c>
      <c r="AA53">
        <v>8</v>
      </c>
      <c r="AB53">
        <v>3291</v>
      </c>
      <c r="AC53">
        <v>3410</v>
      </c>
      <c r="AE53">
        <v>26</v>
      </c>
      <c r="AF53">
        <v>3937</v>
      </c>
      <c r="AG53">
        <v>17</v>
      </c>
      <c r="AH53">
        <v>3118</v>
      </c>
      <c r="AI53">
        <v>3179</v>
      </c>
      <c r="AK53">
        <v>1216</v>
      </c>
      <c r="AL53">
        <v>1208</v>
      </c>
      <c r="AN53">
        <v>779</v>
      </c>
      <c r="AO53">
        <v>1181</v>
      </c>
    </row>
    <row r="54" spans="1:41" x14ac:dyDescent="0.25">
      <c r="A54">
        <v>56</v>
      </c>
      <c r="C54">
        <v>25</v>
      </c>
      <c r="D54">
        <v>52</v>
      </c>
      <c r="E54">
        <v>15</v>
      </c>
      <c r="G54">
        <v>7</v>
      </c>
      <c r="H54">
        <v>1499</v>
      </c>
      <c r="I54">
        <v>4</v>
      </c>
      <c r="J54">
        <v>1331</v>
      </c>
      <c r="K54">
        <v>1397</v>
      </c>
      <c r="M54">
        <v>37832</v>
      </c>
      <c r="N54">
        <v>7680</v>
      </c>
      <c r="O54">
        <v>23</v>
      </c>
      <c r="P54">
        <v>36851</v>
      </c>
      <c r="Q54">
        <v>33787</v>
      </c>
      <c r="S54">
        <v>17</v>
      </c>
      <c r="T54">
        <v>4995</v>
      </c>
      <c r="U54">
        <v>9</v>
      </c>
      <c r="V54">
        <v>3422</v>
      </c>
      <c r="W54">
        <v>3314</v>
      </c>
      <c r="Y54">
        <v>15</v>
      </c>
      <c r="Z54">
        <v>4904</v>
      </c>
      <c r="AA54">
        <v>9</v>
      </c>
      <c r="AB54">
        <v>3344</v>
      </c>
      <c r="AC54">
        <v>3376</v>
      </c>
      <c r="AE54">
        <v>26</v>
      </c>
      <c r="AF54">
        <v>3941</v>
      </c>
      <c r="AG54">
        <v>17</v>
      </c>
      <c r="AH54">
        <v>3103</v>
      </c>
      <c r="AI54">
        <v>3170</v>
      </c>
      <c r="AK54">
        <v>911</v>
      </c>
      <c r="AL54">
        <v>833</v>
      </c>
      <c r="AN54">
        <v>701</v>
      </c>
      <c r="AO54">
        <v>1043</v>
      </c>
    </row>
    <row r="55" spans="1:41" x14ac:dyDescent="0.25">
      <c r="A55">
        <v>49</v>
      </c>
      <c r="C55">
        <v>22</v>
      </c>
      <c r="D55">
        <v>51</v>
      </c>
      <c r="E55">
        <v>14</v>
      </c>
      <c r="G55">
        <v>7</v>
      </c>
      <c r="H55">
        <v>1498</v>
      </c>
      <c r="I55">
        <v>5</v>
      </c>
      <c r="J55">
        <v>1397</v>
      </c>
      <c r="K55">
        <v>1387</v>
      </c>
      <c r="M55">
        <v>37796</v>
      </c>
      <c r="N55">
        <v>7609</v>
      </c>
      <c r="O55">
        <v>22</v>
      </c>
      <c r="P55">
        <v>36954</v>
      </c>
      <c r="Q55">
        <v>33949</v>
      </c>
      <c r="S55">
        <v>18</v>
      </c>
      <c r="T55">
        <v>5265</v>
      </c>
      <c r="U55">
        <v>9</v>
      </c>
      <c r="V55">
        <v>3160</v>
      </c>
      <c r="W55">
        <v>3108</v>
      </c>
      <c r="Y55">
        <v>16</v>
      </c>
      <c r="Z55">
        <v>4943</v>
      </c>
      <c r="AA55">
        <v>8</v>
      </c>
      <c r="AB55">
        <v>3203</v>
      </c>
      <c r="AC55">
        <v>3688</v>
      </c>
      <c r="AE55">
        <v>25</v>
      </c>
      <c r="AF55">
        <v>3926</v>
      </c>
      <c r="AG55">
        <v>17</v>
      </c>
      <c r="AH55">
        <v>3134</v>
      </c>
      <c r="AI55">
        <v>3130</v>
      </c>
      <c r="AK55">
        <v>2067</v>
      </c>
      <c r="AL55">
        <v>668</v>
      </c>
      <c r="AN55">
        <v>628</v>
      </c>
      <c r="AO55">
        <v>1117</v>
      </c>
    </row>
    <row r="56" spans="1:41" x14ac:dyDescent="0.25">
      <c r="A56">
        <v>55</v>
      </c>
      <c r="C56">
        <v>23</v>
      </c>
      <c r="D56">
        <v>56</v>
      </c>
      <c r="E56">
        <v>17</v>
      </c>
      <c r="G56">
        <v>6</v>
      </c>
      <c r="H56">
        <v>1499</v>
      </c>
      <c r="I56">
        <v>4</v>
      </c>
      <c r="J56">
        <v>1346</v>
      </c>
      <c r="K56">
        <v>1381</v>
      </c>
      <c r="M56">
        <v>37844</v>
      </c>
      <c r="N56">
        <v>7669</v>
      </c>
      <c r="O56">
        <v>26</v>
      </c>
      <c r="P56">
        <v>37275</v>
      </c>
      <c r="Q56">
        <v>34036</v>
      </c>
      <c r="S56">
        <v>16</v>
      </c>
      <c r="T56">
        <v>4849</v>
      </c>
      <c r="U56">
        <v>8</v>
      </c>
      <c r="V56">
        <v>3028</v>
      </c>
      <c r="W56">
        <v>3278</v>
      </c>
      <c r="Y56">
        <v>15</v>
      </c>
      <c r="Z56">
        <v>4908</v>
      </c>
      <c r="AA56">
        <v>9</v>
      </c>
      <c r="AB56">
        <v>3362</v>
      </c>
      <c r="AC56">
        <v>3357</v>
      </c>
      <c r="AE56">
        <v>26</v>
      </c>
      <c r="AF56">
        <v>3923</v>
      </c>
      <c r="AG56">
        <v>17</v>
      </c>
      <c r="AH56">
        <v>3144</v>
      </c>
      <c r="AI56">
        <v>3124</v>
      </c>
      <c r="AK56">
        <v>1069</v>
      </c>
      <c r="AL56">
        <v>2394</v>
      </c>
      <c r="AN56">
        <v>614</v>
      </c>
      <c r="AO56">
        <v>1046</v>
      </c>
    </row>
    <row r="57" spans="1:41" x14ac:dyDescent="0.25">
      <c r="A57">
        <v>50</v>
      </c>
      <c r="C57">
        <v>24</v>
      </c>
      <c r="D57">
        <v>52</v>
      </c>
      <c r="E57">
        <v>15</v>
      </c>
      <c r="G57">
        <v>6</v>
      </c>
      <c r="H57">
        <v>1510</v>
      </c>
      <c r="I57">
        <v>4</v>
      </c>
      <c r="J57">
        <v>1347</v>
      </c>
      <c r="K57">
        <v>1360</v>
      </c>
      <c r="M57">
        <v>37747</v>
      </c>
      <c r="N57">
        <v>7743</v>
      </c>
      <c r="O57">
        <v>23</v>
      </c>
      <c r="P57">
        <v>37334</v>
      </c>
      <c r="Q57">
        <v>34088</v>
      </c>
      <c r="S57">
        <v>15</v>
      </c>
      <c r="T57">
        <v>4855</v>
      </c>
      <c r="U57">
        <v>7</v>
      </c>
      <c r="V57">
        <v>2926</v>
      </c>
      <c r="W57">
        <v>2945</v>
      </c>
      <c r="Y57">
        <v>15</v>
      </c>
      <c r="Z57">
        <v>4976</v>
      </c>
      <c r="AA57">
        <v>9</v>
      </c>
      <c r="AB57">
        <v>3356</v>
      </c>
      <c r="AC57">
        <v>3523</v>
      </c>
      <c r="AE57">
        <v>27</v>
      </c>
      <c r="AF57">
        <v>3847</v>
      </c>
      <c r="AG57">
        <v>17</v>
      </c>
      <c r="AH57">
        <v>3083</v>
      </c>
      <c r="AI57">
        <v>3181</v>
      </c>
      <c r="AK57">
        <v>1477</v>
      </c>
      <c r="AL57">
        <v>953</v>
      </c>
      <c r="AN57">
        <v>740</v>
      </c>
      <c r="AO57">
        <v>1091</v>
      </c>
    </row>
    <row r="58" spans="1:41" x14ac:dyDescent="0.25">
      <c r="A58">
        <v>101</v>
      </c>
      <c r="C58">
        <v>27</v>
      </c>
      <c r="D58">
        <v>71</v>
      </c>
      <c r="E58">
        <v>19</v>
      </c>
      <c r="G58">
        <v>6</v>
      </c>
      <c r="H58">
        <v>1556</v>
      </c>
      <c r="I58">
        <v>4</v>
      </c>
      <c r="J58">
        <v>1343</v>
      </c>
      <c r="K58">
        <v>1394</v>
      </c>
      <c r="M58">
        <v>39140</v>
      </c>
      <c r="N58">
        <v>8039</v>
      </c>
      <c r="O58">
        <v>23</v>
      </c>
      <c r="P58">
        <v>43419</v>
      </c>
      <c r="Q58">
        <v>34409</v>
      </c>
      <c r="S58">
        <v>15</v>
      </c>
      <c r="T58">
        <v>4806</v>
      </c>
      <c r="U58">
        <v>12</v>
      </c>
      <c r="V58">
        <v>3314</v>
      </c>
      <c r="W58">
        <v>3700</v>
      </c>
      <c r="Y58">
        <v>15</v>
      </c>
      <c r="Z58">
        <v>5015</v>
      </c>
      <c r="AA58">
        <v>8</v>
      </c>
      <c r="AB58">
        <v>3394</v>
      </c>
      <c r="AC58">
        <v>3371</v>
      </c>
      <c r="AE58">
        <v>29</v>
      </c>
      <c r="AF58">
        <v>3935</v>
      </c>
      <c r="AG58">
        <v>17</v>
      </c>
      <c r="AH58">
        <v>3134</v>
      </c>
      <c r="AI58">
        <v>3163</v>
      </c>
      <c r="AK58">
        <v>1129</v>
      </c>
      <c r="AL58">
        <v>950</v>
      </c>
      <c r="AN58">
        <v>658</v>
      </c>
      <c r="AO58">
        <v>992</v>
      </c>
    </row>
    <row r="59" spans="1:41" x14ac:dyDescent="0.25">
      <c r="A59">
        <v>50</v>
      </c>
      <c r="C59">
        <v>24</v>
      </c>
      <c r="D59">
        <v>53</v>
      </c>
      <c r="E59">
        <v>15</v>
      </c>
      <c r="G59">
        <v>7</v>
      </c>
      <c r="H59">
        <v>1507</v>
      </c>
      <c r="I59">
        <v>4</v>
      </c>
      <c r="J59">
        <v>1353</v>
      </c>
      <c r="K59">
        <v>1386</v>
      </c>
      <c r="M59">
        <v>39466</v>
      </c>
      <c r="N59">
        <v>7761</v>
      </c>
      <c r="O59">
        <v>23</v>
      </c>
      <c r="P59">
        <v>37658</v>
      </c>
      <c r="Q59">
        <v>34439</v>
      </c>
      <c r="S59">
        <v>16</v>
      </c>
      <c r="T59">
        <v>4764</v>
      </c>
      <c r="U59">
        <v>8</v>
      </c>
      <c r="V59">
        <v>3249</v>
      </c>
      <c r="W59">
        <v>3147</v>
      </c>
      <c r="Y59">
        <v>17</v>
      </c>
      <c r="Z59">
        <v>5009</v>
      </c>
      <c r="AA59">
        <v>9</v>
      </c>
      <c r="AB59">
        <v>3320</v>
      </c>
      <c r="AC59">
        <v>3537</v>
      </c>
      <c r="AE59">
        <v>27</v>
      </c>
      <c r="AF59">
        <v>3909</v>
      </c>
      <c r="AG59">
        <v>16</v>
      </c>
      <c r="AH59">
        <v>3222</v>
      </c>
      <c r="AI59">
        <v>3222</v>
      </c>
      <c r="AK59">
        <v>1078</v>
      </c>
      <c r="AL59">
        <v>926</v>
      </c>
      <c r="AN59">
        <v>611</v>
      </c>
      <c r="AO59">
        <v>1735</v>
      </c>
    </row>
    <row r="60" spans="1:41" x14ac:dyDescent="0.25">
      <c r="A60">
        <v>209</v>
      </c>
      <c r="C60">
        <v>24</v>
      </c>
      <c r="D60">
        <v>66</v>
      </c>
      <c r="E60">
        <v>29</v>
      </c>
      <c r="G60">
        <v>6</v>
      </c>
      <c r="H60">
        <v>1505</v>
      </c>
      <c r="I60">
        <v>4</v>
      </c>
      <c r="J60">
        <v>1392</v>
      </c>
      <c r="K60">
        <v>1405</v>
      </c>
      <c r="M60">
        <v>38766</v>
      </c>
      <c r="N60">
        <v>7814</v>
      </c>
      <c r="O60">
        <v>21</v>
      </c>
      <c r="P60">
        <v>37529</v>
      </c>
      <c r="Q60">
        <v>34773</v>
      </c>
      <c r="S60">
        <v>14</v>
      </c>
      <c r="T60">
        <v>4695</v>
      </c>
      <c r="U60">
        <v>8</v>
      </c>
      <c r="V60">
        <v>3133</v>
      </c>
      <c r="W60">
        <v>3632</v>
      </c>
      <c r="Y60">
        <v>14</v>
      </c>
      <c r="Z60">
        <v>5006</v>
      </c>
      <c r="AA60">
        <v>8</v>
      </c>
      <c r="AB60">
        <v>3588</v>
      </c>
      <c r="AC60">
        <v>3589</v>
      </c>
      <c r="AE60">
        <v>28</v>
      </c>
      <c r="AF60">
        <v>3930</v>
      </c>
      <c r="AG60">
        <v>16</v>
      </c>
      <c r="AH60">
        <v>3154</v>
      </c>
      <c r="AI60">
        <v>3131</v>
      </c>
      <c r="AK60">
        <v>1126</v>
      </c>
      <c r="AL60">
        <v>901</v>
      </c>
      <c r="AN60">
        <v>658</v>
      </c>
      <c r="AO60">
        <v>1261</v>
      </c>
    </row>
    <row r="61" spans="1:41" x14ac:dyDescent="0.25">
      <c r="A61">
        <v>177</v>
      </c>
      <c r="C61">
        <v>23</v>
      </c>
      <c r="D61">
        <v>54</v>
      </c>
      <c r="E61">
        <v>42</v>
      </c>
      <c r="G61">
        <v>7</v>
      </c>
      <c r="H61">
        <v>1496</v>
      </c>
      <c r="I61">
        <v>4</v>
      </c>
      <c r="J61">
        <v>1319</v>
      </c>
      <c r="K61">
        <v>1388</v>
      </c>
      <c r="M61">
        <v>38737</v>
      </c>
      <c r="N61">
        <v>7839</v>
      </c>
      <c r="O61">
        <v>21</v>
      </c>
      <c r="P61">
        <v>37084</v>
      </c>
      <c r="Q61">
        <v>33819</v>
      </c>
      <c r="S61">
        <v>17</v>
      </c>
      <c r="T61">
        <v>4830</v>
      </c>
      <c r="U61">
        <v>10</v>
      </c>
      <c r="V61">
        <v>3034</v>
      </c>
      <c r="W61">
        <v>3102</v>
      </c>
      <c r="Y61">
        <v>15</v>
      </c>
      <c r="Z61">
        <v>5067</v>
      </c>
      <c r="AA61">
        <v>8</v>
      </c>
      <c r="AB61">
        <v>3436</v>
      </c>
      <c r="AC61">
        <v>3565</v>
      </c>
      <c r="AE61">
        <v>27</v>
      </c>
      <c r="AF61">
        <v>3891</v>
      </c>
      <c r="AG61">
        <v>17</v>
      </c>
      <c r="AH61">
        <v>3137</v>
      </c>
      <c r="AI61">
        <v>3185</v>
      </c>
      <c r="AK61">
        <v>1072</v>
      </c>
      <c r="AL61">
        <v>1111</v>
      </c>
      <c r="AN61">
        <v>661</v>
      </c>
      <c r="AO61">
        <v>1004</v>
      </c>
    </row>
    <row r="62" spans="1:41" x14ac:dyDescent="0.25">
      <c r="A62">
        <v>66</v>
      </c>
      <c r="C62">
        <v>26</v>
      </c>
      <c r="D62">
        <v>239</v>
      </c>
      <c r="E62">
        <v>21</v>
      </c>
      <c r="G62">
        <v>7</v>
      </c>
      <c r="H62">
        <v>1473</v>
      </c>
      <c r="I62">
        <v>5</v>
      </c>
      <c r="J62">
        <v>1335</v>
      </c>
      <c r="K62">
        <v>1425</v>
      </c>
      <c r="M62">
        <v>38720</v>
      </c>
      <c r="N62">
        <v>7972</v>
      </c>
      <c r="O62">
        <v>20</v>
      </c>
      <c r="P62">
        <v>55461</v>
      </c>
      <c r="Q62">
        <v>33552</v>
      </c>
      <c r="S62">
        <v>14</v>
      </c>
      <c r="T62">
        <v>4705</v>
      </c>
      <c r="U62">
        <v>8</v>
      </c>
      <c r="V62">
        <v>3039</v>
      </c>
      <c r="W62">
        <v>3070</v>
      </c>
      <c r="Y62">
        <v>16</v>
      </c>
      <c r="Z62">
        <v>4981</v>
      </c>
      <c r="AA62">
        <v>8</v>
      </c>
      <c r="AB62">
        <v>3347</v>
      </c>
      <c r="AC62">
        <v>3377</v>
      </c>
      <c r="AE62">
        <v>27</v>
      </c>
      <c r="AF62">
        <v>3878</v>
      </c>
      <c r="AG62">
        <v>16</v>
      </c>
      <c r="AH62">
        <v>3086</v>
      </c>
      <c r="AI62">
        <v>3184</v>
      </c>
      <c r="AK62">
        <v>1194</v>
      </c>
      <c r="AL62">
        <v>841</v>
      </c>
      <c r="AN62">
        <v>696</v>
      </c>
      <c r="AO62">
        <v>1118</v>
      </c>
    </row>
    <row r="63" spans="1:41" x14ac:dyDescent="0.25">
      <c r="A63">
        <v>52</v>
      </c>
      <c r="C63">
        <v>23</v>
      </c>
      <c r="D63">
        <v>197</v>
      </c>
      <c r="E63">
        <v>20</v>
      </c>
      <c r="G63">
        <v>8</v>
      </c>
      <c r="H63">
        <v>1504</v>
      </c>
      <c r="I63">
        <v>4</v>
      </c>
      <c r="J63">
        <v>1355</v>
      </c>
      <c r="K63">
        <v>1397</v>
      </c>
      <c r="M63">
        <v>37593</v>
      </c>
      <c r="N63">
        <v>7898</v>
      </c>
      <c r="O63">
        <v>22</v>
      </c>
      <c r="P63">
        <v>36921</v>
      </c>
      <c r="Q63">
        <v>33748</v>
      </c>
      <c r="S63">
        <v>16</v>
      </c>
      <c r="T63">
        <v>4554</v>
      </c>
      <c r="U63">
        <v>7</v>
      </c>
      <c r="V63">
        <v>3246</v>
      </c>
      <c r="W63">
        <v>3549</v>
      </c>
      <c r="Y63">
        <v>15</v>
      </c>
      <c r="Z63">
        <v>5143</v>
      </c>
      <c r="AA63">
        <v>8</v>
      </c>
      <c r="AB63">
        <v>3314</v>
      </c>
      <c r="AC63">
        <v>3300</v>
      </c>
      <c r="AE63">
        <v>28</v>
      </c>
      <c r="AF63">
        <v>3829</v>
      </c>
      <c r="AG63">
        <v>17</v>
      </c>
      <c r="AH63">
        <v>3174</v>
      </c>
      <c r="AI63">
        <v>3152</v>
      </c>
      <c r="AK63">
        <v>1142</v>
      </c>
      <c r="AL63">
        <v>709</v>
      </c>
      <c r="AN63">
        <v>636</v>
      </c>
      <c r="AO63">
        <v>1223</v>
      </c>
    </row>
    <row r="64" spans="1:41" x14ac:dyDescent="0.25">
      <c r="A64">
        <v>49</v>
      </c>
      <c r="C64">
        <v>22</v>
      </c>
      <c r="D64">
        <v>49</v>
      </c>
      <c r="E64">
        <v>14</v>
      </c>
      <c r="G64">
        <v>6</v>
      </c>
      <c r="H64">
        <v>1512</v>
      </c>
      <c r="I64">
        <v>4</v>
      </c>
      <c r="J64">
        <v>1348</v>
      </c>
      <c r="K64">
        <v>1368</v>
      </c>
      <c r="M64">
        <v>37906</v>
      </c>
      <c r="N64">
        <v>8075</v>
      </c>
      <c r="O64">
        <v>24</v>
      </c>
      <c r="P64">
        <v>37483</v>
      </c>
      <c r="Q64">
        <v>34237</v>
      </c>
      <c r="S64">
        <v>16</v>
      </c>
      <c r="T64">
        <v>4766</v>
      </c>
      <c r="U64">
        <v>6</v>
      </c>
      <c r="V64">
        <v>3119</v>
      </c>
      <c r="W64">
        <v>3110</v>
      </c>
      <c r="Y64">
        <v>15</v>
      </c>
      <c r="Z64">
        <v>5012</v>
      </c>
      <c r="AA64">
        <v>8</v>
      </c>
      <c r="AB64">
        <v>3469</v>
      </c>
      <c r="AC64">
        <v>3569</v>
      </c>
      <c r="AE64">
        <v>27</v>
      </c>
      <c r="AF64">
        <v>3905</v>
      </c>
      <c r="AG64">
        <v>17</v>
      </c>
      <c r="AH64">
        <v>3044</v>
      </c>
      <c r="AI64">
        <v>3111</v>
      </c>
      <c r="AK64">
        <v>996</v>
      </c>
      <c r="AL64">
        <v>909</v>
      </c>
      <c r="AN64">
        <v>811</v>
      </c>
      <c r="AO64">
        <v>1094</v>
      </c>
    </row>
    <row r="65" spans="1:41" x14ac:dyDescent="0.25">
      <c r="A65">
        <v>50</v>
      </c>
      <c r="C65">
        <v>25</v>
      </c>
      <c r="D65">
        <v>49</v>
      </c>
      <c r="E65">
        <v>15</v>
      </c>
      <c r="G65">
        <v>7</v>
      </c>
      <c r="H65">
        <v>1559</v>
      </c>
      <c r="I65">
        <v>4</v>
      </c>
      <c r="J65">
        <v>1334</v>
      </c>
      <c r="K65">
        <v>1373</v>
      </c>
      <c r="M65">
        <v>37603</v>
      </c>
      <c r="N65">
        <v>7950</v>
      </c>
      <c r="O65">
        <v>26</v>
      </c>
      <c r="P65">
        <v>36796</v>
      </c>
      <c r="Q65">
        <v>33561</v>
      </c>
      <c r="S65">
        <v>15</v>
      </c>
      <c r="T65">
        <v>4940</v>
      </c>
      <c r="U65">
        <v>8</v>
      </c>
      <c r="V65">
        <v>3083</v>
      </c>
      <c r="W65">
        <v>3156</v>
      </c>
      <c r="Y65">
        <v>16</v>
      </c>
      <c r="Z65">
        <v>4977</v>
      </c>
      <c r="AA65">
        <v>9</v>
      </c>
      <c r="AB65">
        <v>3292</v>
      </c>
      <c r="AC65">
        <v>3617</v>
      </c>
      <c r="AE65">
        <v>26</v>
      </c>
      <c r="AF65">
        <v>3897</v>
      </c>
      <c r="AG65">
        <v>16</v>
      </c>
      <c r="AH65">
        <v>3109</v>
      </c>
      <c r="AI65">
        <v>3139</v>
      </c>
      <c r="AK65">
        <v>1253</v>
      </c>
      <c r="AL65">
        <v>618</v>
      </c>
      <c r="AN65">
        <v>769</v>
      </c>
      <c r="AO65">
        <v>2038</v>
      </c>
    </row>
    <row r="66" spans="1:41" x14ac:dyDescent="0.25">
      <c r="A66">
        <v>48</v>
      </c>
      <c r="C66">
        <v>23</v>
      </c>
      <c r="D66">
        <v>232</v>
      </c>
      <c r="E66">
        <v>30</v>
      </c>
      <c r="G66">
        <v>7</v>
      </c>
      <c r="H66">
        <v>1510</v>
      </c>
      <c r="I66">
        <v>4</v>
      </c>
      <c r="J66">
        <v>1360</v>
      </c>
      <c r="K66">
        <v>1378</v>
      </c>
      <c r="M66">
        <v>39498</v>
      </c>
      <c r="N66">
        <v>7698</v>
      </c>
      <c r="O66">
        <v>22</v>
      </c>
      <c r="P66">
        <v>42270</v>
      </c>
      <c r="Q66">
        <v>33109</v>
      </c>
      <c r="S66">
        <v>16</v>
      </c>
      <c r="T66">
        <v>4802</v>
      </c>
      <c r="U66">
        <v>9</v>
      </c>
      <c r="V66">
        <v>3145</v>
      </c>
      <c r="W66">
        <v>3182</v>
      </c>
      <c r="Y66">
        <v>16</v>
      </c>
      <c r="Z66">
        <v>4918</v>
      </c>
      <c r="AA66">
        <v>8</v>
      </c>
      <c r="AB66">
        <v>3360</v>
      </c>
      <c r="AC66">
        <v>3626</v>
      </c>
      <c r="AE66">
        <v>27</v>
      </c>
      <c r="AF66">
        <v>3970</v>
      </c>
      <c r="AG66">
        <v>17</v>
      </c>
      <c r="AH66">
        <v>3071</v>
      </c>
      <c r="AI66">
        <v>3088</v>
      </c>
      <c r="AK66">
        <v>939</v>
      </c>
      <c r="AL66">
        <v>819</v>
      </c>
      <c r="AN66">
        <v>649</v>
      </c>
      <c r="AO66">
        <v>1010</v>
      </c>
    </row>
    <row r="67" spans="1:41" x14ac:dyDescent="0.25">
      <c r="A67">
        <v>49</v>
      </c>
      <c r="C67">
        <v>23</v>
      </c>
      <c r="D67">
        <v>48</v>
      </c>
      <c r="E67">
        <v>13</v>
      </c>
      <c r="G67">
        <v>7</v>
      </c>
      <c r="H67">
        <v>1561</v>
      </c>
      <c r="I67">
        <v>5</v>
      </c>
      <c r="J67">
        <v>1346</v>
      </c>
      <c r="K67">
        <v>1442</v>
      </c>
      <c r="M67">
        <v>38377</v>
      </c>
      <c r="N67">
        <v>7680</v>
      </c>
      <c r="O67">
        <v>24</v>
      </c>
      <c r="P67">
        <v>36714</v>
      </c>
      <c r="Q67">
        <v>33135</v>
      </c>
      <c r="S67">
        <v>15</v>
      </c>
      <c r="T67">
        <v>4733</v>
      </c>
      <c r="U67">
        <v>8</v>
      </c>
      <c r="V67">
        <v>3117</v>
      </c>
      <c r="W67">
        <v>3130</v>
      </c>
      <c r="Y67">
        <v>15</v>
      </c>
      <c r="Z67">
        <v>5112</v>
      </c>
      <c r="AA67">
        <v>8</v>
      </c>
      <c r="AB67">
        <v>3370</v>
      </c>
      <c r="AC67">
        <v>3282</v>
      </c>
      <c r="AE67">
        <v>26</v>
      </c>
      <c r="AF67">
        <v>3983</v>
      </c>
      <c r="AG67">
        <v>17</v>
      </c>
      <c r="AH67">
        <v>3109</v>
      </c>
      <c r="AI67">
        <v>3096</v>
      </c>
      <c r="AK67">
        <v>1146</v>
      </c>
      <c r="AL67">
        <v>707</v>
      </c>
      <c r="AN67">
        <v>785</v>
      </c>
      <c r="AO67">
        <v>1157</v>
      </c>
    </row>
    <row r="68" spans="1:41" x14ac:dyDescent="0.25">
      <c r="A68">
        <v>48</v>
      </c>
      <c r="C68">
        <v>23</v>
      </c>
      <c r="D68">
        <v>51</v>
      </c>
      <c r="E68">
        <v>16</v>
      </c>
      <c r="G68">
        <v>6</v>
      </c>
      <c r="H68">
        <v>1500</v>
      </c>
      <c r="I68">
        <v>4</v>
      </c>
      <c r="J68">
        <v>1342</v>
      </c>
      <c r="K68">
        <v>1387</v>
      </c>
      <c r="M68">
        <v>38419</v>
      </c>
      <c r="N68">
        <v>7555</v>
      </c>
      <c r="O68">
        <v>23</v>
      </c>
      <c r="P68">
        <v>36571</v>
      </c>
      <c r="Q68">
        <v>33785</v>
      </c>
      <c r="S68">
        <v>15</v>
      </c>
      <c r="T68">
        <v>4719</v>
      </c>
      <c r="U68">
        <v>9</v>
      </c>
      <c r="V68">
        <v>3207</v>
      </c>
      <c r="W68">
        <v>3266</v>
      </c>
      <c r="Y68">
        <v>14</v>
      </c>
      <c r="Z68">
        <v>4886</v>
      </c>
      <c r="AA68">
        <v>8</v>
      </c>
      <c r="AB68">
        <v>3411</v>
      </c>
      <c r="AC68">
        <v>3577</v>
      </c>
      <c r="AE68">
        <v>26</v>
      </c>
      <c r="AF68">
        <v>3990</v>
      </c>
      <c r="AG68">
        <v>17</v>
      </c>
      <c r="AH68">
        <v>3037</v>
      </c>
      <c r="AI68">
        <v>3080</v>
      </c>
      <c r="AK68">
        <v>1017</v>
      </c>
      <c r="AL68">
        <v>686</v>
      </c>
      <c r="AN68">
        <v>668</v>
      </c>
      <c r="AO68">
        <v>1052</v>
      </c>
    </row>
    <row r="69" spans="1:41" x14ac:dyDescent="0.25">
      <c r="A69">
        <v>56</v>
      </c>
      <c r="C69">
        <v>33</v>
      </c>
      <c r="D69">
        <v>241</v>
      </c>
      <c r="E69">
        <v>26</v>
      </c>
      <c r="G69">
        <v>7</v>
      </c>
      <c r="H69">
        <v>1517</v>
      </c>
      <c r="I69">
        <v>5</v>
      </c>
      <c r="J69">
        <v>1367</v>
      </c>
      <c r="K69">
        <v>1380</v>
      </c>
      <c r="M69">
        <v>38467</v>
      </c>
      <c r="N69">
        <v>7552</v>
      </c>
      <c r="O69">
        <v>22</v>
      </c>
      <c r="P69">
        <v>36707</v>
      </c>
      <c r="Q69">
        <v>33603</v>
      </c>
      <c r="S69">
        <v>14</v>
      </c>
      <c r="T69">
        <v>4874</v>
      </c>
      <c r="U69">
        <v>8</v>
      </c>
      <c r="V69">
        <v>3242</v>
      </c>
      <c r="W69">
        <v>3177</v>
      </c>
      <c r="Y69">
        <v>16</v>
      </c>
      <c r="Z69">
        <v>5049</v>
      </c>
      <c r="AA69">
        <v>8</v>
      </c>
      <c r="AB69">
        <v>3415</v>
      </c>
      <c r="AC69">
        <v>3496</v>
      </c>
      <c r="AE69">
        <v>26</v>
      </c>
      <c r="AF69">
        <v>3961</v>
      </c>
      <c r="AG69">
        <v>18</v>
      </c>
      <c r="AH69">
        <v>3096</v>
      </c>
      <c r="AI69">
        <v>3139</v>
      </c>
      <c r="AK69">
        <v>1249</v>
      </c>
      <c r="AL69">
        <v>582</v>
      </c>
      <c r="AN69">
        <v>2010</v>
      </c>
      <c r="AO69">
        <v>1035</v>
      </c>
    </row>
    <row r="70" spans="1:41" x14ac:dyDescent="0.25">
      <c r="A70">
        <v>55</v>
      </c>
      <c r="C70">
        <v>187</v>
      </c>
      <c r="D70">
        <v>69</v>
      </c>
      <c r="E70">
        <v>24</v>
      </c>
      <c r="G70">
        <v>8</v>
      </c>
      <c r="H70">
        <v>1551</v>
      </c>
      <c r="I70">
        <v>4</v>
      </c>
      <c r="J70">
        <v>1372</v>
      </c>
      <c r="K70">
        <v>1379</v>
      </c>
      <c r="M70">
        <v>38445</v>
      </c>
      <c r="N70">
        <v>7641</v>
      </c>
      <c r="O70">
        <v>22</v>
      </c>
      <c r="P70">
        <v>36299</v>
      </c>
      <c r="Q70">
        <v>33703</v>
      </c>
      <c r="S70">
        <v>16</v>
      </c>
      <c r="T70">
        <v>4742</v>
      </c>
      <c r="U70">
        <v>8</v>
      </c>
      <c r="V70">
        <v>3113</v>
      </c>
      <c r="W70">
        <v>3128</v>
      </c>
      <c r="Y70">
        <v>16</v>
      </c>
      <c r="Z70">
        <v>4989</v>
      </c>
      <c r="AA70">
        <v>8</v>
      </c>
      <c r="AB70">
        <v>3392</v>
      </c>
      <c r="AC70">
        <v>3487</v>
      </c>
      <c r="AE70">
        <v>29</v>
      </c>
      <c r="AF70">
        <v>3983</v>
      </c>
      <c r="AG70">
        <v>17</v>
      </c>
      <c r="AH70">
        <v>3143</v>
      </c>
      <c r="AI70">
        <v>3145</v>
      </c>
      <c r="AK70">
        <v>2150</v>
      </c>
      <c r="AL70">
        <v>651</v>
      </c>
      <c r="AN70">
        <v>840</v>
      </c>
      <c r="AO70">
        <v>992</v>
      </c>
    </row>
    <row r="71" spans="1:41" x14ac:dyDescent="0.25">
      <c r="A71">
        <v>213</v>
      </c>
      <c r="C71">
        <v>27</v>
      </c>
      <c r="D71">
        <v>74</v>
      </c>
      <c r="E71">
        <v>22</v>
      </c>
      <c r="G71">
        <v>7</v>
      </c>
      <c r="H71">
        <v>1500</v>
      </c>
      <c r="I71">
        <v>4</v>
      </c>
      <c r="J71">
        <v>1346</v>
      </c>
      <c r="K71">
        <v>1377</v>
      </c>
      <c r="M71">
        <v>38927</v>
      </c>
      <c r="N71">
        <v>7661</v>
      </c>
      <c r="O71">
        <v>22</v>
      </c>
      <c r="P71">
        <v>42324</v>
      </c>
      <c r="Q71">
        <v>33488</v>
      </c>
      <c r="S71">
        <v>13</v>
      </c>
      <c r="T71">
        <v>4716</v>
      </c>
      <c r="U71">
        <v>9</v>
      </c>
      <c r="V71">
        <v>3057</v>
      </c>
      <c r="W71">
        <v>3123</v>
      </c>
      <c r="Y71">
        <v>15</v>
      </c>
      <c r="Z71">
        <v>4870</v>
      </c>
      <c r="AA71">
        <v>9</v>
      </c>
      <c r="AB71">
        <v>3319</v>
      </c>
      <c r="AC71">
        <v>3377</v>
      </c>
      <c r="AE71">
        <v>27</v>
      </c>
      <c r="AF71">
        <v>3954</v>
      </c>
      <c r="AG71">
        <v>21</v>
      </c>
      <c r="AH71">
        <v>3116</v>
      </c>
      <c r="AI71">
        <v>3121</v>
      </c>
      <c r="AK71">
        <v>879</v>
      </c>
      <c r="AL71">
        <v>705</v>
      </c>
      <c r="AN71">
        <v>733</v>
      </c>
      <c r="AO71">
        <v>980</v>
      </c>
    </row>
    <row r="72" spans="1:41" x14ac:dyDescent="0.25">
      <c r="A72">
        <v>61</v>
      </c>
      <c r="C72">
        <v>24</v>
      </c>
      <c r="D72">
        <v>244</v>
      </c>
      <c r="E72">
        <v>27</v>
      </c>
      <c r="G72">
        <v>7</v>
      </c>
      <c r="H72">
        <v>1529</v>
      </c>
      <c r="I72">
        <v>4</v>
      </c>
      <c r="J72">
        <v>1423</v>
      </c>
      <c r="K72">
        <v>1381</v>
      </c>
      <c r="M72">
        <v>38836</v>
      </c>
      <c r="N72">
        <v>7747</v>
      </c>
      <c r="O72">
        <v>22</v>
      </c>
      <c r="P72">
        <v>36724</v>
      </c>
      <c r="Q72">
        <v>35251</v>
      </c>
      <c r="S72">
        <v>23</v>
      </c>
      <c r="T72">
        <v>4660</v>
      </c>
      <c r="U72">
        <v>8</v>
      </c>
      <c r="V72">
        <v>3099</v>
      </c>
      <c r="W72">
        <v>3145</v>
      </c>
      <c r="Y72">
        <v>16</v>
      </c>
      <c r="Z72">
        <v>5040</v>
      </c>
      <c r="AA72">
        <v>9</v>
      </c>
      <c r="AB72">
        <v>3516</v>
      </c>
      <c r="AC72">
        <v>3531</v>
      </c>
      <c r="AE72">
        <v>27</v>
      </c>
      <c r="AF72">
        <v>3955</v>
      </c>
      <c r="AG72">
        <v>17</v>
      </c>
      <c r="AH72">
        <v>3102</v>
      </c>
      <c r="AI72">
        <v>3155</v>
      </c>
      <c r="AK72">
        <v>1129</v>
      </c>
      <c r="AL72">
        <v>659</v>
      </c>
      <c r="AN72">
        <v>872</v>
      </c>
      <c r="AO72">
        <v>1003</v>
      </c>
    </row>
    <row r="73" spans="1:41" x14ac:dyDescent="0.25">
      <c r="A73">
        <v>54</v>
      </c>
      <c r="C73">
        <v>22</v>
      </c>
      <c r="D73">
        <v>209</v>
      </c>
      <c r="E73">
        <v>20</v>
      </c>
      <c r="G73">
        <v>6</v>
      </c>
      <c r="H73">
        <v>1494</v>
      </c>
      <c r="I73">
        <v>4</v>
      </c>
      <c r="J73">
        <v>1373</v>
      </c>
      <c r="K73">
        <v>1515</v>
      </c>
      <c r="M73">
        <v>40355</v>
      </c>
      <c r="N73">
        <v>7914</v>
      </c>
      <c r="O73">
        <v>23</v>
      </c>
      <c r="P73">
        <v>36706</v>
      </c>
      <c r="Q73">
        <v>33532</v>
      </c>
      <c r="S73">
        <v>16</v>
      </c>
      <c r="T73">
        <v>4675</v>
      </c>
      <c r="U73">
        <v>9</v>
      </c>
      <c r="V73">
        <v>3055</v>
      </c>
      <c r="W73">
        <v>3352</v>
      </c>
      <c r="Y73">
        <v>15</v>
      </c>
      <c r="Z73">
        <v>4956</v>
      </c>
      <c r="AA73">
        <v>9</v>
      </c>
      <c r="AB73">
        <v>3381</v>
      </c>
      <c r="AC73">
        <v>3379</v>
      </c>
      <c r="AE73">
        <v>27</v>
      </c>
      <c r="AF73">
        <v>3928</v>
      </c>
      <c r="AG73">
        <v>9</v>
      </c>
      <c r="AH73">
        <v>3135</v>
      </c>
      <c r="AI73">
        <v>3132</v>
      </c>
      <c r="AK73">
        <v>789</v>
      </c>
      <c r="AL73">
        <v>661</v>
      </c>
      <c r="AN73">
        <v>792</v>
      </c>
      <c r="AO73">
        <v>1112</v>
      </c>
    </row>
    <row r="74" spans="1:41" x14ac:dyDescent="0.25">
      <c r="A74">
        <v>51</v>
      </c>
      <c r="C74">
        <v>23</v>
      </c>
      <c r="D74">
        <v>55</v>
      </c>
      <c r="E74">
        <v>141</v>
      </c>
      <c r="G74">
        <v>7</v>
      </c>
      <c r="H74">
        <v>1654</v>
      </c>
      <c r="I74">
        <v>5</v>
      </c>
      <c r="J74">
        <v>1588</v>
      </c>
      <c r="K74">
        <v>1566</v>
      </c>
      <c r="M74">
        <v>39060</v>
      </c>
      <c r="N74">
        <v>7706</v>
      </c>
      <c r="O74">
        <v>23</v>
      </c>
      <c r="P74">
        <v>42699</v>
      </c>
      <c r="Q74">
        <v>33342</v>
      </c>
      <c r="S74">
        <v>16</v>
      </c>
      <c r="T74">
        <v>4538</v>
      </c>
      <c r="U74">
        <v>7</v>
      </c>
      <c r="V74">
        <v>2869</v>
      </c>
      <c r="W74">
        <v>2932</v>
      </c>
      <c r="Y74">
        <v>15</v>
      </c>
      <c r="Z74">
        <v>4950</v>
      </c>
      <c r="AA74">
        <v>8</v>
      </c>
      <c r="AB74">
        <v>3274</v>
      </c>
      <c r="AC74">
        <v>3483</v>
      </c>
      <c r="AE74">
        <v>28</v>
      </c>
      <c r="AF74">
        <v>3914</v>
      </c>
      <c r="AG74">
        <v>17</v>
      </c>
      <c r="AH74">
        <v>3105</v>
      </c>
      <c r="AI74">
        <v>3163</v>
      </c>
      <c r="AK74">
        <v>1053</v>
      </c>
      <c r="AL74">
        <v>881</v>
      </c>
      <c r="AN74">
        <v>690</v>
      </c>
      <c r="AO74">
        <v>1065</v>
      </c>
    </row>
    <row r="75" spans="1:41" x14ac:dyDescent="0.25">
      <c r="A75">
        <v>52</v>
      </c>
      <c r="C75">
        <v>24</v>
      </c>
      <c r="D75">
        <v>50</v>
      </c>
      <c r="E75">
        <v>14</v>
      </c>
      <c r="G75">
        <v>8</v>
      </c>
      <c r="H75">
        <v>1554</v>
      </c>
      <c r="I75">
        <v>4</v>
      </c>
      <c r="J75">
        <v>1517</v>
      </c>
      <c r="K75">
        <v>1531</v>
      </c>
      <c r="M75">
        <v>37528</v>
      </c>
      <c r="N75">
        <v>7600</v>
      </c>
      <c r="O75">
        <v>22</v>
      </c>
      <c r="P75">
        <v>36320</v>
      </c>
      <c r="Q75">
        <v>33181</v>
      </c>
      <c r="S75">
        <v>14</v>
      </c>
      <c r="T75">
        <v>4470</v>
      </c>
      <c r="U75">
        <v>8</v>
      </c>
      <c r="V75">
        <v>3103</v>
      </c>
      <c r="W75">
        <v>2985</v>
      </c>
      <c r="Y75">
        <v>16</v>
      </c>
      <c r="Z75">
        <v>4882</v>
      </c>
      <c r="AA75">
        <v>8</v>
      </c>
      <c r="AB75">
        <v>3295</v>
      </c>
      <c r="AC75">
        <v>3487</v>
      </c>
      <c r="AE75">
        <v>27</v>
      </c>
      <c r="AF75">
        <v>3967</v>
      </c>
      <c r="AG75">
        <v>16</v>
      </c>
      <c r="AH75">
        <v>3081</v>
      </c>
      <c r="AI75">
        <v>3160</v>
      </c>
      <c r="AK75">
        <v>1027</v>
      </c>
      <c r="AL75">
        <v>846</v>
      </c>
      <c r="AN75">
        <v>610</v>
      </c>
      <c r="AO75">
        <v>997</v>
      </c>
    </row>
    <row r="76" spans="1:41" x14ac:dyDescent="0.25">
      <c r="A76">
        <v>58</v>
      </c>
      <c r="C76">
        <v>29</v>
      </c>
      <c r="D76">
        <v>54</v>
      </c>
      <c r="E76">
        <v>14</v>
      </c>
      <c r="G76">
        <v>6</v>
      </c>
      <c r="H76">
        <v>1600</v>
      </c>
      <c r="I76">
        <v>4</v>
      </c>
      <c r="J76">
        <v>1341</v>
      </c>
      <c r="K76">
        <v>1388</v>
      </c>
      <c r="M76">
        <v>37890</v>
      </c>
      <c r="N76">
        <v>7918</v>
      </c>
      <c r="O76">
        <v>22</v>
      </c>
      <c r="P76">
        <v>36799</v>
      </c>
      <c r="Q76">
        <v>34404</v>
      </c>
      <c r="S76">
        <v>14</v>
      </c>
      <c r="T76">
        <v>4515</v>
      </c>
      <c r="U76">
        <v>8</v>
      </c>
      <c r="V76">
        <v>2899</v>
      </c>
      <c r="W76">
        <v>2948</v>
      </c>
      <c r="Y76">
        <v>14</v>
      </c>
      <c r="Z76">
        <v>4860</v>
      </c>
      <c r="AA76">
        <v>8</v>
      </c>
      <c r="AB76">
        <v>3288</v>
      </c>
      <c r="AC76">
        <v>3341</v>
      </c>
      <c r="AE76">
        <v>26</v>
      </c>
      <c r="AF76">
        <v>3842</v>
      </c>
      <c r="AG76">
        <v>17</v>
      </c>
      <c r="AH76">
        <v>3081</v>
      </c>
      <c r="AI76">
        <v>3132</v>
      </c>
      <c r="AK76">
        <v>986</v>
      </c>
      <c r="AL76">
        <v>676</v>
      </c>
      <c r="AN76">
        <v>606</v>
      </c>
      <c r="AO76">
        <v>996</v>
      </c>
    </row>
    <row r="77" spans="1:41" x14ac:dyDescent="0.25">
      <c r="A77">
        <v>49</v>
      </c>
      <c r="C77">
        <v>23</v>
      </c>
      <c r="D77">
        <v>51</v>
      </c>
      <c r="E77">
        <v>15</v>
      </c>
      <c r="G77">
        <v>10</v>
      </c>
      <c r="H77">
        <v>1553</v>
      </c>
      <c r="I77">
        <v>4</v>
      </c>
      <c r="J77">
        <v>1366</v>
      </c>
      <c r="K77">
        <v>1422</v>
      </c>
      <c r="M77">
        <v>37364</v>
      </c>
      <c r="N77">
        <v>7920</v>
      </c>
      <c r="O77">
        <v>28</v>
      </c>
      <c r="P77">
        <v>37346</v>
      </c>
      <c r="Q77">
        <v>34375</v>
      </c>
      <c r="S77">
        <v>14</v>
      </c>
      <c r="T77">
        <v>5016</v>
      </c>
      <c r="U77">
        <v>9</v>
      </c>
      <c r="V77">
        <v>3027</v>
      </c>
      <c r="W77">
        <v>3026</v>
      </c>
      <c r="Y77">
        <v>14</v>
      </c>
      <c r="Z77">
        <v>4923</v>
      </c>
      <c r="AA77">
        <v>7</v>
      </c>
      <c r="AB77">
        <v>3388</v>
      </c>
      <c r="AC77">
        <v>3352</v>
      </c>
      <c r="AE77">
        <v>27</v>
      </c>
      <c r="AF77">
        <v>3945</v>
      </c>
      <c r="AG77">
        <v>16</v>
      </c>
      <c r="AH77">
        <v>3126</v>
      </c>
      <c r="AI77">
        <v>3179</v>
      </c>
      <c r="AK77">
        <v>1242</v>
      </c>
      <c r="AL77">
        <v>1442</v>
      </c>
      <c r="AN77">
        <v>671</v>
      </c>
      <c r="AO77">
        <v>1722</v>
      </c>
    </row>
    <row r="78" spans="1:41" x14ac:dyDescent="0.25">
      <c r="A78">
        <v>48</v>
      </c>
      <c r="C78">
        <v>23</v>
      </c>
      <c r="D78">
        <v>50</v>
      </c>
      <c r="E78">
        <v>14</v>
      </c>
      <c r="G78">
        <v>6</v>
      </c>
      <c r="H78">
        <v>1507</v>
      </c>
      <c r="I78">
        <v>4</v>
      </c>
      <c r="J78">
        <v>1327</v>
      </c>
      <c r="K78">
        <v>1383</v>
      </c>
      <c r="M78">
        <v>38135</v>
      </c>
      <c r="N78">
        <v>8006</v>
      </c>
      <c r="O78">
        <v>23</v>
      </c>
      <c r="P78">
        <v>39142</v>
      </c>
      <c r="Q78">
        <v>33170</v>
      </c>
      <c r="S78">
        <v>14</v>
      </c>
      <c r="T78">
        <v>4399</v>
      </c>
      <c r="U78">
        <v>8</v>
      </c>
      <c r="V78">
        <v>2876</v>
      </c>
      <c r="W78">
        <v>2922</v>
      </c>
      <c r="Y78">
        <v>15</v>
      </c>
      <c r="Z78">
        <v>4933</v>
      </c>
      <c r="AA78">
        <v>8</v>
      </c>
      <c r="AB78">
        <v>3424</v>
      </c>
      <c r="AC78">
        <v>3308</v>
      </c>
      <c r="AE78">
        <v>26</v>
      </c>
      <c r="AF78">
        <v>3836</v>
      </c>
      <c r="AG78">
        <v>17</v>
      </c>
      <c r="AH78">
        <v>3115</v>
      </c>
      <c r="AI78">
        <v>3106</v>
      </c>
      <c r="AK78">
        <v>1139</v>
      </c>
      <c r="AL78">
        <v>915</v>
      </c>
      <c r="AN78">
        <v>674</v>
      </c>
      <c r="AO78">
        <v>985</v>
      </c>
    </row>
    <row r="79" spans="1:41" x14ac:dyDescent="0.25">
      <c r="A79">
        <v>49</v>
      </c>
      <c r="C79">
        <v>23</v>
      </c>
      <c r="D79">
        <v>60</v>
      </c>
      <c r="E79">
        <v>14</v>
      </c>
      <c r="G79">
        <v>8</v>
      </c>
      <c r="H79">
        <v>1527</v>
      </c>
      <c r="I79">
        <v>4</v>
      </c>
      <c r="J79">
        <v>1376</v>
      </c>
      <c r="K79">
        <v>1363</v>
      </c>
      <c r="M79">
        <v>36246</v>
      </c>
      <c r="N79">
        <v>7663</v>
      </c>
      <c r="O79">
        <v>21</v>
      </c>
      <c r="P79">
        <v>36548</v>
      </c>
      <c r="Q79">
        <v>37997</v>
      </c>
      <c r="S79">
        <v>14</v>
      </c>
      <c r="T79">
        <v>4392</v>
      </c>
      <c r="U79">
        <v>8</v>
      </c>
      <c r="V79">
        <v>2856</v>
      </c>
      <c r="W79">
        <v>2889</v>
      </c>
      <c r="Y79">
        <v>16</v>
      </c>
      <c r="Z79">
        <v>4872</v>
      </c>
      <c r="AA79">
        <v>8</v>
      </c>
      <c r="AB79">
        <v>3317</v>
      </c>
      <c r="AC79">
        <v>3368</v>
      </c>
      <c r="AE79">
        <v>26</v>
      </c>
      <c r="AF79">
        <v>3906</v>
      </c>
      <c r="AG79">
        <v>16</v>
      </c>
      <c r="AH79">
        <v>3095</v>
      </c>
      <c r="AI79">
        <v>3197</v>
      </c>
      <c r="AK79">
        <v>983</v>
      </c>
      <c r="AL79">
        <v>572</v>
      </c>
      <c r="AN79">
        <v>824</v>
      </c>
      <c r="AO79">
        <v>1046</v>
      </c>
    </row>
    <row r="80" spans="1:41" x14ac:dyDescent="0.25">
      <c r="A80">
        <v>49</v>
      </c>
      <c r="C80">
        <v>22</v>
      </c>
      <c r="D80">
        <v>222</v>
      </c>
      <c r="E80">
        <v>17</v>
      </c>
      <c r="G80">
        <v>7</v>
      </c>
      <c r="H80">
        <v>1478</v>
      </c>
      <c r="I80">
        <v>4</v>
      </c>
      <c r="J80">
        <v>1334</v>
      </c>
      <c r="K80">
        <v>1369</v>
      </c>
      <c r="M80">
        <v>38001</v>
      </c>
      <c r="N80">
        <v>8318</v>
      </c>
      <c r="O80">
        <v>25</v>
      </c>
      <c r="P80">
        <v>55901</v>
      </c>
      <c r="Q80">
        <v>33428</v>
      </c>
      <c r="S80">
        <v>15</v>
      </c>
      <c r="T80">
        <v>4382</v>
      </c>
      <c r="U80">
        <v>8</v>
      </c>
      <c r="V80">
        <v>2884</v>
      </c>
      <c r="W80">
        <v>2898</v>
      </c>
      <c r="Y80">
        <v>14</v>
      </c>
      <c r="Z80">
        <v>4947</v>
      </c>
      <c r="AA80">
        <v>8</v>
      </c>
      <c r="AB80">
        <v>3297</v>
      </c>
      <c r="AC80">
        <v>3279</v>
      </c>
      <c r="AE80">
        <v>26</v>
      </c>
      <c r="AF80">
        <v>3882</v>
      </c>
      <c r="AG80">
        <v>17</v>
      </c>
      <c r="AH80">
        <v>3296</v>
      </c>
      <c r="AI80">
        <v>3528</v>
      </c>
      <c r="AK80">
        <v>929</v>
      </c>
      <c r="AL80">
        <v>927</v>
      </c>
      <c r="AN80">
        <v>658</v>
      </c>
      <c r="AO80">
        <v>1008</v>
      </c>
    </row>
    <row r="81" spans="1:41" x14ac:dyDescent="0.25">
      <c r="A81">
        <v>53</v>
      </c>
      <c r="C81">
        <v>23</v>
      </c>
      <c r="D81">
        <v>204</v>
      </c>
      <c r="E81">
        <v>17</v>
      </c>
      <c r="G81">
        <v>7</v>
      </c>
      <c r="H81">
        <v>1494</v>
      </c>
      <c r="I81">
        <v>5</v>
      </c>
      <c r="J81">
        <v>1350</v>
      </c>
      <c r="K81">
        <v>1535</v>
      </c>
      <c r="M81">
        <v>38073</v>
      </c>
      <c r="N81">
        <v>7597</v>
      </c>
      <c r="O81">
        <v>20</v>
      </c>
      <c r="P81">
        <v>42732</v>
      </c>
      <c r="Q81">
        <v>33546</v>
      </c>
      <c r="S81">
        <v>15</v>
      </c>
      <c r="T81">
        <v>4388</v>
      </c>
      <c r="U81">
        <v>8</v>
      </c>
      <c r="V81">
        <v>2871</v>
      </c>
      <c r="W81">
        <v>2932</v>
      </c>
      <c r="Y81">
        <v>15</v>
      </c>
      <c r="Z81">
        <v>4828</v>
      </c>
      <c r="AA81">
        <v>8</v>
      </c>
      <c r="AB81">
        <v>3267</v>
      </c>
      <c r="AC81">
        <v>3321</v>
      </c>
      <c r="AE81">
        <v>29</v>
      </c>
      <c r="AF81">
        <v>4245</v>
      </c>
      <c r="AG81">
        <v>19</v>
      </c>
      <c r="AH81">
        <v>3303</v>
      </c>
      <c r="AI81">
        <v>3274</v>
      </c>
      <c r="AK81">
        <v>1495</v>
      </c>
      <c r="AL81">
        <v>707</v>
      </c>
      <c r="AN81">
        <v>584</v>
      </c>
      <c r="AO81">
        <v>978</v>
      </c>
    </row>
    <row r="82" spans="1:41" x14ac:dyDescent="0.25">
      <c r="A82">
        <v>50</v>
      </c>
      <c r="C82">
        <v>22</v>
      </c>
      <c r="D82">
        <v>50</v>
      </c>
      <c r="E82">
        <v>14</v>
      </c>
      <c r="G82">
        <v>7</v>
      </c>
      <c r="H82">
        <v>1526</v>
      </c>
      <c r="I82">
        <v>4</v>
      </c>
      <c r="J82">
        <v>1337</v>
      </c>
      <c r="K82">
        <v>1351</v>
      </c>
      <c r="M82">
        <v>36320</v>
      </c>
      <c r="N82">
        <v>8518</v>
      </c>
      <c r="O82">
        <v>24</v>
      </c>
      <c r="P82">
        <v>44495</v>
      </c>
      <c r="Q82">
        <v>33182</v>
      </c>
      <c r="S82">
        <v>13</v>
      </c>
      <c r="T82">
        <v>4442</v>
      </c>
      <c r="U82">
        <v>8</v>
      </c>
      <c r="V82">
        <v>2845</v>
      </c>
      <c r="W82">
        <v>2911</v>
      </c>
      <c r="Y82">
        <v>17</v>
      </c>
      <c r="Z82">
        <v>4804</v>
      </c>
      <c r="AA82">
        <v>8</v>
      </c>
      <c r="AB82">
        <v>3274</v>
      </c>
      <c r="AC82">
        <v>3329</v>
      </c>
      <c r="AE82">
        <v>27</v>
      </c>
      <c r="AF82">
        <v>4194</v>
      </c>
      <c r="AG82">
        <v>17</v>
      </c>
      <c r="AH82">
        <v>3200</v>
      </c>
      <c r="AI82">
        <v>3419</v>
      </c>
      <c r="AK82">
        <v>969</v>
      </c>
      <c r="AL82">
        <v>868</v>
      </c>
      <c r="AN82">
        <v>619</v>
      </c>
      <c r="AO82">
        <v>1100</v>
      </c>
    </row>
    <row r="83" spans="1:41" x14ac:dyDescent="0.25">
      <c r="A83">
        <v>49</v>
      </c>
      <c r="C83">
        <v>21</v>
      </c>
      <c r="D83">
        <v>53</v>
      </c>
      <c r="E83">
        <v>14</v>
      </c>
      <c r="G83">
        <v>8</v>
      </c>
      <c r="H83">
        <v>1475</v>
      </c>
      <c r="I83">
        <v>4</v>
      </c>
      <c r="J83">
        <v>1337</v>
      </c>
      <c r="K83">
        <v>1364</v>
      </c>
      <c r="M83">
        <v>36993</v>
      </c>
      <c r="N83">
        <v>7903</v>
      </c>
      <c r="O83">
        <v>21</v>
      </c>
      <c r="P83">
        <v>37777</v>
      </c>
      <c r="Q83">
        <v>33578</v>
      </c>
      <c r="S83">
        <v>15</v>
      </c>
      <c r="T83">
        <v>4397</v>
      </c>
      <c r="U83">
        <v>7</v>
      </c>
      <c r="V83">
        <v>2953</v>
      </c>
      <c r="W83">
        <v>2880</v>
      </c>
      <c r="Y83">
        <v>15</v>
      </c>
      <c r="Z83">
        <v>4797</v>
      </c>
      <c r="AA83">
        <v>8</v>
      </c>
      <c r="AB83">
        <v>3201</v>
      </c>
      <c r="AC83">
        <v>3354</v>
      </c>
      <c r="AE83">
        <v>27</v>
      </c>
      <c r="AF83">
        <v>4027</v>
      </c>
      <c r="AG83">
        <v>17</v>
      </c>
      <c r="AH83">
        <v>3145</v>
      </c>
      <c r="AI83">
        <v>3160</v>
      </c>
      <c r="AK83">
        <v>1475</v>
      </c>
      <c r="AL83">
        <v>613</v>
      </c>
      <c r="AN83">
        <v>1855</v>
      </c>
      <c r="AO83">
        <v>1010</v>
      </c>
    </row>
    <row r="84" spans="1:41" x14ac:dyDescent="0.25">
      <c r="A84">
        <v>51</v>
      </c>
      <c r="C84">
        <v>22</v>
      </c>
      <c r="D84">
        <v>223</v>
      </c>
      <c r="E84">
        <v>17</v>
      </c>
      <c r="G84">
        <v>7</v>
      </c>
      <c r="H84">
        <v>1550</v>
      </c>
      <c r="I84">
        <v>5</v>
      </c>
      <c r="J84">
        <v>1334</v>
      </c>
      <c r="K84">
        <v>1345</v>
      </c>
      <c r="M84">
        <v>37152</v>
      </c>
      <c r="N84">
        <v>7898</v>
      </c>
      <c r="O84">
        <v>21</v>
      </c>
      <c r="P84">
        <v>36437</v>
      </c>
      <c r="Q84">
        <v>33639</v>
      </c>
      <c r="S84">
        <v>14</v>
      </c>
      <c r="T84">
        <v>4424</v>
      </c>
      <c r="U84">
        <v>7</v>
      </c>
      <c r="V84">
        <v>2931</v>
      </c>
      <c r="W84">
        <v>2881</v>
      </c>
      <c r="Y84">
        <v>14</v>
      </c>
      <c r="Z84">
        <v>5054</v>
      </c>
      <c r="AA84">
        <v>8</v>
      </c>
      <c r="AB84">
        <v>3352</v>
      </c>
      <c r="AC84">
        <v>3402</v>
      </c>
      <c r="AE84">
        <v>26</v>
      </c>
      <c r="AF84">
        <v>3906</v>
      </c>
      <c r="AG84">
        <v>19</v>
      </c>
      <c r="AH84">
        <v>3127</v>
      </c>
      <c r="AI84">
        <v>3144</v>
      </c>
      <c r="AK84">
        <v>1413</v>
      </c>
      <c r="AL84">
        <v>554</v>
      </c>
      <c r="AN84">
        <v>681</v>
      </c>
      <c r="AO84">
        <v>988</v>
      </c>
    </row>
    <row r="85" spans="1:41" x14ac:dyDescent="0.25">
      <c r="A85">
        <v>47</v>
      </c>
      <c r="C85">
        <v>21</v>
      </c>
      <c r="D85">
        <v>51</v>
      </c>
      <c r="E85">
        <v>13</v>
      </c>
      <c r="G85">
        <v>7</v>
      </c>
      <c r="H85">
        <v>1465</v>
      </c>
      <c r="I85">
        <v>4</v>
      </c>
      <c r="J85">
        <v>1345</v>
      </c>
      <c r="K85">
        <v>1373</v>
      </c>
      <c r="M85">
        <v>37157</v>
      </c>
      <c r="N85">
        <v>8027</v>
      </c>
      <c r="O85">
        <v>21</v>
      </c>
      <c r="P85">
        <v>42747</v>
      </c>
      <c r="Q85">
        <v>33133</v>
      </c>
      <c r="S85">
        <v>15</v>
      </c>
      <c r="T85">
        <v>4447</v>
      </c>
      <c r="U85">
        <v>8</v>
      </c>
      <c r="V85">
        <v>2889</v>
      </c>
      <c r="W85">
        <v>2899</v>
      </c>
      <c r="Y85">
        <v>16</v>
      </c>
      <c r="Z85">
        <v>4850</v>
      </c>
      <c r="AA85">
        <v>8</v>
      </c>
      <c r="AB85">
        <v>3285</v>
      </c>
      <c r="AC85">
        <v>3395</v>
      </c>
      <c r="AE85">
        <v>26</v>
      </c>
      <c r="AF85">
        <v>4021</v>
      </c>
      <c r="AG85">
        <v>17</v>
      </c>
      <c r="AH85">
        <v>3193</v>
      </c>
      <c r="AI85">
        <v>3433</v>
      </c>
      <c r="AK85">
        <v>928</v>
      </c>
      <c r="AL85">
        <v>699</v>
      </c>
      <c r="AN85">
        <v>684</v>
      </c>
      <c r="AO85">
        <v>988</v>
      </c>
    </row>
    <row r="86" spans="1:41" x14ac:dyDescent="0.25">
      <c r="A86">
        <v>49</v>
      </c>
      <c r="C86">
        <v>22</v>
      </c>
      <c r="D86">
        <v>49</v>
      </c>
      <c r="E86">
        <v>15</v>
      </c>
      <c r="G86">
        <v>6</v>
      </c>
      <c r="H86">
        <v>1503</v>
      </c>
      <c r="I86">
        <v>4</v>
      </c>
      <c r="J86">
        <v>1409</v>
      </c>
      <c r="K86">
        <v>1393</v>
      </c>
      <c r="M86">
        <v>37298</v>
      </c>
      <c r="N86">
        <v>7804</v>
      </c>
      <c r="O86">
        <v>21</v>
      </c>
      <c r="P86">
        <v>36174</v>
      </c>
      <c r="Q86">
        <v>33124</v>
      </c>
      <c r="S86">
        <v>15</v>
      </c>
      <c r="T86">
        <v>4374</v>
      </c>
      <c r="U86">
        <v>8</v>
      </c>
      <c r="V86">
        <v>2870</v>
      </c>
      <c r="W86">
        <v>2922</v>
      </c>
      <c r="Y86">
        <v>15</v>
      </c>
      <c r="Z86">
        <v>4843</v>
      </c>
      <c r="AA86">
        <v>8</v>
      </c>
      <c r="AB86">
        <v>3263</v>
      </c>
      <c r="AC86">
        <v>3279</v>
      </c>
      <c r="AE86">
        <v>28</v>
      </c>
      <c r="AF86">
        <v>4149</v>
      </c>
      <c r="AG86">
        <v>17</v>
      </c>
      <c r="AH86">
        <v>3275</v>
      </c>
      <c r="AI86">
        <v>3278</v>
      </c>
      <c r="AK86">
        <v>878</v>
      </c>
      <c r="AL86">
        <v>788</v>
      </c>
      <c r="AN86">
        <v>651</v>
      </c>
      <c r="AO86">
        <v>1012</v>
      </c>
    </row>
    <row r="87" spans="1:41" x14ac:dyDescent="0.25">
      <c r="A87">
        <v>48</v>
      </c>
      <c r="C87">
        <v>22</v>
      </c>
      <c r="D87">
        <v>241</v>
      </c>
      <c r="E87">
        <v>18</v>
      </c>
      <c r="G87">
        <v>6</v>
      </c>
      <c r="H87">
        <v>1502</v>
      </c>
      <c r="I87">
        <v>4</v>
      </c>
      <c r="J87">
        <v>1380</v>
      </c>
      <c r="K87">
        <v>1373</v>
      </c>
      <c r="M87">
        <v>37824</v>
      </c>
      <c r="N87">
        <v>7690</v>
      </c>
      <c r="O87">
        <v>22</v>
      </c>
      <c r="P87">
        <v>36035</v>
      </c>
      <c r="Q87">
        <v>32644</v>
      </c>
      <c r="S87">
        <v>15</v>
      </c>
      <c r="T87">
        <v>4607</v>
      </c>
      <c r="U87">
        <v>8</v>
      </c>
      <c r="V87">
        <v>3019</v>
      </c>
      <c r="W87">
        <v>3287</v>
      </c>
      <c r="Y87">
        <v>16</v>
      </c>
      <c r="Z87">
        <v>4921</v>
      </c>
      <c r="AA87">
        <v>9</v>
      </c>
      <c r="AB87">
        <v>3371</v>
      </c>
      <c r="AC87">
        <v>3371</v>
      </c>
      <c r="AE87">
        <v>27</v>
      </c>
      <c r="AF87">
        <v>4285</v>
      </c>
      <c r="AG87">
        <v>17</v>
      </c>
      <c r="AH87">
        <v>3190</v>
      </c>
      <c r="AI87">
        <v>3141</v>
      </c>
      <c r="AK87">
        <v>977</v>
      </c>
      <c r="AL87">
        <v>731</v>
      </c>
      <c r="AN87">
        <v>613</v>
      </c>
      <c r="AO87">
        <v>1006</v>
      </c>
    </row>
    <row r="88" spans="1:41" x14ac:dyDescent="0.25">
      <c r="A88">
        <v>211</v>
      </c>
      <c r="C88">
        <v>27</v>
      </c>
      <c r="D88">
        <v>51</v>
      </c>
      <c r="E88">
        <v>15</v>
      </c>
      <c r="G88">
        <v>5</v>
      </c>
      <c r="H88">
        <v>1476</v>
      </c>
      <c r="I88">
        <v>5</v>
      </c>
      <c r="J88">
        <v>1329</v>
      </c>
      <c r="K88">
        <v>1358</v>
      </c>
      <c r="M88">
        <v>37272</v>
      </c>
      <c r="N88">
        <v>7955</v>
      </c>
      <c r="O88">
        <v>31</v>
      </c>
      <c r="P88">
        <v>35731</v>
      </c>
      <c r="Q88">
        <v>33325</v>
      </c>
      <c r="S88">
        <v>14</v>
      </c>
      <c r="T88">
        <v>4681</v>
      </c>
      <c r="U88">
        <v>8</v>
      </c>
      <c r="V88">
        <v>3577</v>
      </c>
      <c r="W88">
        <v>3179</v>
      </c>
      <c r="Y88">
        <v>17</v>
      </c>
      <c r="Z88">
        <v>4810</v>
      </c>
      <c r="AA88">
        <v>8</v>
      </c>
      <c r="AB88">
        <v>3392</v>
      </c>
      <c r="AC88">
        <v>3296</v>
      </c>
      <c r="AE88">
        <v>26</v>
      </c>
      <c r="AF88">
        <v>3967</v>
      </c>
      <c r="AG88">
        <v>19</v>
      </c>
      <c r="AH88">
        <v>3096</v>
      </c>
      <c r="AI88">
        <v>3104</v>
      </c>
      <c r="AK88">
        <v>1160</v>
      </c>
      <c r="AL88">
        <v>813</v>
      </c>
      <c r="AN88">
        <v>661</v>
      </c>
      <c r="AO88">
        <v>971</v>
      </c>
    </row>
    <row r="89" spans="1:41" x14ac:dyDescent="0.25">
      <c r="A89">
        <v>49</v>
      </c>
      <c r="C89">
        <v>22</v>
      </c>
      <c r="D89">
        <v>54</v>
      </c>
      <c r="E89">
        <v>16</v>
      </c>
      <c r="G89">
        <v>6</v>
      </c>
      <c r="H89">
        <v>1532</v>
      </c>
      <c r="I89">
        <v>4</v>
      </c>
      <c r="J89">
        <v>1340</v>
      </c>
      <c r="K89">
        <v>1364</v>
      </c>
      <c r="M89">
        <v>37849</v>
      </c>
      <c r="N89">
        <v>7749</v>
      </c>
      <c r="O89">
        <v>21</v>
      </c>
      <c r="P89">
        <v>42739</v>
      </c>
      <c r="Q89">
        <v>32813</v>
      </c>
      <c r="S89">
        <v>13</v>
      </c>
      <c r="T89">
        <v>4540</v>
      </c>
      <c r="U89">
        <v>8</v>
      </c>
      <c r="V89">
        <v>2865</v>
      </c>
      <c r="W89">
        <v>2892</v>
      </c>
      <c r="Y89">
        <v>15</v>
      </c>
      <c r="Z89">
        <v>4812</v>
      </c>
      <c r="AA89">
        <v>8</v>
      </c>
      <c r="AB89">
        <v>3281</v>
      </c>
      <c r="AC89">
        <v>3279</v>
      </c>
      <c r="AE89">
        <v>26</v>
      </c>
      <c r="AF89">
        <v>3943</v>
      </c>
      <c r="AG89">
        <v>17</v>
      </c>
      <c r="AH89">
        <v>3182</v>
      </c>
      <c r="AI89">
        <v>3217</v>
      </c>
      <c r="AK89">
        <v>1181</v>
      </c>
      <c r="AL89">
        <v>1016</v>
      </c>
      <c r="AN89">
        <v>653</v>
      </c>
      <c r="AO89">
        <v>1035</v>
      </c>
    </row>
    <row r="90" spans="1:41" x14ac:dyDescent="0.25">
      <c r="A90">
        <v>50</v>
      </c>
      <c r="C90">
        <v>24</v>
      </c>
      <c r="D90">
        <v>205</v>
      </c>
      <c r="E90">
        <v>17</v>
      </c>
      <c r="G90">
        <v>6</v>
      </c>
      <c r="H90">
        <v>1481</v>
      </c>
      <c r="I90">
        <v>4</v>
      </c>
      <c r="J90">
        <v>1348</v>
      </c>
      <c r="K90">
        <v>1350</v>
      </c>
      <c r="M90">
        <v>37542</v>
      </c>
      <c r="N90">
        <v>7952</v>
      </c>
      <c r="O90">
        <v>22</v>
      </c>
      <c r="P90">
        <v>35864</v>
      </c>
      <c r="Q90">
        <v>32695</v>
      </c>
      <c r="S90">
        <v>14</v>
      </c>
      <c r="T90">
        <v>4420</v>
      </c>
      <c r="U90">
        <v>7</v>
      </c>
      <c r="V90">
        <v>2929</v>
      </c>
      <c r="W90">
        <v>2923</v>
      </c>
      <c r="Y90">
        <v>15</v>
      </c>
      <c r="Z90">
        <v>4834</v>
      </c>
      <c r="AA90">
        <v>9</v>
      </c>
      <c r="AB90">
        <v>3297</v>
      </c>
      <c r="AC90">
        <v>3284</v>
      </c>
      <c r="AE90">
        <v>25</v>
      </c>
      <c r="AF90">
        <v>3904</v>
      </c>
      <c r="AG90">
        <v>16</v>
      </c>
      <c r="AH90">
        <v>3130</v>
      </c>
      <c r="AI90">
        <v>3140</v>
      </c>
      <c r="AK90">
        <v>858</v>
      </c>
      <c r="AL90">
        <v>892</v>
      </c>
      <c r="AN90">
        <v>640</v>
      </c>
      <c r="AO90">
        <v>992</v>
      </c>
    </row>
    <row r="91" spans="1:41" x14ac:dyDescent="0.25">
      <c r="A91">
        <v>50</v>
      </c>
      <c r="C91">
        <v>22</v>
      </c>
      <c r="D91">
        <v>216</v>
      </c>
      <c r="E91">
        <v>22</v>
      </c>
      <c r="G91">
        <v>7</v>
      </c>
      <c r="H91">
        <v>1485</v>
      </c>
      <c r="I91">
        <v>4</v>
      </c>
      <c r="J91">
        <v>1348</v>
      </c>
      <c r="K91">
        <v>1419</v>
      </c>
      <c r="M91">
        <v>36586</v>
      </c>
      <c r="N91">
        <v>7377</v>
      </c>
      <c r="O91">
        <v>21</v>
      </c>
      <c r="P91">
        <v>36547</v>
      </c>
      <c r="Q91">
        <v>33718</v>
      </c>
      <c r="S91">
        <v>15</v>
      </c>
      <c r="T91">
        <v>4427</v>
      </c>
      <c r="U91">
        <v>8</v>
      </c>
      <c r="V91">
        <v>2853</v>
      </c>
      <c r="W91">
        <v>2896</v>
      </c>
      <c r="Y91">
        <v>14</v>
      </c>
      <c r="Z91">
        <v>4867</v>
      </c>
      <c r="AA91">
        <v>7</v>
      </c>
      <c r="AB91">
        <v>3364</v>
      </c>
      <c r="AC91">
        <v>3363</v>
      </c>
      <c r="AE91">
        <v>28</v>
      </c>
      <c r="AF91">
        <v>3899</v>
      </c>
      <c r="AG91">
        <v>16</v>
      </c>
      <c r="AH91">
        <v>3146</v>
      </c>
      <c r="AI91">
        <v>3143</v>
      </c>
      <c r="AK91">
        <v>996</v>
      </c>
      <c r="AL91">
        <v>862</v>
      </c>
      <c r="AN91">
        <v>707</v>
      </c>
      <c r="AO91">
        <v>1058</v>
      </c>
    </row>
    <row r="92" spans="1:41" x14ac:dyDescent="0.25">
      <c r="A92">
        <v>50</v>
      </c>
      <c r="C92">
        <v>23</v>
      </c>
      <c r="D92">
        <v>49</v>
      </c>
      <c r="E92">
        <v>13</v>
      </c>
      <c r="G92">
        <v>7</v>
      </c>
      <c r="H92">
        <v>1483</v>
      </c>
      <c r="I92">
        <v>4</v>
      </c>
      <c r="J92">
        <v>1312</v>
      </c>
      <c r="K92">
        <v>1347</v>
      </c>
      <c r="M92">
        <v>38401</v>
      </c>
      <c r="N92">
        <v>8142</v>
      </c>
      <c r="O92">
        <v>20</v>
      </c>
      <c r="P92">
        <v>55528</v>
      </c>
      <c r="Q92">
        <v>34283</v>
      </c>
      <c r="S92">
        <v>13</v>
      </c>
      <c r="T92">
        <v>4447</v>
      </c>
      <c r="U92">
        <v>8</v>
      </c>
      <c r="V92">
        <v>2815</v>
      </c>
      <c r="W92">
        <v>2901</v>
      </c>
      <c r="Y92">
        <v>15</v>
      </c>
      <c r="Z92">
        <v>4920</v>
      </c>
      <c r="AA92">
        <v>9</v>
      </c>
      <c r="AB92">
        <v>3309</v>
      </c>
      <c r="AC92">
        <v>3384</v>
      </c>
      <c r="AE92">
        <v>26</v>
      </c>
      <c r="AF92">
        <v>3961</v>
      </c>
      <c r="AG92">
        <v>17</v>
      </c>
      <c r="AH92">
        <v>3103</v>
      </c>
      <c r="AI92">
        <v>3123</v>
      </c>
      <c r="AK92">
        <v>1084</v>
      </c>
      <c r="AL92">
        <v>604</v>
      </c>
      <c r="AN92">
        <v>586</v>
      </c>
      <c r="AO92">
        <v>998</v>
      </c>
    </row>
    <row r="93" spans="1:41" x14ac:dyDescent="0.25">
      <c r="A93">
        <v>48</v>
      </c>
      <c r="C93">
        <v>24</v>
      </c>
      <c r="D93">
        <v>53</v>
      </c>
      <c r="E93">
        <v>14</v>
      </c>
      <c r="G93">
        <v>6</v>
      </c>
      <c r="H93">
        <v>1526</v>
      </c>
      <c r="I93">
        <v>5</v>
      </c>
      <c r="J93">
        <v>1348</v>
      </c>
      <c r="K93">
        <v>1371</v>
      </c>
      <c r="M93">
        <v>37755</v>
      </c>
      <c r="N93">
        <v>7767</v>
      </c>
      <c r="O93">
        <v>22</v>
      </c>
      <c r="P93">
        <v>37178</v>
      </c>
      <c r="Q93">
        <v>34243</v>
      </c>
      <c r="S93">
        <v>15</v>
      </c>
      <c r="T93">
        <v>4396</v>
      </c>
      <c r="U93">
        <v>9</v>
      </c>
      <c r="V93">
        <v>2846</v>
      </c>
      <c r="W93">
        <v>2969</v>
      </c>
      <c r="Y93">
        <v>15</v>
      </c>
      <c r="Z93">
        <v>4865</v>
      </c>
      <c r="AA93">
        <v>9</v>
      </c>
      <c r="AB93">
        <v>3363</v>
      </c>
      <c r="AC93">
        <v>3369</v>
      </c>
      <c r="AE93">
        <v>27</v>
      </c>
      <c r="AF93">
        <v>3958</v>
      </c>
      <c r="AG93">
        <v>17</v>
      </c>
      <c r="AH93">
        <v>3323</v>
      </c>
      <c r="AI93">
        <v>3391</v>
      </c>
      <c r="AK93">
        <v>889</v>
      </c>
      <c r="AL93">
        <v>580</v>
      </c>
      <c r="AN93">
        <v>693</v>
      </c>
      <c r="AO93">
        <v>995</v>
      </c>
    </row>
    <row r="94" spans="1:41" x14ac:dyDescent="0.25">
      <c r="A94">
        <v>48</v>
      </c>
      <c r="C94">
        <v>21</v>
      </c>
      <c r="D94">
        <v>253</v>
      </c>
      <c r="E94">
        <v>17</v>
      </c>
      <c r="G94">
        <v>7</v>
      </c>
      <c r="H94">
        <v>1538</v>
      </c>
      <c r="I94">
        <v>4</v>
      </c>
      <c r="J94">
        <v>1338</v>
      </c>
      <c r="K94">
        <v>1348</v>
      </c>
      <c r="M94">
        <v>38639</v>
      </c>
      <c r="N94">
        <v>7680</v>
      </c>
      <c r="O94">
        <v>19</v>
      </c>
      <c r="P94">
        <v>36996</v>
      </c>
      <c r="Q94">
        <v>33811</v>
      </c>
      <c r="S94">
        <v>14</v>
      </c>
      <c r="T94">
        <v>4437</v>
      </c>
      <c r="U94">
        <v>8</v>
      </c>
      <c r="V94">
        <v>2949</v>
      </c>
      <c r="W94">
        <v>2929</v>
      </c>
      <c r="Y94">
        <v>14</v>
      </c>
      <c r="Z94">
        <v>4928</v>
      </c>
      <c r="AA94">
        <v>9</v>
      </c>
      <c r="AB94">
        <v>3403</v>
      </c>
      <c r="AC94">
        <v>3377</v>
      </c>
      <c r="AE94">
        <v>29</v>
      </c>
      <c r="AF94">
        <v>4080</v>
      </c>
      <c r="AG94">
        <v>18</v>
      </c>
      <c r="AH94">
        <v>4571</v>
      </c>
      <c r="AI94">
        <v>3756</v>
      </c>
      <c r="AK94">
        <v>1049</v>
      </c>
      <c r="AL94">
        <v>614</v>
      </c>
      <c r="AN94">
        <v>625</v>
      </c>
      <c r="AO94">
        <v>1014</v>
      </c>
    </row>
    <row r="95" spans="1:41" x14ac:dyDescent="0.25">
      <c r="A95">
        <v>52</v>
      </c>
      <c r="C95">
        <v>22</v>
      </c>
      <c r="D95">
        <v>48</v>
      </c>
      <c r="E95">
        <v>15</v>
      </c>
      <c r="G95">
        <v>7</v>
      </c>
      <c r="H95">
        <v>1483</v>
      </c>
      <c r="I95">
        <v>4</v>
      </c>
      <c r="J95">
        <v>1329</v>
      </c>
      <c r="K95">
        <v>1338</v>
      </c>
      <c r="M95">
        <v>39117</v>
      </c>
      <c r="N95">
        <v>7983</v>
      </c>
      <c r="O95">
        <v>21</v>
      </c>
      <c r="P95">
        <v>36809</v>
      </c>
      <c r="Q95">
        <v>33448</v>
      </c>
      <c r="S95">
        <v>14</v>
      </c>
      <c r="T95">
        <v>4413</v>
      </c>
      <c r="U95">
        <v>8</v>
      </c>
      <c r="V95">
        <v>2865</v>
      </c>
      <c r="W95">
        <v>2986</v>
      </c>
      <c r="Y95">
        <v>15</v>
      </c>
      <c r="Z95">
        <v>4906</v>
      </c>
      <c r="AA95">
        <v>9</v>
      </c>
      <c r="AB95">
        <v>3384</v>
      </c>
      <c r="AC95">
        <v>3316</v>
      </c>
      <c r="AE95">
        <v>27</v>
      </c>
      <c r="AF95">
        <v>4184</v>
      </c>
      <c r="AG95">
        <v>17</v>
      </c>
      <c r="AH95">
        <v>3275</v>
      </c>
      <c r="AI95">
        <v>3245</v>
      </c>
      <c r="AK95">
        <v>1011</v>
      </c>
      <c r="AL95">
        <v>735</v>
      </c>
      <c r="AN95">
        <v>563</v>
      </c>
      <c r="AO95">
        <v>1109</v>
      </c>
    </row>
    <row r="96" spans="1:41" x14ac:dyDescent="0.25">
      <c r="A96">
        <v>49</v>
      </c>
      <c r="C96">
        <v>21</v>
      </c>
      <c r="D96">
        <v>50</v>
      </c>
      <c r="E96">
        <v>13</v>
      </c>
      <c r="G96">
        <v>7</v>
      </c>
      <c r="H96">
        <v>1490</v>
      </c>
      <c r="I96">
        <v>4</v>
      </c>
      <c r="J96">
        <v>1450</v>
      </c>
      <c r="K96">
        <v>1358</v>
      </c>
      <c r="M96">
        <v>38349</v>
      </c>
      <c r="N96">
        <v>8186</v>
      </c>
      <c r="O96">
        <v>22</v>
      </c>
      <c r="P96">
        <v>45957</v>
      </c>
      <c r="Q96">
        <v>33991</v>
      </c>
      <c r="S96">
        <v>13</v>
      </c>
      <c r="T96">
        <v>4462</v>
      </c>
      <c r="U96">
        <v>8</v>
      </c>
      <c r="V96">
        <v>2851</v>
      </c>
      <c r="W96">
        <v>2902</v>
      </c>
      <c r="Y96">
        <v>14</v>
      </c>
      <c r="Z96">
        <v>4883</v>
      </c>
      <c r="AA96">
        <v>8</v>
      </c>
      <c r="AB96">
        <v>3326</v>
      </c>
      <c r="AC96">
        <v>3384</v>
      </c>
      <c r="AE96">
        <v>27</v>
      </c>
      <c r="AF96">
        <v>4107</v>
      </c>
      <c r="AG96">
        <v>18</v>
      </c>
      <c r="AH96">
        <v>3191</v>
      </c>
      <c r="AI96">
        <v>3114</v>
      </c>
      <c r="AK96">
        <v>1017</v>
      </c>
      <c r="AL96">
        <v>689</v>
      </c>
      <c r="AN96">
        <v>667</v>
      </c>
      <c r="AO96">
        <v>995</v>
      </c>
    </row>
    <row r="97" spans="1:41" x14ac:dyDescent="0.25">
      <c r="A97">
        <v>48</v>
      </c>
      <c r="C97">
        <v>21</v>
      </c>
      <c r="D97">
        <v>221</v>
      </c>
      <c r="E97">
        <v>23</v>
      </c>
      <c r="G97">
        <v>6</v>
      </c>
      <c r="H97">
        <v>1508</v>
      </c>
      <c r="I97">
        <v>4</v>
      </c>
      <c r="J97">
        <v>1365</v>
      </c>
      <c r="K97">
        <v>1419</v>
      </c>
      <c r="M97">
        <v>38036</v>
      </c>
      <c r="N97">
        <v>7953</v>
      </c>
      <c r="O97">
        <v>22</v>
      </c>
      <c r="P97">
        <v>37570</v>
      </c>
      <c r="Q97">
        <v>34375</v>
      </c>
      <c r="S97">
        <v>15</v>
      </c>
      <c r="T97">
        <v>4384</v>
      </c>
      <c r="U97">
        <v>10</v>
      </c>
      <c r="V97">
        <v>2906</v>
      </c>
      <c r="W97">
        <v>2885</v>
      </c>
      <c r="Y97">
        <v>16</v>
      </c>
      <c r="Z97">
        <v>4893</v>
      </c>
      <c r="AA97">
        <v>9</v>
      </c>
      <c r="AB97">
        <v>3347</v>
      </c>
      <c r="AC97">
        <v>3344</v>
      </c>
      <c r="AE97">
        <v>27</v>
      </c>
      <c r="AF97">
        <v>4138</v>
      </c>
      <c r="AG97">
        <v>17</v>
      </c>
      <c r="AH97">
        <v>3244</v>
      </c>
      <c r="AI97">
        <v>3145</v>
      </c>
      <c r="AK97">
        <v>888</v>
      </c>
      <c r="AL97">
        <v>1220</v>
      </c>
      <c r="AN97">
        <v>678</v>
      </c>
      <c r="AO97">
        <v>1128</v>
      </c>
    </row>
    <row r="98" spans="1:41" x14ac:dyDescent="0.25">
      <c r="A98">
        <v>51</v>
      </c>
      <c r="C98">
        <v>22</v>
      </c>
      <c r="D98">
        <v>48</v>
      </c>
      <c r="E98">
        <v>14</v>
      </c>
      <c r="G98">
        <v>8</v>
      </c>
      <c r="H98">
        <v>1487</v>
      </c>
      <c r="I98">
        <v>4</v>
      </c>
      <c r="J98">
        <v>1300</v>
      </c>
      <c r="K98">
        <v>1338</v>
      </c>
      <c r="M98">
        <v>38244</v>
      </c>
      <c r="N98">
        <v>7472</v>
      </c>
      <c r="O98">
        <v>24</v>
      </c>
      <c r="P98">
        <v>36858</v>
      </c>
      <c r="Q98">
        <v>33475</v>
      </c>
      <c r="S98">
        <v>14</v>
      </c>
      <c r="T98">
        <v>4502</v>
      </c>
      <c r="U98">
        <v>7</v>
      </c>
      <c r="V98">
        <v>2960</v>
      </c>
      <c r="W98">
        <v>3017</v>
      </c>
      <c r="Y98">
        <v>15</v>
      </c>
      <c r="Z98">
        <v>4924</v>
      </c>
      <c r="AA98">
        <v>8</v>
      </c>
      <c r="AB98">
        <v>3344</v>
      </c>
      <c r="AC98">
        <v>3318</v>
      </c>
      <c r="AE98">
        <v>27</v>
      </c>
      <c r="AF98">
        <v>4019</v>
      </c>
      <c r="AG98">
        <v>16</v>
      </c>
      <c r="AH98">
        <v>3096</v>
      </c>
      <c r="AI98">
        <v>3124</v>
      </c>
      <c r="AK98">
        <v>1347</v>
      </c>
      <c r="AL98">
        <v>954</v>
      </c>
      <c r="AN98">
        <v>641</v>
      </c>
      <c r="AO98">
        <v>1048</v>
      </c>
    </row>
    <row r="99" spans="1:41" x14ac:dyDescent="0.25">
      <c r="A99">
        <v>50</v>
      </c>
      <c r="C99">
        <v>22</v>
      </c>
      <c r="D99">
        <v>55</v>
      </c>
      <c r="E99">
        <v>15</v>
      </c>
      <c r="G99">
        <v>7</v>
      </c>
      <c r="H99">
        <v>1460</v>
      </c>
      <c r="I99">
        <v>4</v>
      </c>
      <c r="J99">
        <v>1320</v>
      </c>
      <c r="K99">
        <v>1341</v>
      </c>
      <c r="M99">
        <v>36512</v>
      </c>
      <c r="N99">
        <v>7630</v>
      </c>
      <c r="O99">
        <v>22</v>
      </c>
      <c r="P99">
        <v>36694</v>
      </c>
      <c r="Q99">
        <v>33256</v>
      </c>
      <c r="S99">
        <v>15</v>
      </c>
      <c r="T99">
        <v>4423</v>
      </c>
      <c r="U99">
        <v>7</v>
      </c>
      <c r="V99">
        <v>2831</v>
      </c>
      <c r="W99">
        <v>2876</v>
      </c>
      <c r="Y99">
        <v>15</v>
      </c>
      <c r="Z99">
        <v>4893</v>
      </c>
      <c r="AA99">
        <v>7</v>
      </c>
      <c r="AB99">
        <v>3330</v>
      </c>
      <c r="AC99">
        <v>3445</v>
      </c>
      <c r="AE99">
        <v>27</v>
      </c>
      <c r="AF99">
        <v>3932</v>
      </c>
      <c r="AG99">
        <v>17</v>
      </c>
      <c r="AH99">
        <v>3428</v>
      </c>
      <c r="AI99">
        <v>3175</v>
      </c>
      <c r="AK99">
        <v>889</v>
      </c>
      <c r="AL99">
        <v>672</v>
      </c>
      <c r="AN99">
        <v>670</v>
      </c>
      <c r="AO99">
        <v>1005</v>
      </c>
    </row>
    <row r="100" spans="1:41" x14ac:dyDescent="0.25">
      <c r="A100">
        <v>50</v>
      </c>
      <c r="C100">
        <v>22</v>
      </c>
      <c r="D100">
        <v>255</v>
      </c>
      <c r="E100">
        <v>19</v>
      </c>
      <c r="G100">
        <v>8</v>
      </c>
      <c r="H100">
        <v>1461</v>
      </c>
      <c r="I100">
        <v>4</v>
      </c>
      <c r="J100">
        <v>1326</v>
      </c>
      <c r="K100">
        <v>1351</v>
      </c>
      <c r="M100">
        <v>37456</v>
      </c>
      <c r="N100">
        <v>7456</v>
      </c>
      <c r="O100">
        <v>22</v>
      </c>
      <c r="P100">
        <v>42764</v>
      </c>
      <c r="Q100">
        <v>33310</v>
      </c>
      <c r="S100">
        <v>13</v>
      </c>
      <c r="T100">
        <v>4400</v>
      </c>
      <c r="U100">
        <v>8</v>
      </c>
      <c r="V100">
        <v>2986</v>
      </c>
      <c r="W100">
        <v>2975</v>
      </c>
      <c r="Y100">
        <v>16</v>
      </c>
      <c r="Z100">
        <v>4960</v>
      </c>
      <c r="AA100">
        <v>9</v>
      </c>
      <c r="AB100">
        <v>3310</v>
      </c>
      <c r="AC100">
        <v>3370</v>
      </c>
      <c r="AE100">
        <v>40</v>
      </c>
      <c r="AF100">
        <v>4015</v>
      </c>
      <c r="AG100">
        <v>17</v>
      </c>
      <c r="AH100">
        <v>3093</v>
      </c>
      <c r="AI100">
        <v>3115</v>
      </c>
      <c r="AK100">
        <v>986</v>
      </c>
      <c r="AL100">
        <v>792</v>
      </c>
      <c r="AN100">
        <v>593</v>
      </c>
      <c r="AO100">
        <v>1028</v>
      </c>
    </row>
    <row r="101" spans="1:41" x14ac:dyDescent="0.25">
      <c r="A101">
        <v>48</v>
      </c>
      <c r="C101">
        <v>189</v>
      </c>
      <c r="D101">
        <v>60</v>
      </c>
      <c r="E101">
        <v>20</v>
      </c>
      <c r="G101">
        <v>7</v>
      </c>
      <c r="H101">
        <v>1457</v>
      </c>
      <c r="I101">
        <v>4</v>
      </c>
      <c r="J101">
        <v>1292</v>
      </c>
      <c r="K101">
        <v>1350</v>
      </c>
      <c r="M101">
        <v>37087</v>
      </c>
      <c r="N101">
        <v>7449</v>
      </c>
      <c r="O101">
        <v>20</v>
      </c>
      <c r="P101">
        <v>36381</v>
      </c>
      <c r="Q101">
        <v>33511</v>
      </c>
      <c r="S101">
        <v>15</v>
      </c>
      <c r="T101">
        <v>4409</v>
      </c>
      <c r="U101">
        <v>7</v>
      </c>
      <c r="V101">
        <v>2891</v>
      </c>
      <c r="W101">
        <v>2904</v>
      </c>
      <c r="Y101">
        <v>14</v>
      </c>
      <c r="Z101">
        <v>4962</v>
      </c>
      <c r="AA101">
        <v>8</v>
      </c>
      <c r="AB101">
        <v>3360</v>
      </c>
      <c r="AC101">
        <v>3394</v>
      </c>
      <c r="AE101">
        <v>26</v>
      </c>
      <c r="AF101">
        <v>3991</v>
      </c>
      <c r="AG101">
        <v>17</v>
      </c>
      <c r="AH101">
        <v>3090</v>
      </c>
      <c r="AI101">
        <v>3120</v>
      </c>
      <c r="AK101">
        <v>2218</v>
      </c>
      <c r="AL101">
        <v>754</v>
      </c>
      <c r="AN101">
        <v>577</v>
      </c>
      <c r="AO101">
        <v>998</v>
      </c>
    </row>
    <row r="102" spans="1:41" x14ac:dyDescent="0.25">
      <c r="A102">
        <v>196</v>
      </c>
      <c r="C102">
        <v>23</v>
      </c>
      <c r="D102">
        <v>55</v>
      </c>
      <c r="E102">
        <v>21</v>
      </c>
      <c r="G102">
        <v>7</v>
      </c>
      <c r="H102">
        <v>1444</v>
      </c>
      <c r="I102">
        <v>4</v>
      </c>
      <c r="J102">
        <v>1306</v>
      </c>
      <c r="K102">
        <v>1354</v>
      </c>
      <c r="M102">
        <v>37061</v>
      </c>
      <c r="N102">
        <v>7438</v>
      </c>
      <c r="O102">
        <v>22</v>
      </c>
      <c r="P102">
        <v>36460</v>
      </c>
      <c r="Q102">
        <v>33083</v>
      </c>
      <c r="S102">
        <v>19</v>
      </c>
      <c r="T102">
        <v>4417</v>
      </c>
      <c r="U102">
        <v>9</v>
      </c>
      <c r="V102">
        <v>2888</v>
      </c>
      <c r="W102">
        <v>2901</v>
      </c>
      <c r="Y102">
        <v>16</v>
      </c>
      <c r="Z102">
        <v>5127</v>
      </c>
      <c r="AA102">
        <v>9</v>
      </c>
      <c r="AB102">
        <v>3451</v>
      </c>
      <c r="AC102">
        <v>3897</v>
      </c>
      <c r="AE102">
        <v>27</v>
      </c>
      <c r="AF102">
        <v>3910</v>
      </c>
      <c r="AG102">
        <v>17</v>
      </c>
      <c r="AH102">
        <v>3077</v>
      </c>
      <c r="AI102">
        <v>3103</v>
      </c>
      <c r="AK102">
        <v>998</v>
      </c>
      <c r="AL102">
        <v>692</v>
      </c>
      <c r="AN102">
        <v>609</v>
      </c>
      <c r="AO102">
        <v>1048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7"/>
  <sheetViews>
    <sheetView workbookViewId="0">
      <selection activeCell="C26" sqref="C26"/>
    </sheetView>
  </sheetViews>
  <sheetFormatPr defaultRowHeight="15" x14ac:dyDescent="0.25"/>
  <cols>
    <col min="2" max="2" width="51.85546875" bestFit="1" customWidth="1"/>
  </cols>
  <sheetData>
    <row r="3" spans="2:7" x14ac:dyDescent="0.25">
      <c r="C3" t="str">
        <f>Results!A2</f>
        <v>Create</v>
      </c>
      <c r="D3" t="str">
        <f>Results!B2</f>
        <v>Read</v>
      </c>
      <c r="E3" t="str">
        <f>Results!C2</f>
        <v>Read All</v>
      </c>
      <c r="F3" t="str">
        <f>Results!D2</f>
        <v>Update</v>
      </c>
      <c r="G3" t="str">
        <f>Results!E2</f>
        <v>Delete</v>
      </c>
    </row>
    <row r="4" spans="2:7" x14ac:dyDescent="0.25">
      <c r="B4" t="str">
        <f>Results!A1</f>
        <v>Not Spring</v>
      </c>
      <c r="C4">
        <f>AVERAGE(Results!A3:A102)/1000</f>
        <v>9.0630000000000002E-2</v>
      </c>
      <c r="E4">
        <f>AVERAGE(Results!C3:C102)/1000</f>
        <v>3.2100000000000004E-2</v>
      </c>
      <c r="F4">
        <f>AVERAGE(Results!D3:D102)/1000</f>
        <v>0.12512000000000001</v>
      </c>
      <c r="G4">
        <f>AVERAGE(Results!E3:E102)/1000</f>
        <v>2.7260000000000003E-2</v>
      </c>
    </row>
    <row r="5" spans="2:7" x14ac:dyDescent="0.25">
      <c r="B5" t="str">
        <f>Results!G1</f>
        <v>Spring Web</v>
      </c>
      <c r="C5">
        <f>AVERAGE(Results!G3:G102)</f>
        <v>7.86</v>
      </c>
      <c r="D5">
        <f>AVERAGE(Results!H3:H102)</f>
        <v>1515.27</v>
      </c>
      <c r="E5">
        <f>AVERAGE(Results!I3:I102)</f>
        <v>4.53</v>
      </c>
      <c r="F5">
        <f>AVERAGE(Results!J3:J102)</f>
        <v>1356.4</v>
      </c>
      <c r="G5">
        <f>AVERAGE(Results!K3:K102)</f>
        <v>1390.32</v>
      </c>
    </row>
    <row r="6" spans="2:7" x14ac:dyDescent="0.25">
      <c r="B6" t="str">
        <f>Results!M1</f>
        <v>Spring Web/JPA/MySQL</v>
      </c>
      <c r="C6">
        <f>AVERAGE(Results!M3:M102)</f>
        <v>38035.449999999997</v>
      </c>
      <c r="D6">
        <f>AVERAGE(Results!N3:N102)</f>
        <v>7866.83</v>
      </c>
      <c r="E6">
        <f>AVERAGE(Results!O3:O102)</f>
        <v>23.54</v>
      </c>
      <c r="F6">
        <f>AVERAGE(Results!P3:P102)</f>
        <v>40225.43</v>
      </c>
      <c r="G6">
        <f>AVERAGE(Results!Q3:Q102)</f>
        <v>33829.19</v>
      </c>
    </row>
    <row r="7" spans="2:7" x14ac:dyDescent="0.25">
      <c r="B7" t="str">
        <f>Results!S1</f>
        <v>Spring Web/Microservices</v>
      </c>
      <c r="C7">
        <f>AVERAGE(Results!S3:S102)</f>
        <v>16.920000000000002</v>
      </c>
      <c r="D7">
        <f>AVERAGE(Results!T3:T102)</f>
        <v>4657.07</v>
      </c>
      <c r="E7">
        <f>AVERAGE(Results!U3:U102)</f>
        <v>8.65</v>
      </c>
      <c r="F7">
        <f>AVERAGE(Results!V3:V102)</f>
        <v>3081.57</v>
      </c>
      <c r="G7">
        <f>AVERAGE(Results!W3:W102)</f>
        <v>3126.26</v>
      </c>
    </row>
    <row r="8" spans="2:7" x14ac:dyDescent="0.25">
      <c r="B8" t="str">
        <f>Results!Y1</f>
        <v>Spring Web/Microservices/Discovery</v>
      </c>
      <c r="C8">
        <f>AVERAGE(Results!Y3:Y102)</f>
        <v>18.22</v>
      </c>
      <c r="D8">
        <f>AVERAGE(Results!Z3:Z102)</f>
        <v>5013.8999999999996</v>
      </c>
      <c r="E8">
        <f>AVERAGE(Results!AA3:AA102)</f>
        <v>8.9600000000000009</v>
      </c>
      <c r="F8">
        <f>AVERAGE(Results!AB3:AB102)</f>
        <v>3389.83</v>
      </c>
      <c r="G8">
        <f>AVERAGE(Results!AC3:AC102)</f>
        <v>3404.53</v>
      </c>
    </row>
    <row r="9" spans="2:7" x14ac:dyDescent="0.25">
      <c r="B9" t="str">
        <f>Results!AE1</f>
        <v>Spring Web/Microservices/Discovery, Double size Entity</v>
      </c>
      <c r="C9" s="1">
        <f>AVERAGE(Results!AE3:AE102)</f>
        <v>30.68</v>
      </c>
      <c r="D9" s="1">
        <f>AVERAGE(Results!AF3:AF102)</f>
        <v>4086.04</v>
      </c>
      <c r="E9" s="1">
        <f>AVERAGE(Results!AG3:AG102)</f>
        <v>18.309999999999999</v>
      </c>
      <c r="F9" s="1">
        <f>AVERAGE(Results!AH3:AH102)</f>
        <v>3182.05</v>
      </c>
      <c r="G9" s="1">
        <f>AVERAGE(Results!AI3:AI102)</f>
        <v>3179.42</v>
      </c>
    </row>
    <row r="15" spans="2:7" x14ac:dyDescent="0.25">
      <c r="C15" t="str">
        <f t="shared" ref="C15" si="0">C3</f>
        <v>Create</v>
      </c>
      <c r="D15" t="str">
        <f>E3</f>
        <v>Read All</v>
      </c>
    </row>
    <row r="16" spans="2:7" x14ac:dyDescent="0.25">
      <c r="B16" t="str">
        <f t="shared" ref="B16:C16" si="1">B4</f>
        <v>Not Spring</v>
      </c>
      <c r="C16">
        <f t="shared" si="1"/>
        <v>9.0630000000000002E-2</v>
      </c>
      <c r="D16">
        <f>E4</f>
        <v>3.2100000000000004E-2</v>
      </c>
    </row>
    <row r="17" spans="2:4" x14ac:dyDescent="0.25">
      <c r="B17" t="str">
        <f t="shared" ref="B17:C17" si="2">B5</f>
        <v>Spring Web</v>
      </c>
      <c r="C17">
        <f t="shared" si="2"/>
        <v>7.86</v>
      </c>
      <c r="D17">
        <f>E5</f>
        <v>4.53</v>
      </c>
    </row>
    <row r="18" spans="2:4" x14ac:dyDescent="0.25">
      <c r="B18" t="str">
        <f t="shared" ref="B18:C20" si="3">B7</f>
        <v>Spring Web/Microservices</v>
      </c>
      <c r="C18">
        <f t="shared" si="3"/>
        <v>16.920000000000002</v>
      </c>
      <c r="D18">
        <f>E7</f>
        <v>8.65</v>
      </c>
    </row>
    <row r="19" spans="2:4" x14ac:dyDescent="0.25">
      <c r="B19" t="str">
        <f t="shared" si="3"/>
        <v>Spring Web/Microservices/Discovery</v>
      </c>
      <c r="C19">
        <f t="shared" si="3"/>
        <v>18.22</v>
      </c>
      <c r="D19">
        <f>E8</f>
        <v>8.9600000000000009</v>
      </c>
    </row>
    <row r="20" spans="2:4" x14ac:dyDescent="0.25">
      <c r="B20" t="str">
        <f t="shared" si="3"/>
        <v>Spring Web/Microservices/Discovery, Double size Entity</v>
      </c>
      <c r="C20">
        <f t="shared" si="3"/>
        <v>30.68</v>
      </c>
      <c r="D20">
        <f>E9</f>
        <v>18.309999999999999</v>
      </c>
    </row>
    <row r="23" spans="2:4" x14ac:dyDescent="0.25">
      <c r="C23" t="s">
        <v>0</v>
      </c>
      <c r="D23" t="s">
        <v>4</v>
      </c>
    </row>
    <row r="24" spans="2:4" x14ac:dyDescent="0.25">
      <c r="B24" t="s">
        <v>14</v>
      </c>
      <c r="C24">
        <f>C20</f>
        <v>30.68</v>
      </c>
      <c r="D24">
        <f>D20</f>
        <v>18.309999999999999</v>
      </c>
    </row>
    <row r="25" spans="2:4" x14ac:dyDescent="0.25">
      <c r="B25" t="s">
        <v>12</v>
      </c>
      <c r="C25">
        <f>AVERAGE(Results!AK3:AK102)</f>
        <v>1222.04</v>
      </c>
      <c r="D25">
        <f>AVERAGE(Results!AL3:AL102)</f>
        <v>803.49</v>
      </c>
    </row>
    <row r="26" spans="2:4" x14ac:dyDescent="0.25">
      <c r="B26" t="s">
        <v>13</v>
      </c>
      <c r="C26">
        <f>AVERAGE(Results!AN3:AN102)</f>
        <v>815.88</v>
      </c>
      <c r="D26">
        <f>AVERAGE(Results!AO3:AO102)</f>
        <v>1124.21</v>
      </c>
    </row>
    <row r="27" spans="2:4" x14ac:dyDescent="0.25">
      <c r="B27" t="s">
        <v>15</v>
      </c>
      <c r="C27">
        <v>1</v>
      </c>
      <c r="D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10</vt:i4>
      </vt:variant>
    </vt:vector>
  </HeadingPairs>
  <TitlesOfParts>
    <vt:vector size="12" baseType="lpstr">
      <vt:lpstr>Results</vt:lpstr>
      <vt:lpstr>Summary</vt:lpstr>
      <vt:lpstr>Chart3</vt:lpstr>
      <vt:lpstr>NotSpring</vt:lpstr>
      <vt:lpstr>SpringWeb</vt:lpstr>
      <vt:lpstr>SpringJPAMySQL</vt:lpstr>
      <vt:lpstr>SpringMicroServices</vt:lpstr>
      <vt:lpstr>SpringMSDiscovery</vt:lpstr>
      <vt:lpstr>Chart1</vt:lpstr>
      <vt:lpstr>Chart2</vt:lpstr>
      <vt:lpstr>Chart1 (2)</vt:lpstr>
      <vt:lpstr>Chart2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Kirkwood</dc:creator>
  <cp:lastModifiedBy>Dave Kirkwood</cp:lastModifiedBy>
  <dcterms:created xsi:type="dcterms:W3CDTF">2020-11-29T11:59:49Z</dcterms:created>
  <dcterms:modified xsi:type="dcterms:W3CDTF">2020-12-07T23:05:46Z</dcterms:modified>
</cp:coreProperties>
</file>