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lem/Documents/scratchpad/preference_center_solution/"/>
    </mc:Choice>
  </mc:AlternateContent>
  <xr:revisionPtr revIDLastSave="0" documentId="13_ncr:1_{3CC82D37-0252-0349-B5D2-21DE5D44545C}" xr6:coauthVersionLast="45" xr6:coauthVersionMax="45" xr10:uidLastSave="{00000000-0000-0000-0000-000000000000}"/>
  <bookViews>
    <workbookView xWindow="780" yWindow="960" windowWidth="27640" windowHeight="16540" xr2:uid="{9B577EFD-9890-EE48-8DF8-A1A18F9B846C}"/>
  </bookViews>
  <sheets>
    <sheet name="Sheet1" sheetId="1" r:id="rId1"/>
    <sheet name="Dynamo and CloudFro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D3" i="1"/>
  <c r="H2" i="1"/>
  <c r="C2" i="1"/>
  <c r="D2" i="1" s="1"/>
  <c r="J2" i="1" s="1"/>
  <c r="D15" i="1"/>
  <c r="E15" i="1" s="1"/>
</calcChain>
</file>

<file path=xl/sharedStrings.xml><?xml version="1.0" encoding="utf-8"?>
<sst xmlns="http://schemas.openxmlformats.org/spreadsheetml/2006/main" count="53" uniqueCount="44">
  <si>
    <t>Service</t>
  </si>
  <si>
    <t>Cost Per Transaction</t>
  </si>
  <si>
    <t>AWS Lambda</t>
  </si>
  <si>
    <t>Amazon Cloudfront</t>
  </si>
  <si>
    <t>Amazon S3</t>
  </si>
  <si>
    <t>Amazon DynamoDB</t>
  </si>
  <si>
    <t>Cloud Front</t>
  </si>
  <si>
    <t>Object Size</t>
  </si>
  <si>
    <t>Requests/Month</t>
  </si>
  <si>
    <t>Meg/Month</t>
  </si>
  <si>
    <t>GB/Month</t>
  </si>
  <si>
    <t>Your Estimate</t>
  </si>
  <si>
    <t>Service Type</t>
  </si>
  <si>
    <t>Components</t>
  </si>
  <si>
    <t>Region</t>
  </si>
  <si>
    <t>Component Price</t>
  </si>
  <si>
    <t>Service Price</t>
  </si>
  <si>
    <t>Amazon CloudFront Service</t>
  </si>
  <si>
    <t>Data Transfer Out:</t>
  </si>
  <si>
    <t>Global</t>
  </si>
  <si>
    <t>Data Transfer Out to Origin:</t>
  </si>
  <si>
    <t>Requests:</t>
  </si>
  <si>
    <t>Invalidations:</t>
  </si>
  <si>
    <t>Amazon DynamoDB Service (US East (N. Virginia))</t>
  </si>
  <si>
    <t>On-demand Capacity:</t>
  </si>
  <si>
    <t>US East (N. Virginia)</t>
  </si>
  <si>
    <t>Provisioned Capacity:</t>
  </si>
  <si>
    <t>Indexed Data Storage:</t>
  </si>
  <si>
    <t>DynamoDB Streams:</t>
  </si>
  <si>
    <t>On-demand backup:</t>
  </si>
  <si>
    <t>Continuous backup (PITR):</t>
  </si>
  <si>
    <t>Restoring a table:</t>
  </si>
  <si>
    <t>AWS Support (Basic)</t>
  </si>
  <si>
    <t>Support for all AWS services:</t>
  </si>
  <si>
    <t>Free Tier Discount:</t>
  </si>
  <si>
    <t>Total Monthly Payment:</t>
  </si>
  <si>
    <t>Transactions/Month</t>
  </si>
  <si>
    <t>/3.5</t>
  </si>
  <si>
    <t>Amazon API Gateway - Requests</t>
  </si>
  <si>
    <t>Bandwith GB/Month</t>
  </si>
  <si>
    <t>Cost Per GB</t>
  </si>
  <si>
    <t>Total Bandwith Charge</t>
  </si>
  <si>
    <t>Total Transactions Charge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</si>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</sst>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8" fontId="0" fillId="0" borderId="0" xfId="0" applyNumberFormat="1"/>
    <xf numFmtId="6" fontId="0" fillId="0" borderId="0" xfId="0" applyNumberFormat="1"/>
    <xf numFmtId="0" fontId="3" fillId="0" borderId="0" xfId="0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59B2-B2BB-834F-85AE-5ABB13F5E50A}">
  <dimension ref="A1:J15"/>
  <sheetViews>
    <sheetView tabSelected="1" workbookViewId="0">
      <selection activeCell="I12" sqref="I12"/>
    </sheetView>
  </sheetViews>
  <sheetFormatPr baseColWidth="10" defaultRowHeight="16" x14ac:dyDescent="0.2"/>
  <cols>
    <col min="1" max="1" width="29.33203125" customWidth="1"/>
    <col min="2" max="2" width="21.5" customWidth="1"/>
    <col min="3" max="3" width="18" bestFit="1" customWidth="1"/>
    <col min="4" max="4" width="22.6640625" bestFit="1" customWidth="1"/>
    <col min="6" max="6" width="18.33203125" bestFit="1" customWidth="1"/>
    <col min="8" max="8" width="20" bestFit="1" customWidth="1"/>
  </cols>
  <sheetData>
    <row r="1" spans="1:10" x14ac:dyDescent="0.2">
      <c r="A1" s="1" t="s">
        <v>0</v>
      </c>
      <c r="B1" s="1" t="s">
        <v>36</v>
      </c>
      <c r="C1" s="1" t="s">
        <v>1</v>
      </c>
      <c r="D1" s="1" t="s">
        <v>42</v>
      </c>
      <c r="F1" s="1" t="s">
        <v>39</v>
      </c>
      <c r="G1" s="1" t="s">
        <v>40</v>
      </c>
      <c r="H1" s="1" t="s">
        <v>41</v>
      </c>
      <c r="J1" s="1" t="s">
        <v>43</v>
      </c>
    </row>
    <row r="2" spans="1:10" x14ac:dyDescent="0.2">
      <c r="A2" t="s">
        <v>38</v>
      </c>
      <c r="B2">
        <v>90000</v>
      </c>
      <c r="C2">
        <f>3.5/1000000</f>
        <v>3.4999999999999999E-6</v>
      </c>
      <c r="D2">
        <f>C2*B2</f>
        <v>0.315</v>
      </c>
      <c r="F2">
        <v>0.17</v>
      </c>
      <c r="G2">
        <v>0.09</v>
      </c>
      <c r="H2">
        <f>F2*G2</f>
        <v>1.5300000000000001E-2</v>
      </c>
      <c r="J2" s="5">
        <f>F2+D2</f>
        <v>0.48499999999999999</v>
      </c>
    </row>
    <row r="3" spans="1:10" ht="18" x14ac:dyDescent="0.2">
      <c r="A3" t="s">
        <v>2</v>
      </c>
      <c r="B3">
        <v>90000</v>
      </c>
      <c r="C3" s="4">
        <v>8.3330000000000003E-7</v>
      </c>
      <c r="D3">
        <f>C3*B3</f>
        <v>7.4997000000000008E-2</v>
      </c>
      <c r="J3" s="5">
        <f>D3</f>
        <v>7.4997000000000008E-2</v>
      </c>
    </row>
    <row r="4" spans="1:10" x14ac:dyDescent="0.2">
      <c r="A4" t="s">
        <v>3</v>
      </c>
      <c r="J4" s="5">
        <v>2</v>
      </c>
    </row>
    <row r="5" spans="1:10" x14ac:dyDescent="0.2">
      <c r="A5" t="s">
        <v>4</v>
      </c>
      <c r="J5" s="5">
        <v>0</v>
      </c>
    </row>
    <row r="6" spans="1:10" x14ac:dyDescent="0.2">
      <c r="A6" t="s">
        <v>5</v>
      </c>
      <c r="J6" s="5">
        <v>0.25</v>
      </c>
    </row>
    <row r="9" spans="1:10" x14ac:dyDescent="0.2">
      <c r="A9" t="s">
        <v>37</v>
      </c>
    </row>
    <row r="14" spans="1:10" x14ac:dyDescent="0.2">
      <c r="B14" t="s">
        <v>7</v>
      </c>
      <c r="C14" t="s">
        <v>8</v>
      </c>
      <c r="D14" t="s">
        <v>9</v>
      </c>
      <c r="E14" t="s">
        <v>10</v>
      </c>
    </row>
    <row r="15" spans="1:10" x14ac:dyDescent="0.2">
      <c r="A15" t="s">
        <v>6</v>
      </c>
      <c r="B15">
        <v>0.5</v>
      </c>
      <c r="C15">
        <v>30000</v>
      </c>
      <c r="D15">
        <f>C15*B15</f>
        <v>15000</v>
      </c>
      <c r="E15">
        <f>D15/1024</f>
        <v>14.6484375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8B92-C087-C644-BA21-8CE6CC3A17CF}">
  <dimension ref="A1:E19"/>
  <sheetViews>
    <sheetView workbookViewId="0">
      <selection activeCell="D27" sqref="D27"/>
    </sheetView>
  </sheetViews>
  <sheetFormatPr baseColWidth="10" defaultRowHeight="16" x14ac:dyDescent="0.2"/>
  <sheetData>
    <row r="1" spans="1:5" x14ac:dyDescent="0.2">
      <c r="A1" t="s">
        <v>11</v>
      </c>
    </row>
    <row r="2" spans="1:5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 x14ac:dyDescent="0.2">
      <c r="A3" t="s">
        <v>17</v>
      </c>
      <c r="E3" s="2">
        <v>1.98</v>
      </c>
    </row>
    <row r="4" spans="1:5" x14ac:dyDescent="0.2">
      <c r="B4" t="s">
        <v>18</v>
      </c>
      <c r="C4" t="s">
        <v>19</v>
      </c>
      <c r="D4" s="2">
        <v>1.28</v>
      </c>
    </row>
    <row r="5" spans="1:5" x14ac:dyDescent="0.2">
      <c r="B5" t="s">
        <v>20</v>
      </c>
      <c r="C5" t="s">
        <v>19</v>
      </c>
      <c r="D5" s="2">
        <v>0.03</v>
      </c>
    </row>
    <row r="6" spans="1:5" x14ac:dyDescent="0.2">
      <c r="B6" t="s">
        <v>21</v>
      </c>
      <c r="C6" t="s">
        <v>19</v>
      </c>
      <c r="D6" s="2">
        <v>0.67</v>
      </c>
    </row>
    <row r="7" spans="1:5" x14ac:dyDescent="0.2">
      <c r="B7" t="s">
        <v>22</v>
      </c>
      <c r="C7" t="s">
        <v>19</v>
      </c>
      <c r="D7" s="3">
        <v>0</v>
      </c>
    </row>
    <row r="8" spans="1:5" x14ac:dyDescent="0.2">
      <c r="A8" t="s">
        <v>23</v>
      </c>
      <c r="E8" s="2">
        <v>0.25</v>
      </c>
    </row>
    <row r="9" spans="1:5" x14ac:dyDescent="0.2">
      <c r="B9" t="s">
        <v>24</v>
      </c>
      <c r="C9" t="s">
        <v>25</v>
      </c>
      <c r="D9" s="2">
        <v>0.25</v>
      </c>
    </row>
    <row r="10" spans="1:5" x14ac:dyDescent="0.2">
      <c r="B10" t="s">
        <v>26</v>
      </c>
      <c r="C10" t="s">
        <v>25</v>
      </c>
      <c r="D10" s="3">
        <v>0</v>
      </c>
    </row>
    <row r="11" spans="1:5" x14ac:dyDescent="0.2">
      <c r="B11" t="s">
        <v>27</v>
      </c>
      <c r="C11" t="s">
        <v>25</v>
      </c>
      <c r="D11" s="3">
        <v>0</v>
      </c>
    </row>
    <row r="12" spans="1:5" x14ac:dyDescent="0.2">
      <c r="B12" t="s">
        <v>28</v>
      </c>
      <c r="C12" t="s">
        <v>25</v>
      </c>
      <c r="D12" s="3">
        <v>0</v>
      </c>
    </row>
    <row r="13" spans="1:5" x14ac:dyDescent="0.2">
      <c r="B13" t="s">
        <v>29</v>
      </c>
      <c r="C13" t="s">
        <v>25</v>
      </c>
      <c r="D13" s="3">
        <v>0</v>
      </c>
    </row>
    <row r="14" spans="1:5" x14ac:dyDescent="0.2">
      <c r="B14" t="s">
        <v>30</v>
      </c>
      <c r="C14" t="s">
        <v>25</v>
      </c>
      <c r="D14" s="3">
        <v>0</v>
      </c>
    </row>
    <row r="15" spans="1:5" x14ac:dyDescent="0.2">
      <c r="B15" t="s">
        <v>31</v>
      </c>
      <c r="C15" t="s">
        <v>25</v>
      </c>
      <c r="D15" s="3">
        <v>0</v>
      </c>
    </row>
    <row r="16" spans="1:5" x14ac:dyDescent="0.2">
      <c r="A16" t="s">
        <v>32</v>
      </c>
      <c r="E16" s="3">
        <v>0</v>
      </c>
    </row>
    <row r="17" spans="2:5" x14ac:dyDescent="0.2">
      <c r="B17" t="s">
        <v>33</v>
      </c>
      <c r="D17" s="3">
        <v>0</v>
      </c>
    </row>
    <row r="18" spans="2:5" x14ac:dyDescent="0.2">
      <c r="C18" t="s">
        <v>34</v>
      </c>
      <c r="E18" s="2">
        <v>-1.95</v>
      </c>
    </row>
    <row r="19" spans="2:5" x14ac:dyDescent="0.2">
      <c r="C19" t="s">
        <v>35</v>
      </c>
      <c r="E19" s="2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Dynamo and CloudFront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2020-07-24T15:31:46Z</dcterms:created>
  <dcterms:modified xsi:type="dcterms:W3CDTF">2020-07-24T17:19:36Z</dcterms:modified>
</cp:coreProperties>
</file>