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Users\Davidadmin\Documents\ICT_BZ\Mein_Projekt\res\"/>
    </mc:Choice>
  </mc:AlternateContent>
  <xr:revisionPtr revIDLastSave="0" documentId="13_ncr:1_{D623A780-284E-4637-8BAF-0EF2D68D35DE}" xr6:coauthVersionLast="32" xr6:coauthVersionMax="32" xr10:uidLastSave="{00000000-0000-0000-0000-000000000000}"/>
  <bookViews>
    <workbookView xWindow="0" yWindow="0" windowWidth="28800" windowHeight="1295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79017"/>
</workbook>
</file>

<file path=xl/calcChain.xml><?xml version="1.0" encoding="utf-8"?>
<calcChain xmlns="http://schemas.openxmlformats.org/spreadsheetml/2006/main">
  <c r="C36" i="1" l="1"/>
  <c r="D41" i="1" l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1" i="1" l="1"/>
  <c r="D39" i="1" l="1"/>
  <c r="D8" i="7" s="1"/>
  <c r="C39" i="1"/>
  <c r="C8" i="7" s="1"/>
  <c r="D36" i="1"/>
  <c r="D7" i="7" s="1"/>
  <c r="C7" i="7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<sst xmlns="http://schemas.openxmlformats.org/spreadsheetml/2006/main" count="110" uniqueCount="55">
  <si>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</si>
  <si>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</si>
  <si>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</si>
  <si>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</si>
  <si>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</si>
  <si>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</si>
  <si>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</si>
  <si>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</si>
  <si>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</si>
  <si>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</si>
  <si>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</si>
  <si>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</si>
  <si>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</si>
  <si>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</si>
  <si>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</si>
  <si>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</si>
  <si>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</si>
  <si>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</si>
  <si>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</si>
  <si>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</si>
  <si>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</si>
  <si>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</si>
  <si>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Arbeitsjournal nachführen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</si>
  <si>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</si>
  <si>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</si>
  <si>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</si>
  <si>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</si>
  <si>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</si>
  <si>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</si>
  <si>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</si>
  <si>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</si>
  <si>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</si>
  <si>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</si>
  <si>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</si>
  <si>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</si>
  <si>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</si>
  <si>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</si>
  <si>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</si>
  <si>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</si>
  <si>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</si>
  <si>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</si>
  <si>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</si>
  <si>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</si>
  <si>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</si>
  <si>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</si>
  <si>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</si>
  <si>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</si>
  <si>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</si>
  <si>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</si>
  <si>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</si>
  <si>
    <t>WortUhr</t>
  </si>
  <si>
    <t>Uhr mit Drehknopf bedienen können</t>
  </si>
  <si>
    <t>snake programmieren</t>
  </si>
  <si>
    <t>Off-White Kreuz und andere Logos programmieren</t>
  </si>
  <si>
    <t>Keine Verzögerungen beim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</si>
</sst>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7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01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1" fillId="15" borderId="18" xfId="3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  <xf numFmtId="0" fontId="11" fillId="15" borderId="0" xfId="0" applyFont="1" applyFill="1" applyAlignment="1" applyProtection="1">
      <alignment horizontal="center" vertical="center"/>
      <protection locked="0"/>
    </xf>
  </cellXfs>
  <cellStyles count="6">
    <cellStyle name="Accent3" xfId="1" builtinId="37"/>
    <cellStyle name="Gelb-Feld" xfId="2" xr:uid="{00000000-0005-0000-0000-000001000000}"/>
    <cellStyle name="Normal" xfId="0" builtinId="0"/>
    <cellStyle name="Percent" xfId="5" builtinId="5"/>
    <cellStyle name="schatten_blau" xfId="3" xr:uid="{00000000-0005-0000-0000-000003000000}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7</c:v>
                </c:pt>
                <c:pt idx="1">
                  <c:v>12</c:v>
                </c:pt>
                <c:pt idx="2">
                  <c:v>49</c:v>
                </c:pt>
                <c:pt idx="3">
                  <c:v>14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  <pageSetUpPr fitToPage="1"/>
  </sheetPr>
  <dimension ref="A1:BJ43"/>
  <sheetViews>
    <sheetView showGridLines="0" tabSelected="1" topLeftCell="A7" zoomScale="55" zoomScaleNormal="55" zoomScaleSheetLayoutView="100" workbookViewId="0">
      <selection activeCell="AK39" sqref="AK39"/>
    </sheetView>
  </sheetViews>
  <sheetFormatPr defaultColWidth="12.5" defaultRowHeight="15" customHeight="1" x14ac:dyDescent="0.35"/>
  <cols>
    <col min="1" max="1" width="3.58203125" style="5" customWidth="1"/>
    <col min="2" max="2" width="31.91406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35">
      <c r="A1" s="24" t="s">
        <v>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35">
      <c r="A3" s="6"/>
      <c r="B3" s="6"/>
      <c r="C3" s="6"/>
      <c r="D3" s="6"/>
      <c r="E3" s="6"/>
      <c r="F3" s="6"/>
      <c r="G3" s="86"/>
      <c r="H3" s="23" t="s">
        <v>32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35">
      <c r="A5" s="6"/>
      <c r="B5" s="6"/>
      <c r="C5" s="6"/>
      <c r="D5" s="6"/>
      <c r="E5" s="6"/>
      <c r="F5" s="6"/>
      <c r="G5" s="22"/>
      <c r="H5" s="23" t="s">
        <v>29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4">
      <c r="A6" s="7"/>
      <c r="B6" s="4"/>
      <c r="C6" s="4"/>
      <c r="D6" s="8"/>
      <c r="E6" s="4"/>
      <c r="F6" s="4"/>
    </row>
    <row r="7" spans="1:62" ht="15" customHeight="1" x14ac:dyDescent="0.35">
      <c r="A7" s="9"/>
      <c r="B7" s="27"/>
      <c r="C7" s="91" t="s">
        <v>1</v>
      </c>
      <c r="D7" s="91"/>
      <c r="E7" s="28" t="s">
        <v>20</v>
      </c>
      <c r="F7" s="21" t="s">
        <v>16</v>
      </c>
      <c r="G7" s="92" t="s">
        <v>35</v>
      </c>
      <c r="H7" s="92"/>
      <c r="I7" s="92"/>
      <c r="J7" s="92"/>
      <c r="K7" s="92"/>
      <c r="L7" s="92"/>
      <c r="M7" s="93"/>
      <c r="N7" s="92" t="s">
        <v>36</v>
      </c>
      <c r="O7" s="92"/>
      <c r="P7" s="92"/>
      <c r="Q7" s="92"/>
      <c r="R7" s="92"/>
      <c r="S7" s="92"/>
      <c r="T7" s="93"/>
      <c r="U7" s="92" t="s">
        <v>37</v>
      </c>
      <c r="V7" s="92"/>
      <c r="W7" s="92"/>
      <c r="X7" s="92"/>
      <c r="Y7" s="92"/>
      <c r="Z7" s="92"/>
      <c r="AA7" s="93"/>
      <c r="AB7" s="94" t="s">
        <v>38</v>
      </c>
      <c r="AC7" s="92"/>
      <c r="AD7" s="92"/>
      <c r="AE7" s="92"/>
      <c r="AF7" s="92"/>
      <c r="AG7" s="92"/>
      <c r="AH7" s="93"/>
      <c r="AI7" s="92" t="s">
        <v>39</v>
      </c>
      <c r="AJ7" s="92"/>
      <c r="AK7" s="92"/>
      <c r="AL7" s="92"/>
      <c r="AM7" s="92"/>
      <c r="AN7" s="92"/>
      <c r="AO7" s="93"/>
      <c r="AP7" s="94" t="s">
        <v>40</v>
      </c>
      <c r="AQ7" s="92"/>
      <c r="AR7" s="92"/>
      <c r="AS7" s="92"/>
      <c r="AT7" s="92"/>
      <c r="AU7" s="92"/>
      <c r="AV7" s="93"/>
      <c r="AW7" s="92" t="s">
        <v>41</v>
      </c>
      <c r="AX7" s="92"/>
      <c r="AY7" s="92"/>
      <c r="AZ7" s="92"/>
      <c r="BA7" s="92"/>
      <c r="BB7" s="92"/>
      <c r="BC7" s="93"/>
      <c r="BD7" s="94" t="s">
        <v>42</v>
      </c>
      <c r="BE7" s="92"/>
      <c r="BF7" s="92"/>
      <c r="BG7" s="92"/>
      <c r="BH7" s="92"/>
      <c r="BI7" s="92"/>
      <c r="BJ7" s="95"/>
    </row>
    <row r="8" spans="1:62" ht="45" customHeight="1" x14ac:dyDescent="0.3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43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35">
      <c r="A9" s="30">
        <v>10</v>
      </c>
      <c r="B9" s="33" t="s">
        <v>21</v>
      </c>
      <c r="C9" s="41">
        <f>SUM(C10:C13)</f>
        <v>7</v>
      </c>
      <c r="D9" s="42">
        <f>SUM(D10:D13)</f>
        <v>0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35">
      <c r="A10" s="12">
        <v>101</v>
      </c>
      <c r="B10" s="43" t="s">
        <v>12</v>
      </c>
      <c r="C10" s="47" t="s">
        <v>49</v>
      </c>
      <c r="D10" s="84"/>
      <c r="E10" s="48">
        <v>1</v>
      </c>
      <c r="F10" s="88" t="s">
        <v>44</v>
      </c>
      <c r="G10" s="53"/>
      <c r="H10" s="54"/>
      <c r="I10" s="87"/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54"/>
      <c r="AE10" s="54"/>
      <c r="AF10" s="54"/>
      <c r="AG10" s="57"/>
      <c r="AH10" s="58"/>
      <c r="AI10" s="53"/>
      <c r="AJ10" s="54"/>
      <c r="AK10" s="54"/>
      <c r="AL10" s="54"/>
      <c r="AM10" s="54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35">
      <c r="A11" s="11">
        <v>102</v>
      </c>
      <c r="B11" s="44" t="s">
        <v>33</v>
      </c>
      <c r="C11" s="49">
        <v>2</v>
      </c>
      <c r="D11" s="83">
        <f>SUM(G11:BJ11)</f>
        <v>0</v>
      </c>
      <c r="E11" s="50">
        <v>1</v>
      </c>
      <c r="F11" s="51"/>
      <c r="G11" s="59"/>
      <c r="H11" s="60"/>
      <c r="I11" s="61"/>
      <c r="J11" s="87"/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60"/>
      <c r="AE11" s="60"/>
      <c r="AF11" s="60"/>
      <c r="AG11" s="57"/>
      <c r="AH11" s="58"/>
      <c r="AI11" s="53"/>
      <c r="AJ11" s="54"/>
      <c r="AK11" s="54"/>
      <c r="AL11" s="54"/>
      <c r="AM11" s="54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35">
      <c r="A12" s="11">
        <v>103</v>
      </c>
      <c r="B12" s="45" t="s">
        <v>22</v>
      </c>
      <c r="C12" s="49">
        <v>5</v>
      </c>
      <c r="D12" s="83">
        <v>0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60"/>
      <c r="AE12" s="60"/>
      <c r="AF12" s="60"/>
      <c r="AG12" s="57"/>
      <c r="AH12" s="58"/>
      <c r="AI12" s="53"/>
      <c r="AJ12" s="54"/>
      <c r="AK12" s="54"/>
      <c r="AL12" s="54"/>
      <c r="AM12" s="54"/>
      <c r="AN12" s="57"/>
      <c r="AO12" s="58"/>
      <c r="AP12" s="59"/>
      <c r="AQ12" s="60"/>
      <c r="AR12" s="61"/>
      <c r="AS12" s="61"/>
      <c r="AT12" s="63"/>
      <c r="AU12" s="57"/>
      <c r="AV12" s="58"/>
      <c r="AW12" s="59"/>
      <c r="AX12" s="60"/>
      <c r="AY12" s="61"/>
      <c r="AZ12" s="61"/>
      <c r="BA12" s="63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35">
      <c r="A13" s="11">
        <v>104</v>
      </c>
      <c r="B13" s="44" t="s">
        <v>47</v>
      </c>
      <c r="C13" s="49" t="s">
        <v>49</v>
      </c>
      <c r="D13" s="83"/>
      <c r="E13" s="50">
        <v>1</v>
      </c>
      <c r="F13" s="88" t="s">
        <v>46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60"/>
      <c r="AE13" s="60"/>
      <c r="AF13" s="60"/>
      <c r="AG13" s="66"/>
      <c r="AH13" s="67"/>
      <c r="AI13" s="53"/>
      <c r="AJ13" s="54"/>
      <c r="AK13" s="54"/>
      <c r="AL13" s="54"/>
      <c r="AM13" s="54"/>
      <c r="AN13" s="66"/>
      <c r="AO13" s="67"/>
      <c r="AP13" s="59"/>
      <c r="AQ13" s="60"/>
      <c r="AR13" s="55"/>
      <c r="AS13" s="100"/>
      <c r="AT13" s="55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87"/>
      <c r="BH13" s="55"/>
      <c r="BI13" s="66"/>
      <c r="BJ13" s="67"/>
    </row>
    <row r="14" spans="1:62" ht="17.25" customHeight="1" x14ac:dyDescent="0.35">
      <c r="A14" s="30">
        <v>20</v>
      </c>
      <c r="B14" s="33" t="s">
        <v>11</v>
      </c>
      <c r="C14" s="41">
        <f>SUM(C15:C17)</f>
        <v>12</v>
      </c>
      <c r="D14" s="42">
        <f>SUM(D15:D17)</f>
        <v>5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35">
      <c r="A15" s="12">
        <v>201</v>
      </c>
      <c r="B15" s="46" t="s">
        <v>27</v>
      </c>
      <c r="C15" s="49">
        <v>4</v>
      </c>
      <c r="D15" s="83">
        <v>5</v>
      </c>
      <c r="E15" s="50">
        <v>1</v>
      </c>
      <c r="F15" s="89" t="s">
        <v>45</v>
      </c>
      <c r="G15" s="53"/>
      <c r="H15" s="54"/>
      <c r="I15" s="68"/>
      <c r="J15" s="87"/>
      <c r="K15" s="90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54"/>
      <c r="AE15" s="54"/>
      <c r="AF15" s="54"/>
      <c r="AG15" s="57"/>
      <c r="AH15" s="58"/>
      <c r="AI15" s="53"/>
      <c r="AJ15" s="54"/>
      <c r="AK15" s="54"/>
      <c r="AL15" s="54"/>
      <c r="AM15" s="54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35">
      <c r="A16" s="12">
        <v>202</v>
      </c>
      <c r="B16" s="46" t="s">
        <v>28</v>
      </c>
      <c r="C16" s="49">
        <v>8</v>
      </c>
      <c r="D16" s="83">
        <f>SUM(G16:BJ16)</f>
        <v>0</v>
      </c>
      <c r="E16" s="50">
        <v>1</v>
      </c>
      <c r="F16" s="51"/>
      <c r="G16" s="59"/>
      <c r="H16" s="60"/>
      <c r="I16" s="55"/>
      <c r="J16" s="55"/>
      <c r="K16" s="56"/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3"/>
      <c r="AC16" s="54"/>
      <c r="AD16" s="54"/>
      <c r="AE16" s="54"/>
      <c r="AF16" s="54"/>
      <c r="AG16" s="57"/>
      <c r="AH16" s="58"/>
      <c r="AI16" s="53"/>
      <c r="AJ16" s="54"/>
      <c r="AK16" s="54"/>
      <c r="AL16" s="54"/>
      <c r="AM16" s="54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35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6"/>
      <c r="S17" s="57"/>
      <c r="T17" s="58"/>
      <c r="U17" s="69"/>
      <c r="V17" s="70"/>
      <c r="W17" s="55"/>
      <c r="X17" s="55"/>
      <c r="Y17" s="56"/>
      <c r="Z17" s="57"/>
      <c r="AA17" s="58"/>
      <c r="AB17" s="53"/>
      <c r="AC17" s="54"/>
      <c r="AD17" s="54"/>
      <c r="AE17" s="54"/>
      <c r="AF17" s="54"/>
      <c r="AG17" s="57"/>
      <c r="AH17" s="58"/>
      <c r="AI17" s="53"/>
      <c r="AJ17" s="54"/>
      <c r="AK17" s="54"/>
      <c r="AL17" s="54"/>
      <c r="AM17" s="54"/>
      <c r="AN17" s="57"/>
      <c r="AO17" s="58"/>
      <c r="AP17" s="69"/>
      <c r="AQ17" s="70"/>
      <c r="AR17" s="55"/>
      <c r="AS17" s="55"/>
      <c r="AT17" s="56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35">
      <c r="A18" s="30">
        <v>30</v>
      </c>
      <c r="B18" s="33" t="s">
        <v>9</v>
      </c>
      <c r="C18" s="41">
        <f>SUM(C19:C30)</f>
        <v>49</v>
      </c>
      <c r="D18" s="42">
        <f>SUM(D19:D30)</f>
        <v>0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35">
      <c r="A19" s="12">
        <v>301</v>
      </c>
      <c r="B19" s="46" t="s">
        <v>34</v>
      </c>
      <c r="C19" s="49">
        <v>2</v>
      </c>
      <c r="D19" s="83">
        <f>SUM(G19:BJ19)</f>
        <v>0</v>
      </c>
      <c r="E19" s="50">
        <v>1</v>
      </c>
      <c r="F19" s="51"/>
      <c r="G19" s="53"/>
      <c r="H19" s="54"/>
      <c r="I19" s="55"/>
      <c r="J19" s="55"/>
      <c r="K19" s="56"/>
      <c r="L19" s="57"/>
      <c r="M19" s="58"/>
      <c r="N19" s="53"/>
      <c r="O19" s="54"/>
      <c r="P19" s="63"/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4"/>
      <c r="AD19" s="54"/>
      <c r="AE19" s="54"/>
      <c r="AF19" s="54"/>
      <c r="AG19" s="57"/>
      <c r="AH19" s="58"/>
      <c r="AI19" s="53"/>
      <c r="AJ19" s="54"/>
      <c r="AK19" s="54"/>
      <c r="AL19" s="54"/>
      <c r="AM19" s="54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35">
      <c r="A20" s="12">
        <v>302</v>
      </c>
      <c r="B20" s="46" t="s">
        <v>48</v>
      </c>
      <c r="C20" s="49">
        <v>10</v>
      </c>
      <c r="D20" s="83">
        <f t="shared" ref="D20:D30" si="0">SUM(G20:BJ20)</f>
        <v>0</v>
      </c>
      <c r="E20" s="50">
        <v>1</v>
      </c>
      <c r="F20" s="51"/>
      <c r="G20" s="59"/>
      <c r="H20" s="60"/>
      <c r="I20" s="55"/>
      <c r="J20" s="55"/>
      <c r="K20" s="56"/>
      <c r="L20" s="57"/>
      <c r="M20" s="58"/>
      <c r="N20" s="59"/>
      <c r="O20" s="60"/>
      <c r="P20" s="63"/>
      <c r="Q20" s="63"/>
      <c r="R20" s="87"/>
      <c r="S20" s="57"/>
      <c r="T20" s="58"/>
      <c r="U20" s="59"/>
      <c r="V20" s="60"/>
      <c r="W20" s="55"/>
      <c r="X20" s="55"/>
      <c r="Y20" s="56"/>
      <c r="Z20" s="57"/>
      <c r="AA20" s="58"/>
      <c r="AB20" s="53"/>
      <c r="AC20" s="54"/>
      <c r="AD20" s="54"/>
      <c r="AE20" s="54"/>
      <c r="AF20" s="54"/>
      <c r="AG20" s="57"/>
      <c r="AH20" s="58"/>
      <c r="AI20" s="53"/>
      <c r="AJ20" s="54"/>
      <c r="AK20" s="54"/>
      <c r="AL20" s="54"/>
      <c r="AM20" s="54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35">
      <c r="A21" s="12">
        <v>303</v>
      </c>
      <c r="B21" s="46" t="s">
        <v>51</v>
      </c>
      <c r="C21" s="49">
        <v>0</v>
      </c>
      <c r="D21" s="83">
        <f t="shared" si="0"/>
        <v>0</v>
      </c>
      <c r="E21" s="50">
        <v>1</v>
      </c>
      <c r="F21" s="52"/>
      <c r="G21" s="59"/>
      <c r="H21" s="60"/>
      <c r="I21" s="55"/>
      <c r="J21" s="55"/>
      <c r="K21" s="56"/>
      <c r="L21" s="57"/>
      <c r="M21" s="58"/>
      <c r="N21" s="59"/>
      <c r="O21" s="60"/>
      <c r="P21" s="55"/>
      <c r="Q21" s="55"/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53"/>
      <c r="AC21" s="54"/>
      <c r="AD21" s="54"/>
      <c r="AE21" s="54"/>
      <c r="AF21" s="54"/>
      <c r="AG21" s="57"/>
      <c r="AH21" s="58"/>
      <c r="AI21" s="53"/>
      <c r="AJ21" s="54"/>
      <c r="AK21" s="54"/>
      <c r="AL21" s="54"/>
      <c r="AM21" s="54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35">
      <c r="A22" s="12">
        <v>304</v>
      </c>
      <c r="B22" s="46" t="s">
        <v>53</v>
      </c>
      <c r="C22" s="49">
        <v>3</v>
      </c>
      <c r="D22" s="83">
        <f t="shared" si="0"/>
        <v>0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63"/>
      <c r="R22" s="63"/>
      <c r="S22" s="57"/>
      <c r="T22" s="58"/>
      <c r="U22" s="59"/>
      <c r="V22" s="60"/>
      <c r="W22" s="87"/>
      <c r="X22" s="55"/>
      <c r="Y22" s="56"/>
      <c r="Z22" s="57"/>
      <c r="AA22" s="58"/>
      <c r="AB22" s="53"/>
      <c r="AC22" s="54"/>
      <c r="AD22" s="54"/>
      <c r="AE22" s="54"/>
      <c r="AF22" s="54"/>
      <c r="AG22" s="57"/>
      <c r="AH22" s="58"/>
      <c r="AI22" s="53"/>
      <c r="AJ22" s="54"/>
      <c r="AK22" s="54"/>
      <c r="AL22" s="54"/>
      <c r="AM22" s="54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35">
      <c r="A23" s="12">
        <v>305</v>
      </c>
      <c r="B23" s="46" t="s">
        <v>52</v>
      </c>
      <c r="C23" s="49">
        <v>30</v>
      </c>
      <c r="D23" s="83">
        <f t="shared" si="0"/>
        <v>0</v>
      </c>
      <c r="E23" s="50">
        <v>1</v>
      </c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90"/>
      <c r="R23" s="90"/>
      <c r="S23" s="57"/>
      <c r="T23" s="58"/>
      <c r="U23" s="59"/>
      <c r="V23" s="60"/>
      <c r="W23" s="63"/>
      <c r="X23" s="63"/>
      <c r="Y23" s="63"/>
      <c r="Z23" s="57"/>
      <c r="AA23" s="58"/>
      <c r="AB23" s="53"/>
      <c r="AC23" s="54"/>
      <c r="AD23" s="54"/>
      <c r="AE23" s="54"/>
      <c r="AF23" s="54"/>
      <c r="AG23" s="57"/>
      <c r="AH23" s="58"/>
      <c r="AI23" s="53"/>
      <c r="AJ23" s="54"/>
      <c r="AK23" s="54"/>
      <c r="AL23" s="54"/>
      <c r="AM23" s="54"/>
      <c r="AN23" s="57"/>
      <c r="AO23" s="58"/>
      <c r="AP23" s="59"/>
      <c r="AQ23" s="60"/>
      <c r="AR23" s="63"/>
      <c r="AS23" s="63"/>
      <c r="AT23" s="87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35">
      <c r="A24" s="12">
        <v>306</v>
      </c>
      <c r="B24" s="46" t="s">
        <v>54</v>
      </c>
      <c r="C24" s="49">
        <v>4</v>
      </c>
      <c r="D24" s="83">
        <f t="shared" si="0"/>
        <v>0</v>
      </c>
      <c r="E24" s="50">
        <v>1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90"/>
      <c r="R24" s="90"/>
      <c r="S24" s="57"/>
      <c r="T24" s="58"/>
      <c r="U24" s="59"/>
      <c r="V24" s="60"/>
      <c r="W24" s="56"/>
      <c r="X24" s="56"/>
      <c r="Y24" s="56"/>
      <c r="Z24" s="57"/>
      <c r="AA24" s="58"/>
      <c r="AB24" s="53"/>
      <c r="AC24" s="54"/>
      <c r="AD24" s="54"/>
      <c r="AE24" s="54"/>
      <c r="AF24" s="54"/>
      <c r="AG24" s="57"/>
      <c r="AH24" s="58"/>
      <c r="AI24" s="53"/>
      <c r="AJ24" s="54"/>
      <c r="AK24" s="54"/>
      <c r="AL24" s="54"/>
      <c r="AM24" s="54"/>
      <c r="AN24" s="57"/>
      <c r="AO24" s="58"/>
      <c r="AP24" s="59"/>
      <c r="AQ24" s="60"/>
      <c r="AR24" s="90"/>
      <c r="AS24" s="90"/>
      <c r="AT24" s="63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35">
      <c r="A25" s="12">
        <v>307</v>
      </c>
      <c r="B25" s="46"/>
      <c r="C25" s="49"/>
      <c r="D25" s="83">
        <f t="shared" si="0"/>
        <v>0</v>
      </c>
      <c r="E25" s="50"/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56"/>
      <c r="X25" s="56"/>
      <c r="Y25" s="56"/>
      <c r="Z25" s="57"/>
      <c r="AA25" s="58"/>
      <c r="AB25" s="53"/>
      <c r="AC25" s="54"/>
      <c r="AD25" s="54"/>
      <c r="AE25" s="54"/>
      <c r="AF25" s="54"/>
      <c r="AG25" s="57"/>
      <c r="AH25" s="58"/>
      <c r="AI25" s="53"/>
      <c r="AJ25" s="54"/>
      <c r="AK25" s="54"/>
      <c r="AL25" s="54"/>
      <c r="AM25" s="54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35">
      <c r="A26" s="12">
        <v>308</v>
      </c>
      <c r="B26" s="46"/>
      <c r="C26" s="49"/>
      <c r="D26" s="83">
        <f t="shared" si="0"/>
        <v>0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55"/>
      <c r="Y26" s="56"/>
      <c r="Z26" s="57"/>
      <c r="AA26" s="58"/>
      <c r="AB26" s="53"/>
      <c r="AC26" s="54"/>
      <c r="AD26" s="54"/>
      <c r="AE26" s="54"/>
      <c r="AF26" s="54"/>
      <c r="AG26" s="57"/>
      <c r="AH26" s="58"/>
      <c r="AI26" s="53"/>
      <c r="AJ26" s="54"/>
      <c r="AK26" s="54"/>
      <c r="AL26" s="54"/>
      <c r="AM26" s="54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35">
      <c r="A27" s="12">
        <v>309</v>
      </c>
      <c r="B27" s="46"/>
      <c r="C27" s="49"/>
      <c r="D27" s="83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B27" s="53"/>
      <c r="AC27" s="54"/>
      <c r="AD27" s="54"/>
      <c r="AE27" s="54"/>
      <c r="AF27" s="54"/>
      <c r="AG27" s="57"/>
      <c r="AH27" s="58"/>
      <c r="AI27" s="53"/>
      <c r="AJ27" s="54"/>
      <c r="AK27" s="54"/>
      <c r="AL27" s="54"/>
      <c r="AM27" s="54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35">
      <c r="A28" s="12">
        <v>310</v>
      </c>
      <c r="B28" s="46"/>
      <c r="C28" s="49"/>
      <c r="D28" s="83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53"/>
      <c r="AC28" s="54"/>
      <c r="AD28" s="54"/>
      <c r="AE28" s="54"/>
      <c r="AF28" s="54"/>
      <c r="AG28" s="57"/>
      <c r="AH28" s="58"/>
      <c r="AI28" s="53"/>
      <c r="AJ28" s="54"/>
      <c r="AK28" s="54"/>
      <c r="AL28" s="54"/>
      <c r="AM28" s="54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35">
      <c r="A29" s="12">
        <v>311</v>
      </c>
      <c r="B29" s="46"/>
      <c r="C29" s="49"/>
      <c r="D29" s="83">
        <f t="shared" si="0"/>
        <v>0</v>
      </c>
      <c r="E29" s="50"/>
      <c r="F29" s="51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5"/>
      <c r="Y29" s="56"/>
      <c r="Z29" s="57"/>
      <c r="AA29" s="58"/>
      <c r="AB29" s="53"/>
      <c r="AC29" s="54"/>
      <c r="AD29" s="54"/>
      <c r="AE29" s="54"/>
      <c r="AF29" s="54"/>
      <c r="AG29" s="57"/>
      <c r="AH29" s="58"/>
      <c r="AI29" s="53"/>
      <c r="AJ29" s="54"/>
      <c r="AK29" s="54"/>
      <c r="AL29" s="54"/>
      <c r="AM29" s="54"/>
      <c r="AN29" s="57"/>
      <c r="AO29" s="58"/>
      <c r="AP29" s="71"/>
      <c r="AQ29" s="72"/>
      <c r="AR29" s="55"/>
      <c r="AS29" s="55"/>
      <c r="AT29" s="56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35">
      <c r="A30" s="12">
        <v>312</v>
      </c>
      <c r="B30" s="46"/>
      <c r="C30" s="49"/>
      <c r="D30" s="83">
        <f t="shared" si="0"/>
        <v>0</v>
      </c>
      <c r="E30" s="50"/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53"/>
      <c r="AC30" s="54"/>
      <c r="AD30" s="54"/>
      <c r="AE30" s="54"/>
      <c r="AF30" s="54"/>
      <c r="AG30" s="57"/>
      <c r="AH30" s="58"/>
      <c r="AI30" s="53"/>
      <c r="AJ30" s="54"/>
      <c r="AK30" s="54"/>
      <c r="AL30" s="54"/>
      <c r="AM30" s="54"/>
      <c r="AN30" s="57"/>
      <c r="AO30" s="58"/>
      <c r="AP30" s="69"/>
      <c r="AQ30" s="70"/>
      <c r="AR30" s="55"/>
      <c r="AS30" s="55"/>
      <c r="AT30" s="56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35">
      <c r="A31" s="30">
        <v>40</v>
      </c>
      <c r="B31" s="33" t="s">
        <v>7</v>
      </c>
      <c r="C31" s="41">
        <f>SUM(C32:C35)</f>
        <v>14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35">
      <c r="A32" s="12">
        <v>401</v>
      </c>
      <c r="B32" s="46" t="s">
        <v>23</v>
      </c>
      <c r="C32" s="49">
        <v>2</v>
      </c>
      <c r="D32" s="83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56"/>
      <c r="Z32" s="57"/>
      <c r="AA32" s="58"/>
      <c r="AB32" s="53"/>
      <c r="AC32" s="54"/>
      <c r="AD32" s="54"/>
      <c r="AE32" s="54"/>
      <c r="AF32" s="54"/>
      <c r="AG32" s="57"/>
      <c r="AH32" s="58"/>
      <c r="AI32" s="53"/>
      <c r="AJ32" s="54"/>
      <c r="AK32" s="54"/>
      <c r="AL32" s="54"/>
      <c r="AM32" s="54"/>
      <c r="AN32" s="57"/>
      <c r="AO32" s="58"/>
      <c r="AP32" s="53"/>
      <c r="AQ32" s="54"/>
      <c r="AR32" s="63"/>
      <c r="AS32" s="55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35">
      <c r="A33" s="12">
        <v>402</v>
      </c>
      <c r="B33" s="46" t="s">
        <v>25</v>
      </c>
      <c r="C33" s="49">
        <v>4</v>
      </c>
      <c r="D33" s="83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53"/>
      <c r="AC33" s="54"/>
      <c r="AD33" s="54"/>
      <c r="AE33" s="54"/>
      <c r="AF33" s="54"/>
      <c r="AG33" s="57"/>
      <c r="AH33" s="58"/>
      <c r="AI33" s="53"/>
      <c r="AJ33" s="54"/>
      <c r="AK33" s="54"/>
      <c r="AL33" s="54"/>
      <c r="AM33" s="54"/>
      <c r="AN33" s="57"/>
      <c r="AO33" s="58"/>
      <c r="AP33" s="59"/>
      <c r="AQ33" s="60"/>
      <c r="AR33" s="63"/>
      <c r="AS33" s="55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35">
      <c r="A34" s="12">
        <v>403</v>
      </c>
      <c r="B34" s="46" t="s">
        <v>24</v>
      </c>
      <c r="C34" s="49">
        <v>8</v>
      </c>
      <c r="D34" s="83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53"/>
      <c r="AC34" s="54"/>
      <c r="AD34" s="54"/>
      <c r="AE34" s="54"/>
      <c r="AF34" s="54"/>
      <c r="AG34" s="57"/>
      <c r="AH34" s="58"/>
      <c r="AI34" s="53"/>
      <c r="AJ34" s="54"/>
      <c r="AK34" s="54"/>
      <c r="AL34" s="54"/>
      <c r="AM34" s="54"/>
      <c r="AN34" s="57"/>
      <c r="AO34" s="58"/>
      <c r="AP34" s="59"/>
      <c r="AQ34" s="60"/>
      <c r="AR34" s="55"/>
      <c r="AS34" s="63"/>
      <c r="AT34" s="63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35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53"/>
      <c r="AC35" s="54"/>
      <c r="AD35" s="54"/>
      <c r="AE35" s="54"/>
      <c r="AF35" s="54"/>
      <c r="AG35" s="57"/>
      <c r="AH35" s="58"/>
      <c r="AI35" s="53"/>
      <c r="AJ35" s="54"/>
      <c r="AK35" s="54"/>
      <c r="AL35" s="54"/>
      <c r="AM35" s="54"/>
      <c r="AN35" s="57"/>
      <c r="AO35" s="58"/>
      <c r="AP35" s="69"/>
      <c r="AQ35" s="70"/>
      <c r="AR35" s="55"/>
      <c r="AS35" s="55"/>
      <c r="AT35" s="56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35">
      <c r="A36" s="30">
        <v>50</v>
      </c>
      <c r="B36" s="33" t="s">
        <v>10</v>
      </c>
      <c r="C36" s="41">
        <f>SUM(C37:C38)</f>
        <v>8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35">
      <c r="A37" s="12">
        <v>501</v>
      </c>
      <c r="B37" s="46" t="s">
        <v>26</v>
      </c>
      <c r="C37" s="49">
        <v>8</v>
      </c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3"/>
      <c r="AC37" s="54"/>
      <c r="AD37" s="54"/>
      <c r="AE37" s="54"/>
      <c r="AF37" s="54"/>
      <c r="AG37" s="57"/>
      <c r="AH37" s="58"/>
      <c r="AI37" s="53"/>
      <c r="AJ37" s="54"/>
      <c r="AK37" s="54"/>
      <c r="AL37" s="54"/>
      <c r="AM37" s="54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35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53"/>
      <c r="AC38" s="54"/>
      <c r="AD38" s="54"/>
      <c r="AE38" s="54"/>
      <c r="AF38" s="54"/>
      <c r="AG38" s="57"/>
      <c r="AH38" s="58"/>
      <c r="AI38" s="53"/>
      <c r="AJ38" s="54"/>
      <c r="AK38" s="54"/>
      <c r="AL38" s="54"/>
      <c r="AM38" s="54"/>
      <c r="AN38" s="57"/>
      <c r="AO38" s="58"/>
      <c r="AP38" s="69"/>
      <c r="AQ38" s="70"/>
      <c r="AR38" s="55"/>
      <c r="AS38" s="55"/>
      <c r="AT38" s="56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35">
      <c r="A39" s="30">
        <v>60</v>
      </c>
      <c r="B39" s="33" t="s">
        <v>8</v>
      </c>
      <c r="C39" s="41">
        <f>SUM(C40:C42)</f>
        <v>0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35">
      <c r="A40" s="12">
        <v>601</v>
      </c>
      <c r="B40" s="46" t="s">
        <v>30</v>
      </c>
      <c r="C40" s="49">
        <v>0</v>
      </c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54"/>
      <c r="AE40" s="54"/>
      <c r="AF40" s="54"/>
      <c r="AG40" s="57"/>
      <c r="AH40" s="58"/>
      <c r="AI40" s="53"/>
      <c r="AJ40" s="54"/>
      <c r="AK40" s="54"/>
      <c r="AL40" s="54"/>
      <c r="AM40" s="54"/>
      <c r="AN40" s="57"/>
      <c r="AO40" s="58"/>
      <c r="AP40" s="53"/>
      <c r="AQ40" s="54"/>
      <c r="AR40" s="55"/>
      <c r="AS40" s="55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35">
      <c r="A41" s="12">
        <v>602</v>
      </c>
      <c r="B41" s="46" t="s">
        <v>31</v>
      </c>
      <c r="C41" s="49"/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3"/>
      <c r="AC41" s="54"/>
      <c r="AD41" s="54"/>
      <c r="AE41" s="54"/>
      <c r="AF41" s="54"/>
      <c r="AG41" s="57"/>
      <c r="AH41" s="58"/>
      <c r="AI41" s="53"/>
      <c r="AJ41" s="54"/>
      <c r="AK41" s="54"/>
      <c r="AL41" s="54"/>
      <c r="AM41" s="54"/>
      <c r="AN41" s="57"/>
      <c r="AO41" s="58"/>
      <c r="AP41" s="59"/>
      <c r="AQ41" s="60"/>
      <c r="AR41" s="55"/>
      <c r="AS41" s="55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35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53"/>
      <c r="AC42" s="54"/>
      <c r="AD42" s="54"/>
      <c r="AE42" s="54"/>
      <c r="AF42" s="54"/>
      <c r="AG42" s="57"/>
      <c r="AH42" s="58"/>
      <c r="AI42" s="53"/>
      <c r="AJ42" s="54"/>
      <c r="AK42" s="54"/>
      <c r="AL42" s="54"/>
      <c r="AM42" s="54"/>
      <c r="AN42" s="57"/>
      <c r="AO42" s="58"/>
      <c r="AP42" s="69"/>
      <c r="AQ42" s="70"/>
      <c r="AR42" s="55"/>
      <c r="AS42" s="55"/>
      <c r="AT42" s="56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4">
      <c r="A43" s="35"/>
      <c r="B43" s="36" t="s">
        <v>6</v>
      </c>
      <c r="C43" s="37">
        <f>C39+C36+C31+C18+C14+C9</f>
        <v>90</v>
      </c>
      <c r="D43" s="37">
        <f>D39+D36+D31+D18+D14+D9</f>
        <v>5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0</v>
      </c>
      <c r="K43" s="39">
        <f t="shared" si="3"/>
        <v>0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0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fitToHeight="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topLeftCell="A10" zoomScale="85" zoomScaleNormal="85" workbookViewId="0">
      <selection activeCell="F7" sqref="F7"/>
    </sheetView>
  </sheetViews>
  <sheetFormatPr defaultColWidth="9" defaultRowHeight="15" x14ac:dyDescent="0.3"/>
  <cols>
    <col min="1" max="1" width="13.082031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5.5" thickBot="1" x14ac:dyDescent="0.35"/>
    <row r="2" spans="1:6" ht="16.5" thickTop="1" thickBot="1" x14ac:dyDescent="0.4">
      <c r="A2" s="98" t="s">
        <v>13</v>
      </c>
      <c r="B2" s="99"/>
      <c r="C2" s="79" t="s">
        <v>14</v>
      </c>
      <c r="D2" s="79" t="s">
        <v>15</v>
      </c>
    </row>
    <row r="3" spans="1:6" ht="16.5" thickTop="1" thickBot="1" x14ac:dyDescent="0.4">
      <c r="A3" s="96" t="str">
        <f>Zeitplanung!B9</f>
        <v>Administration, Planung</v>
      </c>
      <c r="B3" s="97"/>
      <c r="C3" s="80">
        <f>Zeitplanung!C9</f>
        <v>7</v>
      </c>
      <c r="D3" s="80">
        <f>Zeitplanung!D9</f>
        <v>0</v>
      </c>
      <c r="E3" s="82"/>
      <c r="F3" s="81"/>
    </row>
    <row r="4" spans="1:6" ht="16.5" thickTop="1" thickBot="1" x14ac:dyDescent="0.4">
      <c r="A4" s="96" t="str">
        <f>Zeitplanung!B14</f>
        <v>Analyse &amp; Design</v>
      </c>
      <c r="B4" s="97"/>
      <c r="C4" s="80">
        <f>Zeitplanung!C14</f>
        <v>12</v>
      </c>
      <c r="D4" s="80">
        <f>Zeitplanung!D14</f>
        <v>5</v>
      </c>
      <c r="E4" s="82"/>
      <c r="F4" s="81"/>
    </row>
    <row r="5" spans="1:6" ht="16.5" thickTop="1" thickBot="1" x14ac:dyDescent="0.4">
      <c r="A5" s="96" t="str">
        <f>Zeitplanung!B18</f>
        <v>Implementation</v>
      </c>
      <c r="B5" s="97"/>
      <c r="C5" s="80">
        <f>Zeitplanung!C18</f>
        <v>49</v>
      </c>
      <c r="D5" s="80">
        <f>Zeitplanung!D18</f>
        <v>0</v>
      </c>
      <c r="E5" s="82"/>
      <c r="F5" s="81"/>
    </row>
    <row r="6" spans="1:6" ht="16.5" thickTop="1" thickBot="1" x14ac:dyDescent="0.4">
      <c r="A6" s="96" t="str">
        <f>Zeitplanung!B31</f>
        <v>Testen</v>
      </c>
      <c r="B6" s="97"/>
      <c r="C6" s="80">
        <f>Zeitplanung!C31</f>
        <v>14</v>
      </c>
      <c r="D6" s="80">
        <f>Zeitplanung!D31</f>
        <v>0</v>
      </c>
      <c r="F6" s="81"/>
    </row>
    <row r="7" spans="1:6" ht="16.5" thickTop="1" thickBot="1" x14ac:dyDescent="0.4">
      <c r="A7" s="96" t="str">
        <f>Zeitplanung!B36</f>
        <v>Diverses</v>
      </c>
      <c r="B7" s="97"/>
      <c r="C7" s="80">
        <f>Zeitplanung!C36</f>
        <v>8</v>
      </c>
      <c r="D7" s="80">
        <f>Zeitplanung!D36</f>
        <v>0</v>
      </c>
      <c r="F7" s="81"/>
    </row>
    <row r="8" spans="1:6" ht="16.5" thickTop="1" thickBot="1" x14ac:dyDescent="0.4">
      <c r="A8" s="96" t="str">
        <f>Zeitplanung!B39</f>
        <v>Abschluss</v>
      </c>
      <c r="B8" s="97"/>
      <c r="C8" s="80">
        <f>Zeitplanung!C39</f>
        <v>0</v>
      </c>
      <c r="D8" s="80">
        <f>Zeitplanung!D39</f>
        <v>0</v>
      </c>
      <c r="F8" s="81"/>
    </row>
    <row r="9" spans="1:6" ht="15.5" thickTop="1" x14ac:dyDescent="0.3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Übersicht'!Print_Area</vt:lpstr>
      <vt:lpstr>Zeitplanung!Print_Area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Davidadmin</cp:lastModifiedBy>
  <cp:lastPrinted>2018-12-06T10:29:20Z</cp:lastPrinted>
  <dcterms:created xsi:type="dcterms:W3CDTF">1999-11-03T07:20:44Z</dcterms:created>
  <dcterms:modified xsi:type="dcterms:W3CDTF">2018-12-06T12:44:57Z</dcterms:modified>
</cp:coreProperties>
</file>