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56_\Desktop\frontend projects\dressaholic\src\data\"/>
    </mc:Choice>
  </mc:AlternateContent>
  <xr:revisionPtr revIDLastSave="0" documentId="13_ncr:1_{F9C79253-3038-4846-89E6-A5E42523F882}" xr6:coauthVersionLast="47" xr6:coauthVersionMax="47" xr10:uidLastSave="{00000000-0000-0000-0000-000000000000}"/>
  <bookViews>
    <workbookView xWindow="-108" yWindow="-108" windowWidth="23256" windowHeight="12720" xr2:uid="{417EFE2B-EA36-4D56-A320-51D945204E4E}"/>
  </bookViews>
  <sheets>
    <sheet name="工作表2" sheetId="2" r:id="rId1"/>
    <sheet name="工作表1" sheetId="1" r:id="rId2"/>
  </sheets>
  <definedNames>
    <definedName name="_xlnm._FilterDatabase" localSheetId="0" hidden="1">工作表2!$A$1:$E$41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40" i="1"/>
  <c r="K41" i="1"/>
  <c r="K35" i="1"/>
  <c r="K36" i="1"/>
  <c r="K37" i="1"/>
  <c r="K38" i="1"/>
  <c r="K39" i="1"/>
  <c r="K29" i="1"/>
  <c r="K30" i="1"/>
  <c r="K31" i="1"/>
  <c r="K32" i="1"/>
  <c r="K33" i="1"/>
  <c r="K34" i="1"/>
  <c r="K20" i="1"/>
  <c r="K21" i="1"/>
  <c r="K22" i="1"/>
  <c r="K23" i="1"/>
  <c r="K24" i="1"/>
  <c r="K25" i="1"/>
  <c r="K26" i="1"/>
  <c r="K27" i="1"/>
  <c r="K28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2" i="1"/>
  <c r="I3" i="1"/>
  <c r="I4" i="1"/>
  <c r="I5" i="1"/>
  <c r="I6" i="1"/>
  <c r="I7" i="1"/>
  <c r="I8" i="1"/>
  <c r="I9" i="1"/>
  <c r="I10" i="1"/>
  <c r="I11" i="1"/>
  <c r="I12" i="1"/>
  <c r="H3" i="1"/>
  <c r="H4" i="1"/>
  <c r="H5" i="1"/>
  <c r="H6" i="1"/>
  <c r="H2" i="1"/>
  <c r="D7" i="1"/>
  <c r="D8" i="1"/>
  <c r="D9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<sst xmlns="http://schemas.openxmlformats.org/spreadsheetml/2006/main" count="267" uniqueCount="226">
  <si>
    <t>men-</t>
    <phoneticPr fontId="1" type="noConversion"/>
  </si>
  <si>
    <t>women-</t>
    <phoneticPr fontId="1" type="noConversion"/>
  </si>
  <si>
    <t>shirts</t>
    <phoneticPr fontId="1" type="noConversion"/>
  </si>
  <si>
    <t>jeans</t>
    <phoneticPr fontId="1" type="noConversion"/>
  </si>
  <si>
    <t>outwear</t>
    <phoneticPr fontId="1" type="noConversion"/>
  </si>
  <si>
    <t>activewear</t>
    <phoneticPr fontId="1" type="noConversion"/>
  </si>
  <si>
    <t>tops</t>
    <phoneticPr fontId="1" type="noConversion"/>
  </si>
  <si>
    <t>dresses</t>
    <phoneticPr fontId="1" type="noConversion"/>
  </si>
  <si>
    <t>M-SH-</t>
    <phoneticPr fontId="1" type="noConversion"/>
  </si>
  <si>
    <t>M-OU-</t>
    <phoneticPr fontId="1" type="noConversion"/>
  </si>
  <si>
    <t>M-JE-</t>
    <phoneticPr fontId="1" type="noConversion"/>
  </si>
  <si>
    <t>M-AC-</t>
    <phoneticPr fontId="1" type="noConversion"/>
  </si>
  <si>
    <t>F-TO-</t>
    <phoneticPr fontId="1" type="noConversion"/>
  </si>
  <si>
    <t>F-AC-</t>
    <phoneticPr fontId="1" type="noConversion"/>
  </si>
  <si>
    <t>F-JE-</t>
    <phoneticPr fontId="1" type="noConversion"/>
  </si>
  <si>
    <t>F-DR-</t>
    <phoneticPr fontId="1" type="noConversion"/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</si>
  <si>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</si>
  <si>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</si>
  <si>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</si>
  <si>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</si>
  <si>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</si>
  <si>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M-SH-001</t>
  </si>
  <si>
    <t>M-SH-002</t>
  </si>
  <si>
    <t>M-SH-003</t>
  </si>
  <si>
    <t>M-SH-004</t>
  </si>
  <si>
    <t>M-SH-005</t>
  </si>
  <si>
    <t>M-OU-001</t>
  </si>
  <si>
    <t>M-OU-002</t>
  </si>
  <si>
    <t>M-OU-003</t>
  </si>
  <si>
    <t>M-OU-004</t>
  </si>
  <si>
    <t>M-OU-005</t>
  </si>
  <si>
    <t>M-JE-001</t>
  </si>
  <si>
    <t>M-JE-002</t>
  </si>
  <si>
    <t>M-JE-003</t>
  </si>
  <si>
    <t>M-JE-004</t>
  </si>
  <si>
    <t>M-JE-005</t>
  </si>
  <si>
    <t>M-AC-001</t>
  </si>
  <si>
    <t>M-AC-002</t>
  </si>
  <si>
    <t>M-AC-003</t>
  </si>
  <si>
    <t>M-AC-004</t>
  </si>
  <si>
    <t>M-AC-005</t>
  </si>
  <si>
    <t>F-TO-001</t>
  </si>
  <si>
    <t>F-TO-002</t>
  </si>
  <si>
    <t>F-TO-003</t>
  </si>
  <si>
    <t>F-TO-004</t>
  </si>
  <si>
    <t>F-TO-005</t>
  </si>
  <si>
    <t>F-DR-001</t>
  </si>
  <si>
    <t>F-DR-002</t>
  </si>
  <si>
    <t>F-DR-003</t>
  </si>
  <si>
    <t>F-DR-004</t>
  </si>
  <si>
    <t>F-DR-005</t>
  </si>
  <si>
    <t>F-JE-001</t>
  </si>
  <si>
    <t>F-JE-002</t>
  </si>
  <si>
    <t>F-JE-003</t>
  </si>
  <si>
    <t>F-JE-004</t>
  </si>
  <si>
    <t>F-JE-005</t>
  </si>
  <si>
    <t>F-AC-001</t>
  </si>
  <si>
    <t>F-AC-002</t>
  </si>
  <si>
    <t>F-AC-003</t>
  </si>
  <si>
    <t>F-AC-004</t>
  </si>
  <si>
    <t>F-AC-005</t>
  </si>
  <si>
    <t>displayName</t>
    <phoneticPr fontId="1" type="noConversion"/>
  </si>
  <si>
    <t>source</t>
    <phoneticPr fontId="1" type="noConversion"/>
  </si>
  <si>
    <t>blue, green</t>
    <phoneticPr fontId="1" type="noConversion"/>
  </si>
  <si>
    <t>colors</t>
    <phoneticPr fontId="1" type="noConversion"/>
  </si>
  <si>
    <t>https://www.costco.com/hurley-men's-short-sleeve-woven-shirt.product.100801451.html</t>
    <phoneticPr fontId="1" type="noConversion"/>
  </si>
  <si>
    <t>https://www.costco.com/kirkland-signature-men's-traditional-fit-dress-shirt---exact-sleeve-length.product.100016178.html</t>
    <phoneticPr fontId="1" type="noConversion"/>
  </si>
  <si>
    <t>white</t>
    <phoneticPr fontId="1" type="noConversion"/>
  </si>
  <si>
    <t>https://www.amazon.com/-/zh_TW/Amazon-Essentials-%E7%94%B7%E6%AC%BE%E5%90%88%E8%BA%AB%E9%95%B7%E8%A2%96%E4%BC%91%E9%96%92%E5%BA%9C%E7%B6%A2%E8%A5%AF%E8%A1%AB-%E7%81%B0%E8%89%B2-%E9%BB%91%E8%89%B2%E6%A0%BC%E7%B4%8B/dp/B07763WWS1/ref=sr_1_8?crid=1I0ZWLB1ZA4WW&amp;keywords=mens%2Bshirts&amp;qid=1666241465&amp;qu=eyJxc2MiOiIxMS4xNyIsInFzYSI6IjEwLjUxIiwicXNwIjoiMTAuMTcifQ&amp;sprefix=men%2Bshirt%2Caps%2C500&amp;sr=8-8&amp;th=1&amp;language=en_US</t>
    <phoneticPr fontId="1" type="noConversion"/>
  </si>
  <si>
    <t>blue</t>
    <phoneticPr fontId="1" type="noConversion"/>
  </si>
  <si>
    <t>https://www.costco.com/kirkland-signature-men%E2%80%99s-traditional-fit-dress-shirt,-bluewhite-plaid.product.100814899.html</t>
    <phoneticPr fontId="1" type="noConversion"/>
  </si>
  <si>
    <t>https://www.uniqlo.com.hk/en_GB/product-detail.html?productCode=u0000000022342</t>
    <phoneticPr fontId="1" type="noConversion"/>
  </si>
  <si>
    <t>https://www.costco.com/haggar-men%E2%80%99s-non-iron-pant.product.100782925.html</t>
    <phoneticPr fontId="1" type="noConversion"/>
  </si>
  <si>
    <t>tan, black</t>
    <phoneticPr fontId="1" type="noConversion"/>
  </si>
  <si>
    <t>https://www.costco.com/kirkland-signature-men's-jean.product.100513855.html</t>
    <phoneticPr fontId="1" type="noConversion"/>
  </si>
  <si>
    <t>https://www.costco.com/banana-republic-men%E2%80%99s-5-pocket-pant.product.100827776.html</t>
    <phoneticPr fontId="1" type="noConversion"/>
  </si>
  <si>
    <t>black, blue</t>
    <phoneticPr fontId="1" type="noConversion"/>
  </si>
  <si>
    <t>https://www.amazon.com/-/zh_TW/Amazon-Essentials-%E7%94%B7%E6%AC%BE%E7%B6%93%E5%85%B8%E5%90%88%E8%BA%AB%E9%98%B2%E7%9A%BA%E5%B9%B3%E5%89%8D%E5%8D%A1%E5%85%B6%E8%A4%B2-%E5%8D%A1%E5%85%B6%E6%A3%95%E8%89%B2-38/dp/B01JQTPQIQ/ref=sr_1_16?crid=3IZCRYKACEY50&amp;keywords=men+pants&amp;qid=1666241737&amp;qu=eyJxc2MiOiIxMC41NSIsInFzYSI6IjkuODUiLCJxc3AiOiI5LjIxIn0=&amp;sprefix=men+pan,aps,520&amp;sr=8-16</t>
    <phoneticPr fontId="1" type="noConversion"/>
  </si>
  <si>
    <t>https://www.uniqlo.com.hk/en_GB/product-detail.html?productCode=u0000000020346</t>
    <phoneticPr fontId="1" type="noConversion"/>
  </si>
  <si>
    <t>gray</t>
    <phoneticPr fontId="1" type="noConversion"/>
  </si>
  <si>
    <t>https://www.costco.com/voyager-men's-windbreaker-jacket.product.100789038.html</t>
    <phoneticPr fontId="1" type="noConversion"/>
  </si>
  <si>
    <t>blue, black</t>
    <phoneticPr fontId="1" type="noConversion"/>
  </si>
  <si>
    <t>https://www.costco.com/nautica-men%E2%80%99s-quilted-puffer-jacket.product.100837977.html</t>
    <phoneticPr fontId="1" type="noConversion"/>
  </si>
  <si>
    <t>black</t>
    <phoneticPr fontId="1" type="noConversion"/>
  </si>
  <si>
    <t>https://www.decathlon.com.hk/en/p/windbreaker-uv-protect-lime-yello/_/R-p-325724?mc=8588260&amp;c=YELLOW</t>
    <phoneticPr fontId="1" type="noConversion"/>
  </si>
  <si>
    <t>yellow, white</t>
    <phoneticPr fontId="1" type="noConversion"/>
  </si>
  <si>
    <t>https://www.uniqlo.com.hk/en_GB/product-detail.html?productCode=u0000000022984</t>
    <phoneticPr fontId="1" type="noConversion"/>
  </si>
  <si>
    <t>https://www.amazon.com/-/zh_TW/CRYSULLY-%E7%94%B7%E6%AC%BE%E6%98%A5%E7%A7%8B%E4%BC%91%E9%96%92%E9%A2%A8%E8%A1%A3%E5%A4%BE%E5%85%8B%E8%B2%A8%E7%89%A9%E7%AB%8B%E9%A0%98%E8%BB%8D%E7%94%A8%E9%A3%9B%E8%A1%8C%E5%93%A1%E5%A4%BE%E5%85%8B%E5%A4%96%E5%A5%97-89-%E5%8D%A1%E5%85%B6%E8%89%B2-Large/dp/B07GGWN8FC/ref=sr_1_5?crid=3IJ8YD1WJW9U7&amp;keywords=men+outwear&amp;qid=1666242008&amp;qu=eyJxc2MiOiI1LjkwIiwicXNhIjoiNC42NiIsInFzcCI6IjIuOTUifQ%3D%3D&amp;sprefix=men+out%2Caps%2C480&amp;sr=8-5&amp;language=en_US</t>
    <phoneticPr fontId="1" type="noConversion"/>
  </si>
  <si>
    <t>brown</t>
    <phoneticPr fontId="1" type="noConversion"/>
  </si>
  <si>
    <t>https://www.decathlon.com.hk/en/p/keepdry-adult-breathable-tights/_/R-p-7135?mc=8496254&amp;c=BLACK</t>
    <phoneticPr fontId="1" type="noConversion"/>
  </si>
  <si>
    <t>https://www.decathlon.com.hk/en/p/men-s-reversible-basketball-shorts-sh500r/_/R-p-329416?mc=8607247&amp;c=BLACK</t>
    <phoneticPr fontId="1" type="noConversion"/>
  </si>
  <si>
    <t>gray, black</t>
    <phoneticPr fontId="1" type="noConversion"/>
  </si>
  <si>
    <t>https://www.amazon.com/Hanes-Sport-Performance-Black-Heather/dp/B01ES40FH6/ref=sr_1_22?crid=2O4NP2XZIO7PX&amp;keywords=men+activewear&amp;qid=1666242189&amp;qu=eyJxc2MiOiI3LjY2IiwicXNhIjoiNi45MiIsInFzcCI6IjUuOTMifQ==&amp;sprefix=men+active,aps,546&amp;sr=8-22</t>
    <phoneticPr fontId="1" type="noConversion"/>
  </si>
  <si>
    <t>red</t>
    <phoneticPr fontId="1" type="noConversion"/>
  </si>
  <si>
    <t>https://www.amazon.com/Pullover-Sweatshirts-Casual-Activewear-Sweaters/dp/B0B2PBZKDW/ref=sr_1_43?crid=2O4NP2XZIO7PX&amp;keywords=men+activewear&amp;qid=1666242189&amp;qu=eyJxc2MiOiI3LjY2IiwicXNhIjoiNi45MiIsInFzcCI6IjUuOTMifQ==&amp;sprefix=men+active,aps,546&amp;sr=8-43</t>
    <phoneticPr fontId="1" type="noConversion"/>
  </si>
  <si>
    <t>navy</t>
    <phoneticPr fontId="1" type="noConversion"/>
  </si>
  <si>
    <t>https://www.costco.com/puma-men%E2%80%99s-fleece-hoodie.product.100827719.html</t>
    <phoneticPr fontId="1" type="noConversion"/>
  </si>
  <si>
    <t>https://www.costco.com/32-degrees-ladies'-snap-fleece-pullover.product.100814218.html</t>
    <phoneticPr fontId="1" type="noConversion"/>
  </si>
  <si>
    <t>green, brown</t>
    <phoneticPr fontId="1" type="noConversion"/>
  </si>
  <si>
    <t>black, purple</t>
    <phoneticPr fontId="1" type="noConversion"/>
  </si>
  <si>
    <t>https://www.costco.com/orvis-ladies'-crewneck-pullover.product.100838058.html</t>
    <phoneticPr fontId="1" type="noConversion"/>
  </si>
  <si>
    <t>https://www.costco.com/buffalo-ladies'-cozy-top.product.100837679.html</t>
    <phoneticPr fontId="1" type="noConversion"/>
  </si>
  <si>
    <t>tan, gray</t>
    <phoneticPr fontId="1" type="noConversion"/>
  </si>
  <si>
    <t>https://www.amazon.com/Womens-Sleeve-Crewneck-Sweatshirt-Workout/dp/B0B2QWSTXL/ref=sr_1_29?crid=S74CAQKI0GRU&amp;keywords=women+tops&amp;qid=1666242372&amp;qu=eyJxc2MiOiIxMS43NiIsInFzYSI6IjExLjUyIiwicXNwIjoiMTAuNzkifQ%3D%3D&amp;sprefix=women+tops%2Caps%2C586&amp;sr=8-29&amp;language=en_US</t>
    <phoneticPr fontId="1" type="noConversion"/>
  </si>
  <si>
    <t>green, pink</t>
    <phoneticPr fontId="1" type="noConversion"/>
  </si>
  <si>
    <t>https://www.uniqlo.com.hk/en_GB/product-detail.html?productCode=u0000000022994</t>
    <phoneticPr fontId="1" type="noConversion"/>
  </si>
  <si>
    <t>yellow, red</t>
    <phoneticPr fontId="1" type="noConversion"/>
  </si>
  <si>
    <t>https://www.costco.com/s.c.-%2526-co-ladies'-denim-skort.product.100796111.html</t>
    <phoneticPr fontId="1" type="noConversion"/>
  </si>
  <si>
    <t>blue, gray</t>
    <phoneticPr fontId="1" type="noConversion"/>
  </si>
  <si>
    <t>https://www.costco.com/hilary-radley-ladies'-short-sleeve-dress.product.100794288.html</t>
    <phoneticPr fontId="1" type="noConversion"/>
  </si>
  <si>
    <t>https://www.costco.com/tranquility-by-colorado-clothing-ladies'-skort.product.100787995.html</t>
    <phoneticPr fontId="1" type="noConversion"/>
  </si>
  <si>
    <t>purple</t>
    <phoneticPr fontId="1" type="noConversion"/>
  </si>
  <si>
    <t>brown, green</t>
    <phoneticPr fontId="1" type="noConversion"/>
  </si>
  <si>
    <t>https://www.amazon.com/Floerns-Womens-Front-Waist-Bodycon/dp/B07MJ8WSB6/ref=sr_1_omk_5?crid=SUDK87U5D3DP&amp;keywords=women%2Bskirts&amp;qid=1666361773&amp;qu=eyJxc2MiOiI5Ljg2IiwicXNhIjoiOS40NiIsInFzcCI6IjguNDcifQ%3D%3D&amp;sprefix=women%2Bskirts%2Caps%2C359&amp;sr=8-5&amp;th=1</t>
    <phoneticPr fontId="1" type="noConversion"/>
  </si>
  <si>
    <t>https://www.amazon.com/Amoretu-Women-Sleeve-Tunic-Dresses/dp/B07QM6QHCQ/ref=sr_1_1?crid=ML2TK6M8V9BR&amp;keywords=women+dress&amp;qid=1666361870&amp;qu=eyJxc2MiOiIxMi4yMCIsInFzYSI6IjExLjg1IiwicXNwIjoiMTAuNTMifQ%3D%3D&amp;sprefix=women+dre%2Caps%2C291&amp;sr=8-1</t>
    <phoneticPr fontId="1" type="noConversion"/>
  </si>
  <si>
    <t>caramel, purple</t>
    <phoneticPr fontId="1" type="noConversion"/>
  </si>
  <si>
    <t>https://www.costco.com/levi's-ladies'-boyfriend-jean.product.100822800.html</t>
    <phoneticPr fontId="1" type="noConversion"/>
  </si>
  <si>
    <t>https://www.costco.com/hilary-radley-ladies'-pull-on-pant-with-pockets.product.100839698.html</t>
    <phoneticPr fontId="1" type="noConversion"/>
  </si>
  <si>
    <t>cream, black</t>
    <phoneticPr fontId="1" type="noConversion"/>
  </si>
  <si>
    <t>https://www.costco.com/eddie-bauer-ladies'-fleece-lined-pant.product.100847973.html</t>
    <phoneticPr fontId="1" type="noConversion"/>
  </si>
  <si>
    <t>purple, blue</t>
    <phoneticPr fontId="1" type="noConversion"/>
  </si>
  <si>
    <t>https://www.amazon.com/dp/B07Q4JF6JP/ref=twister_B081KFWQGR</t>
    <phoneticPr fontId="1" type="noConversion"/>
  </si>
  <si>
    <t>https://www.uniqlo.com.hk/en_GB/product-detail.html?productCode=u0000000020295</t>
    <phoneticPr fontId="1" type="noConversion"/>
  </si>
  <si>
    <t>https://www.decathlon.com.hk/en/p/dynamic-yoga-leggings-grey/_/R-p-329445?mc=8607286&amp;c=GREY</t>
    <phoneticPr fontId="1" type="noConversion"/>
  </si>
  <si>
    <t>grey</t>
    <phoneticPr fontId="1" type="noConversion"/>
  </si>
  <si>
    <t>https://www.decathlon.com.hk/en/p/women-s-slim-bottoms-500/_/R-p-329440?mc=8608005&amp;c=BLACK</t>
    <phoneticPr fontId="1" type="noConversion"/>
  </si>
  <si>
    <t>https://www.amazon.com/TACVASEN-Womens-Protection-Workout-Sleeve/dp/B096KP456Y/ref=sxin_15_pa_sp_search_thematic_sspa?content-id=amzn1.sym.6b029eb3-7d41-4744-b45d-69fe835e098d:amzn1.sym.6b029eb3-7d41-4744-b45d-69fe835e098d</t>
    <phoneticPr fontId="1" type="noConversion"/>
  </si>
  <si>
    <t>orange, skyblue</t>
    <phoneticPr fontId="1" type="noConversion"/>
  </si>
  <si>
    <t>https://www.amazon.com/BALEAF-Workout-Athletic-Lightweight-Heather/dp/B0B51YH798/ref=sr_1_28?crid=1YAPUXULGUOI&amp;keywords=women+activewear&amp;qid=1666242936&amp;qu=eyJxc2MiOiI5LjI2IiwicXNhIjoiOC43MiIsInFzcCI6IjcuNTEifQ==&amp;sprefix=women+activewear,aps,434&amp;sr=8-28</t>
    <phoneticPr fontId="1" type="noConversion"/>
  </si>
  <si>
    <t>white, black</t>
    <phoneticPr fontId="1" type="noConversion"/>
  </si>
  <si>
    <t>https://www.uniqlo.com.hk/en_GB/product-detail.html?productCode=u0000000020209</t>
    <phoneticPr fontId="1" type="noConversion"/>
  </si>
  <si>
    <t>Brand</t>
    <phoneticPr fontId="1" type="noConversion"/>
  </si>
  <si>
    <t>Short Sleeve Woven Shirt</t>
    <phoneticPr fontId="1" type="noConversion"/>
  </si>
  <si>
    <t>Traditional Fit Dress Shirt</t>
    <phoneticPr fontId="1" type="noConversion"/>
  </si>
  <si>
    <t>Long-Sleeve Plaid Poplin Shirt</t>
    <phoneticPr fontId="1" type="noConversion"/>
  </si>
  <si>
    <t>Traditional Fit Dress Shirt with Plaid</t>
    <phoneticPr fontId="1" type="noConversion"/>
  </si>
  <si>
    <t>LONG SLEEVE SHIRT</t>
    <phoneticPr fontId="1" type="noConversion"/>
  </si>
  <si>
    <t>Windbreaker Jacket</t>
    <phoneticPr fontId="1" type="noConversion"/>
  </si>
  <si>
    <t xml:space="preserve">Voyager </t>
    <phoneticPr fontId="1" type="noConversion"/>
  </si>
  <si>
    <t>Quilted Puffer Jacket</t>
    <phoneticPr fontId="1" type="noConversion"/>
  </si>
  <si>
    <t xml:space="preserve">Nautica </t>
  </si>
  <si>
    <t>UV PROTECT</t>
    <phoneticPr fontId="1" type="noConversion"/>
  </si>
  <si>
    <t>ZIP UP BLOUSON</t>
    <phoneticPr fontId="1" type="noConversion"/>
  </si>
  <si>
    <t>Military Bomber Jackets Coat</t>
    <phoneticPr fontId="1" type="noConversion"/>
  </si>
  <si>
    <t xml:space="preserve">CRYSULLY </t>
  </si>
  <si>
    <t>Non Iron Pant</t>
    <phoneticPr fontId="1" type="noConversion"/>
  </si>
  <si>
    <t xml:space="preserve">Haggar </t>
  </si>
  <si>
    <t>Signature Jean</t>
    <phoneticPr fontId="1" type="noConversion"/>
  </si>
  <si>
    <t>Republic Pocket Pant</t>
    <phoneticPr fontId="1" type="noConversion"/>
  </si>
  <si>
    <t>Classic-Fit Chino Pant</t>
    <phoneticPr fontId="1" type="noConversion"/>
  </si>
  <si>
    <t>ULTRA STRETCH FIT JEANS</t>
    <phoneticPr fontId="1" type="noConversion"/>
  </si>
  <si>
    <t>Football Tights Keepdry</t>
    <phoneticPr fontId="1" type="noConversion"/>
  </si>
  <si>
    <t>Reversible Basketball Shorts</t>
    <phoneticPr fontId="1" type="noConversion"/>
  </si>
  <si>
    <t>Sport Heathered Training Tee</t>
    <phoneticPr fontId="1" type="noConversion"/>
  </si>
  <si>
    <t>Mock Neck Sweatshirts</t>
    <phoneticPr fontId="1" type="noConversion"/>
  </si>
  <si>
    <t>Fleece Hoodie</t>
    <phoneticPr fontId="1" type="noConversion"/>
  </si>
  <si>
    <t>Snap Fleece Pullover</t>
    <phoneticPr fontId="1" type="noConversion"/>
  </si>
  <si>
    <t>Crewneck Pullover</t>
    <phoneticPr fontId="1" type="noConversion"/>
  </si>
  <si>
    <t>Cozy Top</t>
    <phoneticPr fontId="1" type="noConversion"/>
  </si>
  <si>
    <t>Crewneck Sweatshirt</t>
    <phoneticPr fontId="1" type="noConversion"/>
  </si>
  <si>
    <t>HIGH NECK LONG SLEEVE T-SHIRT</t>
    <phoneticPr fontId="1" type="noConversion"/>
  </si>
  <si>
    <t>Denim Skort</t>
    <phoneticPr fontId="1" type="noConversion"/>
  </si>
  <si>
    <t>Short Sleeve Dress</t>
    <phoneticPr fontId="1" type="noConversion"/>
  </si>
  <si>
    <t xml:space="preserve">Hilary </t>
  </si>
  <si>
    <t>Skort</t>
    <phoneticPr fontId="1" type="noConversion"/>
  </si>
  <si>
    <t xml:space="preserve">Tranquility </t>
  </si>
  <si>
    <t>Double Zipper Front Bodycon Mini Skirt</t>
    <phoneticPr fontId="1" type="noConversion"/>
  </si>
  <si>
    <t xml:space="preserve">Floerns </t>
  </si>
  <si>
    <t>Loose Flowy Swing Shift Dresses</t>
    <phoneticPr fontId="1" type="noConversion"/>
  </si>
  <si>
    <t>Leni</t>
    <phoneticPr fontId="1" type="noConversion"/>
  </si>
  <si>
    <t>Boyfriend Jean</t>
    <phoneticPr fontId="1" type="noConversion"/>
  </si>
  <si>
    <t>Pull-On Pant with Pockets</t>
    <phoneticPr fontId="1" type="noConversion"/>
  </si>
  <si>
    <t>Fleece Lined Pant</t>
    <phoneticPr fontId="1" type="noConversion"/>
  </si>
  <si>
    <t>Ab Solution Jegging</t>
    <phoneticPr fontId="1" type="noConversion"/>
  </si>
  <si>
    <t>SKINNY HIGH RISE JEANS</t>
    <phoneticPr fontId="1" type="noConversion"/>
  </si>
  <si>
    <t>Yoga Leggings</t>
    <phoneticPr fontId="1" type="noConversion"/>
  </si>
  <si>
    <t>Slim Bottoms</t>
    <phoneticPr fontId="1" type="noConversion"/>
  </si>
  <si>
    <t>UPF Hiking Shirts</t>
    <phoneticPr fontId="1" type="noConversion"/>
  </si>
  <si>
    <t>Quick Dry Athletic Tops</t>
    <phoneticPr fontId="1" type="noConversion"/>
  </si>
  <si>
    <t>ULTRA</t>
  </si>
  <si>
    <t>ACTIVE JOGGER PANTS</t>
    <phoneticPr fontId="1" type="noConversion"/>
  </si>
  <si>
    <t>Virx</t>
    <phoneticPr fontId="1" type="noConversion"/>
  </si>
  <si>
    <t>onus</t>
    <phoneticPr fontId="1" type="noConversion"/>
  </si>
  <si>
    <t>Karklander</t>
    <phoneticPr fontId="1" type="noConversion"/>
  </si>
  <si>
    <t>https://i.ibb.co/bXCTjty/M-SH-001-blue-thumbnail.jpg
https://i.ibb.co/6Hm659V/M-SH-001-blue-one.jpg
https://i.ibb.co/25dDxYp/M-SH-001-blue-two.jpg
https://i.ibb.co/C6Tm0wg/M-SH-001-green-thumbnail.jpg
https://i.ibb.co/V3k9DXF/M-SH-001-green-one.jpg
https://i.ibb.co/bRxH3MW/M-SH-001-green-two.jpg</t>
    <phoneticPr fontId="1" type="noConversion"/>
  </si>
  <si>
    <t xml:space="preserve">
https://i.ibb.co/9pWR0fz/M-SH-002-white-thumbnail.webp
https://i.ibb.co/XLPGcB9/M-SH-002-white-one.jpg
https://i.ibb.co/q1JWqwY/M-SH-002-white-two.jpg</t>
    <phoneticPr fontId="1" type="noConversion"/>
  </si>
  <si>
    <t>https://i.ibb.co/jrFz9WX/M-SH-003-blue-thumbnail.jpg
https://i.ibb.co/L9VbB3k/M-SH-003-blue-one.jpg
https://i.ibb.co/qC10Ndc/M-SH-003-blue-two.jpg</t>
    <phoneticPr fontId="1" type="noConversion"/>
  </si>
  <si>
    <t>https://i.ibb.co/w4wVBvy/M-SH-004-blue-thumbnail.jpg
https://i.ibb.co/fkq8JDj/M-SH-004-blue-one.jpg
https://i.ibb.co/Xjb3Cdp/M-SH-004-blue-two.jpg</t>
    <phoneticPr fontId="1" type="noConversion"/>
  </si>
  <si>
    <t>https://i.ibb.co/hLD3B5B/M-SH-005-brown-thumbnail.jpg
https://i.ibb.co/3dbRX59/M-SH-005-brown-one.jpg
https://i.ibb.co/BzWJhyd/M-SH-005-blue-two.jpg
https://i.ibb.co/4SQQpCC/M-SH-005-blue-thumbnail.jpg
https://i.ibb.co/DK9w97N/M-SH-005-blue-one.jpg
https://i.ibb.co/9gkLT7H/M-SH-005-brown-two.jpg</t>
    <phoneticPr fontId="1" type="noConversion"/>
  </si>
  <si>
    <t xml:space="preserve">https://i.ibb.co/86Ysbxr/M-OU-001-gray-thumb.jpg
https://i.ibb.co/HGYSqQM/M-OU-001-gray-one.jpg
https://i.ibb.co/6ZR0cDV/M-OU-001-blue-two.jpg
https://i.ibb.co/zGx1r1d/M-OU-001-blue-thumb.jpg
https://i.ibb.co/0YrVK9Q/M-OU-001-blue-one.jpg
https://i.ibb.co/rdqrMpP/M-OU-001-gray-two.jpg
</t>
    <phoneticPr fontId="1" type="noConversion"/>
  </si>
  <si>
    <t>https://i.ibb.co/rpHNRz6/M-OU-002-blue-thumb.jpg
https://i.ibb.co/4jNJZBD/M-OU-002-blue-one.jpg
https://i.ibb.co/YDLM44R/M-OU-002-blue-two.jpg</t>
    <phoneticPr fontId="1" type="noConversion"/>
  </si>
  <si>
    <t>https://i.ibb.co/5j6kddg/M-OU-003-yellow-thumb.jpg
https://i.ibb.co/WBFVywD/M-OU-003-yellow-one.jpg
https://i.ibb.co/hmP17wb/M-OU-003-white-two.jpg
https://i.ibb.co/4WfMZnM/M-OU-003-white-thumb.jpg
https://i.ibb.co/3h7KHDf/M-OU-003-white-one.jpg
https://i.ibb.co/X28tSNg/M-OU-003-yellow-two.jpg</t>
    <phoneticPr fontId="1" type="noConversion"/>
  </si>
  <si>
    <t>https://i.ibb.co/7t6KFLK/M-OU-004-black-thumb.jpg
https://i.ibb.co/J2R0ByP/M-OU-004-black-one.jpg</t>
    <phoneticPr fontId="1" type="noConversion"/>
  </si>
  <si>
    <t>https://i.ibb.co/V2cKjgx/M-OU-005-brown-thumb.jpg
https://i.ibb.co/j3ZRL2D/M-OU-005-brown-one.jpg
https://i.ibb.co/9YSMj53/M-OU-005-brown-two.jpg</t>
    <phoneticPr fontId="1" type="noConversion"/>
  </si>
  <si>
    <t>https://i.ibb.co/TBh8fTT/M-JE-001-black-thumbnail.jpg
https://i.ibb.co/Nj396GJ/M-JE-001-tan-one.jpg
https://i.ibb.co/M2SJSK5/M-JE-001-black-two.jpg
https://i.ibb.co/yfHjDFL/M-JE-001-tan-thumbnail.jpg
https://i.ibb.co/mNfK6T5/M-JE-001-black-one.jpg
https://i.ibb.co/Drk4znN/M-JE-001-tan-two.jpg</t>
    <phoneticPr fontId="1" type="noConversion"/>
  </si>
  <si>
    <t>https://i.ibb.co/YXr2T6K/M-JE-002-blue-thumbnail.webp
https://i.ibb.co/DwrN65w/M-JE-002-blue-one.jpg
https://i.ibb.co/RQ9PCwq/M-JE-002-blue-two.jpg</t>
    <phoneticPr fontId="1" type="noConversion"/>
  </si>
  <si>
    <t>https://i.ibb.co/sj44H7V/M-JE-003-black-two.jpg
https://i.ibb.co/TcNcF47/M-JE-003-blue-one.jpg
https://i.ibb.co/8DPf8R3/M-JE-003-blue-thumbnail.jpg
https://i.ibb.co/T0vSYfX/M-JE-003-blue-two.jpg
https://i.ibb.co/9g3Cv4F/M-JE-003-black-one.jpg
https://i.ibb.co/CwKGqrr/M-JE-003-black-thumbnail.jpg</t>
    <phoneticPr fontId="1" type="noConversion"/>
  </si>
  <si>
    <t>https://i.ibb.co/9mXw9HW/M-JE-004-white-two.jpg
https://i.ibb.co/yqWTt6d/M-JE-004-white-one.jpg
https://i.ibb.co/xGF39Hr/M-JE-004-white-thumb.jpg</t>
    <phoneticPr fontId="1" type="noConversion"/>
  </si>
  <si>
    <t>https://i.ibb.co/KVmksh5/M-JE-005-gray-two.jpg
https://i.ibb.co/QF1c683/M-JE-005-gray-one.jpg
https://i.ibb.co/jrjG9Kg/M-JE-005-gray-thumb.jpg</t>
    <phoneticPr fontId="1" type="noConversion"/>
  </si>
  <si>
    <t>https://i.ibb.co/9tRksDp/M-AC-001-black-thumb.jpg
https://i.ibb.co/mGHrwZJ/M-AC-001-black-two.jpg
https://i.ibb.co/HKMZTJ8/M-AC-001-black-one.jpg</t>
    <phoneticPr fontId="1" type="noConversion"/>
  </si>
  <si>
    <t>https://i.ibb.co/3CRVcnF/M-AC-002-gray-thumb.jpg
https://i.ibb.co/PYkqN4Q/M-AC-002-black-one.jpg
https://i.ibb.co/gzkcTzg/M-AC-002-black-thumb.jpg</t>
    <phoneticPr fontId="1" type="noConversion"/>
  </si>
  <si>
    <t>https://i.ibb.co/T8SQhbk/M-AC-003-red-thumb.jpg</t>
    <phoneticPr fontId="1" type="noConversion"/>
  </si>
  <si>
    <t>https://i.ibb.co/f9F20gg/M-AC-004-navy-two.jpg
https://i.ibb.co/8bhN5vK/M-AC-004-navy-one.jpg
https://i.ibb.co/y63drBg/M-AC-004-navy-thumb.jpg</t>
    <phoneticPr fontId="1" type="noConversion"/>
  </si>
  <si>
    <t>https://i.ibb.co/09Ffmc1/M-AC-005-gray-two.jpg
https://i.ibb.co/N1ZScLG/M-AC-005-gray-one.jpg
https://i.ibb.co/VC7R91Q/M-AC-005-gray-thumb.jpg</t>
    <phoneticPr fontId="1" type="noConversion"/>
  </si>
  <si>
    <t>https://i.ibb.co/tby34jT/F-TO-001-green-one.jpg
https://i.ibb.co/Pckx6Ht/F-TO-001-green-thumb.jpg
https://i.ibb.co/jM09LZQ/F-TO-001-brown-one.jpg
https://i.ibb.co/LRMCCW2/F-TO-001-brown-thumb.jpg</t>
    <phoneticPr fontId="1" type="noConversion"/>
  </si>
  <si>
    <t>https://i.ibb.co/WgYkgwZ/F-TO-002-black-thumb.jpg
https://i.ibb.co/rdd7SXy/F-TO-002-black-two.jpg
https://i.ibb.co/2FNTVGL/F-TO-002-purple-one.jpg
https://i.ibb.co/yYs4tM4/F-TO-002-purple-thumb.jpg
https://i.ibb.co/4W7w78V/F-TO-002-purple-two.jpg
https://i.ibb.co/dk7F8sQ/F-TO-002-black-one.jpg</t>
    <phoneticPr fontId="1" type="noConversion"/>
  </si>
  <si>
    <t>https://i.ibb.co/9tXcpcT/F-TO-003-gray-two.jpg
https://i.ibb.co/HBbLwvR/F-TO-003-tan-one.jpg
https://i.ibb.co/wL0x6J1/F-TO-003-tan-thumb.jpg
https://i.ibb.co/0cr6J5r/F-TO-003-tan-two.jpg
https://i.ibb.co/6PzhXp5/F-TO-003-gray-one.jpg
https://i.ibb.co/K0rrrTR/F-TO-003-gray-thumb.jpg</t>
    <phoneticPr fontId="1" type="noConversion"/>
  </si>
  <si>
    <t>https://i.ibb.co/VYHpvPJ/F-TO-004-green-two.jpg
https://i.ibb.co/RgQdKwb/F-TO-004-pink-one.jpg
https://i.ibb.co/SNL1G4v/F-TO-004-pink-thumb.jpg
https://i.ibb.co/PDPcPFp/F-TO-004-pink-two.jpg
https://i.ibb.co/Phw0v0k/F-TO-004-green-one.jpg
https://i.ibb.co/3dv0z9X/F-TO-004-green-thumb.jpg</t>
    <phoneticPr fontId="1" type="noConversion"/>
  </si>
  <si>
    <t>https://i.ibb.co/YX6QnQS/F-TO-005-yellow-thumb.jpg
https://i.ibb.co/4fKSyHG/F-TO-005-red-one.jpg
https://i.ibb.co/MGH052n/F-TO-005-red-thumb.jpg</t>
    <phoneticPr fontId="1" type="noConversion"/>
  </si>
  <si>
    <t>https://i.ibb.co/RbtVywP/F-DR-001-black-two.jpg
https://i.ibb.co/GM96N3V/F-DR-001-blue-one.jpg
https://i.ibb.co/C58vPnG/F-DR-001-blue-thumb.jpg
https://i.ibb.co/sRSLxVg/F-DR-001-blue-two.jpg
https://i.ibb.co/w4MBgT2/F-DR-001-black-one.jpg
https://i.ibb.co/vPddkpq/F-DR-001-black-thumb.jpg</t>
    <phoneticPr fontId="1" type="noConversion"/>
  </si>
  <si>
    <t>https://i.ibb.co/9NkyXLM/F-DR-002-gray-one.jpg
https://i.ibb.co/QrM5h7h/F-DR-002-gray-thumb.jpg
https://i.ibb.co/0tt78xF/F-DR-002-gray-two.jpg
https://i.ibb.co/VtkBp0Z/F-DR-002-blue-one.jpg
https://i.ibb.co/wztC1Jm/F-DR-002-blue-thumb.jpg
https://i.ibb.co/0sbhgFn/F-DR-002-blue-two.jpg</t>
    <phoneticPr fontId="1" type="noConversion"/>
  </si>
  <si>
    <t>https://i.ibb.co/FqhnYkS/F-DR-003-purple-thumb.jpg
https://i.ibb.co/Qcf6cRj/F-DR-003-purple-one.jpg</t>
    <phoneticPr fontId="1" type="noConversion"/>
  </si>
  <si>
    <t>https://i.ibb.co/xL5Nwsy/F-DR-004-brown-two.jpg
https://i.ibb.co/S5BPcJJ/F-DR-004-green-one.jpg
https://i.ibb.co/HCjzSHZ/F-DR-004-green-thumb.jpg
https://i.ibb.co/StQxfGR/F-DR-004-green-two.jpg
https://i.ibb.co/PgrMbvt/F-DR-004-brown-one.jpg
https://i.ibb.co/FKZr8PX/F-DR-004-brown-thumb.jpg</t>
    <phoneticPr fontId="1" type="noConversion"/>
  </si>
  <si>
    <t>https://i.ibb.co/5cXMWMw/F-DR-005-caramel-two.jpg
https://i.ibb.co/dtBFYbM/F-DR-005-purple-one.jpg
https://i.ibb.co/yqhGjvC/F-DR-005-purple-thumb.jpg
https://i.ibb.co/SyPRhdx/F-DR-005-purple-two.jpg
https://i.ibb.co/bRyZtKk/F-DR-005-caramel-one.jpg
https://i.ibb.co/ZNBr4zw/F-DR-005-caramel-thumb.jpg</t>
    <phoneticPr fontId="1" type="noConversion"/>
  </si>
  <si>
    <t>https://i.ibb.co/7WqY9pt/F-JE-001-blue-two.jpg
https://i.ibb.co/XpgN818/F-JE-001-blue-one.jpg
https://i.ibb.co/hWYQFpK/F-JE-001-blue-thumb.jpg</t>
    <phoneticPr fontId="1" type="noConversion"/>
  </si>
  <si>
    <t>https://i.ibb.co/8Xm7DFf/F-JE-002-black-two.jpg
https://i.ibb.co/NsRhjfZ/F-JE-002-cream-one.jpg
https://i.ibb.co/hgLHx80/F-JE-002-cream-thumb.jpg
https://i.ibb.co/X5FSFw3/F-JE-002-cream-two.jpg
https://i.ibb.co/zbgQ2Kp/F-JE-002-black-one.jpg
https://i.ibb.co/bQSrTTx/F-JE-002-black-thumb.jpg</t>
    <phoneticPr fontId="1" type="noConversion"/>
  </si>
  <si>
    <t>https://i.ibb.co/BZ8tdYY/F-JE-003-blue-two.jpg
https://i.ibb.co/Hq1yt2N/F-JE-003-purple-one.jpg
https://i.ibb.co/Z8SjQWF/F-JE-003-purple-thumb.jpg
https://i.ibb.co/SJb60th/F-JE-003-purple-two.jpg
https://i.ibb.co/nQZ6Hk2/F-JE-003-blue-one.jpg
https://i.ibb.co/NSk48tM/F-JE-003-blue-thumb.jpg</t>
    <phoneticPr fontId="1" type="noConversion"/>
  </si>
  <si>
    <t>https://i.ibb.co/3pn1XvT/F-JE-004-blue-two.jpg
https://i.ibb.co/Z6Jc1c2/F-JE-004-blue-one.jpg
https://i.ibb.co/1Jy1cR1/F-JE-004-blue-thumb.jpg</t>
    <phoneticPr fontId="1" type="noConversion"/>
  </si>
  <si>
    <t>https://i.ibb.co/Kz1P366/F-JE-005-blue-two.jpg
https://i.ibb.co/R4qgZ8L/F-JE-005-blue-one.jpg
https://i.ibb.co/6Bq8F9W/F-JE-005-blue-thumb.jpg</t>
    <phoneticPr fontId="1" type="noConversion"/>
  </si>
  <si>
    <t>https://i.ibb.co/G5H9xn2/F-AC-001-grey-thumb.jpg</t>
    <phoneticPr fontId="1" type="noConversion"/>
  </si>
  <si>
    <t>https://i.ibb.co/vHw8YcJ/F-AC-002-black-two.jpg
https://i.ibb.co/gt0Yhwz/F-AC-002-black-one.jpg
https://i.ibb.co/k28ZVCG/F-AC-002-black-thumb.jpg</t>
    <phoneticPr fontId="1" type="noConversion"/>
  </si>
  <si>
    <t>https://i.ibb.co/Q64BST2/F-AC-003-orange-two.jpg
https://i.ibb.co/7YXCnPX/F-AC-003-skyblue-one.jpg
https://i.ibb.co/khHTD3c/F-AC-003-skyblue-thumb.jpg
https://i.ibb.co/qpwML8V/F-AC-003-skyblue-two.jpg
https://i.ibb.co/wJqnm2r/F-AC-003-orange-one.jpg
https://i.ibb.co/sCwq5XG/F-AC-003-orange-thumb.jpg</t>
    <phoneticPr fontId="1" type="noConversion"/>
  </si>
  <si>
    <t>https://i.ibb.co/Y8gTdDQ/F-AC-004-white-one.jpg
https://i.ibb.co/fq2BSbG/F-AC-004-white-thumb.jpg
https://i.ibb.co/g3ShywN/F-AC-004-black-one.jpg
https://i.ibb.co/M5cJvYD/F-AC-004-black-thumb.jpg</t>
    <phoneticPr fontId="1" type="noConversion"/>
  </si>
  <si>
    <t>https://i.ibb.co/JRwz5Jn/F-AC-005-blue-thumb.jpg</t>
    <phoneticPr fontId="1" type="noConversion"/>
  </si>
  <si>
    <t>Onus</t>
    <phoneticPr fontId="1" type="noConversion"/>
  </si>
  <si>
    <t>blue, brown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</si>
</sst>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cathlon.com.hk/en/p/keepdry-adult-breathable-tights/_/R-p-7135?mc=8496254&amp;c=BLACK" TargetMode="External"/><Relationship Id="rId18" Type="http://schemas.openxmlformats.org/officeDocument/2006/relationships/hyperlink" Target="https://www.costco.com/32-degrees-ladies'-snap-fleece-pullover.product.100814218.html" TargetMode="External"/><Relationship Id="rId26" Type="http://schemas.openxmlformats.org/officeDocument/2006/relationships/hyperlink" Target="https://www.amazon.com/Floerns-Womens-Front-Waist-Bodycon/dp/B07MJ8WSB6/ref=sr_1_omk_5?crid=SUDK87U5D3DP&amp;keywords=women%2Bskirts&amp;qid=1666361773&amp;qu=eyJxc2MiOiI5Ljg2IiwicXNhIjoiOS40NiIsInFzcCI6IjguNDcifQ%3D%3D&amp;sprefix=women%2Bskirts%2Caps%2C359&amp;sr=8-5&amp;th=1" TargetMode="External"/><Relationship Id="rId39" Type="http://schemas.openxmlformats.org/officeDocument/2006/relationships/hyperlink" Target="https://i.ibb.co/G5H9xn2/F-AC-001-grey-thumb.jpg" TargetMode="External"/><Relationship Id="rId21" Type="http://schemas.openxmlformats.org/officeDocument/2006/relationships/hyperlink" Target="https://www.amazon.com/Womens-Sleeve-Crewneck-Sweatshirt-Workout/dp/B0B2QWSTXL/ref=sr_1_29?crid=S74CAQKI0GRU&amp;keywords=women+tops&amp;qid=1666242372&amp;qu=eyJxc2MiOiIxMS43NiIsInFzYSI6IjExLjUyIiwicXNwIjoiMTAuNzkifQ%3D%3D&amp;sprefix=women+tops%2Caps%2C586&amp;sr=8-29&amp;language=en_US" TargetMode="External"/><Relationship Id="rId34" Type="http://schemas.openxmlformats.org/officeDocument/2006/relationships/hyperlink" Target="https://www.decathlon.com.hk/en/p/women-s-slim-bottoms-500/_/R-p-329440?mc=8608005&amp;c=BLACK" TargetMode="External"/><Relationship Id="rId7" Type="http://schemas.openxmlformats.org/officeDocument/2006/relationships/hyperlink" Target="https://www.costco.com/banana-republic-men%E2%80%99s-5-pocket-pant.product.100827776.html" TargetMode="External"/><Relationship Id="rId12" Type="http://schemas.openxmlformats.org/officeDocument/2006/relationships/hyperlink" Target="https://www.uniqlo.com.hk/en_GB/product-detail.html?productCode=u0000000022984" TargetMode="External"/><Relationship Id="rId17" Type="http://schemas.openxmlformats.org/officeDocument/2006/relationships/hyperlink" Target="https://www.costco.com/puma-men%E2%80%99s-fleece-hoodie.product.100827719.html" TargetMode="External"/><Relationship Id="rId25" Type="http://schemas.openxmlformats.org/officeDocument/2006/relationships/hyperlink" Target="https://www.costco.com/tranquility-by-colorado-clothing-ladies'-skort.product.100787995.html" TargetMode="External"/><Relationship Id="rId33" Type="http://schemas.openxmlformats.org/officeDocument/2006/relationships/hyperlink" Target="https://www.decathlon.com.hk/en/p/dynamic-yoga-leggings-grey/_/R-p-329445?mc=8607286&amp;c=GREY" TargetMode="External"/><Relationship Id="rId38" Type="http://schemas.openxmlformats.org/officeDocument/2006/relationships/hyperlink" Target="https://i.ibb.co/T8SQhbk/M-AC-003-red-thumb.jpg" TargetMode="External"/><Relationship Id="rId2" Type="http://schemas.openxmlformats.org/officeDocument/2006/relationships/hyperlink" Target="https://www.costco.com/kirkland-signature-men's-traditional-fit-dress-shirt---exact-sleeve-length.product.100016178.html" TargetMode="External"/><Relationship Id="rId16" Type="http://schemas.openxmlformats.org/officeDocument/2006/relationships/hyperlink" Target="https://www.amazon.com/Pullover-Sweatshirts-Casual-Activewear-Sweaters/dp/B0B2PBZKDW/ref=sr_1_43?crid=2O4NP2XZIO7PX&amp;keywords=men+activewear&amp;qid=1666242189&amp;qu=eyJxc2MiOiI3LjY2IiwicXNhIjoiNi45MiIsInFzcCI6IjUuOTMifQ==&amp;sprefix=men+active,aps,546&amp;sr=8-43" TargetMode="External"/><Relationship Id="rId20" Type="http://schemas.openxmlformats.org/officeDocument/2006/relationships/hyperlink" Target="https://www.costco.com/buffalo-ladies'-cozy-top.product.100837679.html" TargetMode="External"/><Relationship Id="rId29" Type="http://schemas.openxmlformats.org/officeDocument/2006/relationships/hyperlink" Target="https://www.costco.com/hilary-radley-ladies'-pull-on-pant-with-pockets.product.100839698.html" TargetMode="External"/><Relationship Id="rId1" Type="http://schemas.openxmlformats.org/officeDocument/2006/relationships/hyperlink" Target="https://www.costco.com/hurley-men's-short-sleeve-woven-shirt.product.100801451.html" TargetMode="External"/><Relationship Id="rId6" Type="http://schemas.openxmlformats.org/officeDocument/2006/relationships/hyperlink" Target="https://www.costco.com/kirkland-signature-men's-jean.product.100513855.html" TargetMode="External"/><Relationship Id="rId11" Type="http://schemas.openxmlformats.org/officeDocument/2006/relationships/hyperlink" Target="https://www.decathlon.com.hk/en/p/windbreaker-uv-protect-lime-yello/_/R-p-325724?mc=8588260&amp;c=YELLOW" TargetMode="External"/><Relationship Id="rId24" Type="http://schemas.openxmlformats.org/officeDocument/2006/relationships/hyperlink" Target="https://www.costco.com/hilary-radley-ladies'-short-sleeve-dress.product.100794288.html" TargetMode="External"/><Relationship Id="rId32" Type="http://schemas.openxmlformats.org/officeDocument/2006/relationships/hyperlink" Target="https://www.uniqlo.com.hk/en_GB/product-detail.html?productCode=u0000000020295" TargetMode="External"/><Relationship Id="rId37" Type="http://schemas.openxmlformats.org/officeDocument/2006/relationships/hyperlink" Target="https://www.uniqlo.com.hk/en_GB/product-detail.html?productCode=u0000000020209" TargetMode="External"/><Relationship Id="rId40" Type="http://schemas.openxmlformats.org/officeDocument/2006/relationships/hyperlink" Target="https://i.ibb.co/JRwz5Jn/F-AC-005-blue-thumb.jpg" TargetMode="External"/><Relationship Id="rId5" Type="http://schemas.openxmlformats.org/officeDocument/2006/relationships/hyperlink" Target="https://www.costco.com/haggar-men%E2%80%99s-non-iron-pant.product.100782925.html" TargetMode="External"/><Relationship Id="rId15" Type="http://schemas.openxmlformats.org/officeDocument/2006/relationships/hyperlink" Target="https://www.amazon.com/Hanes-Sport-Performance-Black-Heather/dp/B01ES40FH6/ref=sr_1_22?crid=2O4NP2XZIO7PX&amp;keywords=men+activewear&amp;qid=1666242189&amp;qu=eyJxc2MiOiI3LjY2IiwicXNhIjoiNi45MiIsInFzcCI6IjUuOTMifQ==&amp;sprefix=men+active,aps,546&amp;sr=8-22" TargetMode="External"/><Relationship Id="rId23" Type="http://schemas.openxmlformats.org/officeDocument/2006/relationships/hyperlink" Target="https://www.costco.com/s.c.-%2526-co-ladies'-denim-skort.product.100796111.html" TargetMode="External"/><Relationship Id="rId28" Type="http://schemas.openxmlformats.org/officeDocument/2006/relationships/hyperlink" Target="https://www.costco.com/levi's-ladies'-boyfriend-jean.product.100822800.html" TargetMode="External"/><Relationship Id="rId36" Type="http://schemas.openxmlformats.org/officeDocument/2006/relationships/hyperlink" Target="https://www.amazon.com/BALEAF-Workout-Athletic-Lightweight-Heather/dp/B0B51YH798/ref=sr_1_28?crid=1YAPUXULGUOI&amp;keywords=women+activewear&amp;qid=1666242936&amp;qu=eyJxc2MiOiI5LjI2IiwicXNhIjoiOC43MiIsInFzcCI6IjcuNTEifQ==&amp;sprefix=women+activewear,aps,434&amp;sr=8-28" TargetMode="External"/><Relationship Id="rId10" Type="http://schemas.openxmlformats.org/officeDocument/2006/relationships/hyperlink" Target="https://www.costco.com/nautica-men%E2%80%99s-quilted-puffer-jacket.product.100837977.html" TargetMode="External"/><Relationship Id="rId19" Type="http://schemas.openxmlformats.org/officeDocument/2006/relationships/hyperlink" Target="https://www.costco.com/orvis-ladies'-crewneck-pullover.product.100838058.html" TargetMode="External"/><Relationship Id="rId31" Type="http://schemas.openxmlformats.org/officeDocument/2006/relationships/hyperlink" Target="https://www.amazon.com/dp/B07Q4JF6JP/ref=twister_B081KFWQGR" TargetMode="External"/><Relationship Id="rId4" Type="http://schemas.openxmlformats.org/officeDocument/2006/relationships/hyperlink" Target="https://www.uniqlo.com.hk/en_GB/product-detail.html?productCode=u0000000022342" TargetMode="External"/><Relationship Id="rId9" Type="http://schemas.openxmlformats.org/officeDocument/2006/relationships/hyperlink" Target="https://www.costco.com/voyager-men's-windbreaker-jacket.product.100789038.html" TargetMode="External"/><Relationship Id="rId14" Type="http://schemas.openxmlformats.org/officeDocument/2006/relationships/hyperlink" Target="https://www.decathlon.com.hk/en/p/men-s-reversible-basketball-shorts-sh500r/_/R-p-329416?mc=8607247&amp;c=BLACK" TargetMode="External"/><Relationship Id="rId22" Type="http://schemas.openxmlformats.org/officeDocument/2006/relationships/hyperlink" Target="https://www.uniqlo.com.hk/en_GB/product-detail.html?productCode=u0000000022994" TargetMode="External"/><Relationship Id="rId27" Type="http://schemas.openxmlformats.org/officeDocument/2006/relationships/hyperlink" Target="https://www.amazon.com/Amoretu-Women-Sleeve-Tunic-Dresses/dp/B07QM6QHCQ/ref=sr_1_1?crid=ML2TK6M8V9BR&amp;keywords=women+dress&amp;qid=1666361870&amp;qu=eyJxc2MiOiIxMi4yMCIsInFzYSI6IjExLjg1IiwicXNwIjoiMTAuNTMifQ%3D%3D&amp;sprefix=women+dre%2Caps%2C291&amp;sr=8-1" TargetMode="External"/><Relationship Id="rId30" Type="http://schemas.openxmlformats.org/officeDocument/2006/relationships/hyperlink" Target="https://www.costco.com/eddie-bauer-ladies'-fleece-lined-pant.product.100847973.html" TargetMode="External"/><Relationship Id="rId35" Type="http://schemas.openxmlformats.org/officeDocument/2006/relationships/hyperlink" Target="https://www.amazon.com/TACVASEN-Womens-Protection-Workout-Sleeve/dp/B096KP456Y/ref=sxin_15_pa_sp_search_thematic_sspa?content-id=amzn1.sym.6b029eb3-7d41-4744-b45d-69fe835e098d:amzn1.sym.6b029eb3-7d41-4744-b45d-69fe835e098d" TargetMode="External"/><Relationship Id="rId8" Type="http://schemas.openxmlformats.org/officeDocument/2006/relationships/hyperlink" Target="https://www.uniqlo.com.hk/en_GB/product-detail.html?productCode=u0000000020346" TargetMode="External"/><Relationship Id="rId3" Type="http://schemas.openxmlformats.org/officeDocument/2006/relationships/hyperlink" Target="https://www.costco.com/kirkland-signature-men%E2%80%99s-traditional-fit-dress-shirt,-bluewhite-plaid.product.1008148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6404-24FA-48A2-B6C7-C431DCE2ED0B}">
  <dimension ref="A1:F41"/>
  <sheetViews>
    <sheetView tabSelected="1" zoomScale="70" zoomScaleNormal="70" workbookViewId="0"/>
  </sheetViews>
  <sheetFormatPr defaultRowHeight="16.2" x14ac:dyDescent="0.3"/>
  <cols>
    <col min="1" max="1" width="11" bestFit="1" customWidth="1"/>
    <col min="2" max="2" width="18.5546875" customWidth="1"/>
    <col min="3" max="3" width="20.77734375" customWidth="1"/>
    <col min="4" max="4" width="20.6640625" customWidth="1"/>
    <col min="5" max="5" width="16" bestFit="1" customWidth="1"/>
    <col min="6" max="6" width="101" customWidth="1"/>
  </cols>
  <sheetData>
    <row r="1" spans="1:6" x14ac:dyDescent="0.3">
      <c r="A1">
        <v>123</v>
      </c>
      <c r="B1" t="s">
        <v>131</v>
      </c>
      <c r="C1" t="s">
        <v>61</v>
      </c>
      <c r="D1" t="s">
        <v>62</v>
      </c>
      <c r="E1" t="s">
        <v>64</v>
      </c>
    </row>
    <row r="2" spans="1:6" ht="97.2" x14ac:dyDescent="0.3">
      <c r="A2" s="5" t="s">
        <v>21</v>
      </c>
      <c r="B2" t="s">
        <v>146</v>
      </c>
      <c r="C2" t="s">
        <v>132</v>
      </c>
      <c r="D2" s="2" t="s">
        <v>65</v>
      </c>
      <c r="E2" t="s">
        <v>63</v>
      </c>
      <c r="F2" s="3" t="s">
        <v>184</v>
      </c>
    </row>
    <row r="3" spans="1:6" ht="64.8" x14ac:dyDescent="0.3">
      <c r="A3" s="5" t="s">
        <v>22</v>
      </c>
      <c r="B3" t="s">
        <v>183</v>
      </c>
      <c r="C3" t="s">
        <v>133</v>
      </c>
      <c r="D3" s="2" t="s">
        <v>66</v>
      </c>
      <c r="E3" t="s">
        <v>67</v>
      </c>
      <c r="F3" s="3" t="s">
        <v>185</v>
      </c>
    </row>
    <row r="4" spans="1:6" ht="48.6" x14ac:dyDescent="0.3">
      <c r="A4" s="5" t="s">
        <v>23</v>
      </c>
      <c r="B4" t="s">
        <v>146</v>
      </c>
      <c r="C4" t="s">
        <v>134</v>
      </c>
      <c r="D4" t="s">
        <v>68</v>
      </c>
      <c r="E4" t="s">
        <v>69</v>
      </c>
      <c r="F4" s="3" t="s">
        <v>186</v>
      </c>
    </row>
    <row r="5" spans="1:6" ht="48.6" x14ac:dyDescent="0.3">
      <c r="A5" s="5" t="s">
        <v>24</v>
      </c>
      <c r="B5" t="s">
        <v>182</v>
      </c>
      <c r="C5" t="s">
        <v>135</v>
      </c>
      <c r="D5" s="2" t="s">
        <v>70</v>
      </c>
      <c r="E5" t="s">
        <v>69</v>
      </c>
      <c r="F5" s="3" t="s">
        <v>187</v>
      </c>
    </row>
    <row r="6" spans="1:6" ht="97.2" x14ac:dyDescent="0.3">
      <c r="A6" s="5" t="s">
        <v>25</v>
      </c>
      <c r="B6" t="s">
        <v>179</v>
      </c>
      <c r="C6" t="s">
        <v>136</v>
      </c>
      <c r="D6" s="2" t="s">
        <v>71</v>
      </c>
      <c r="E6" t="s">
        <v>225</v>
      </c>
      <c r="F6" s="3" t="s">
        <v>188</v>
      </c>
    </row>
    <row r="7" spans="1:6" ht="113.4" x14ac:dyDescent="0.3">
      <c r="A7" s="5" t="s">
        <v>26</v>
      </c>
      <c r="B7" t="s">
        <v>138</v>
      </c>
      <c r="C7" t="s">
        <v>137</v>
      </c>
      <c r="D7" s="2" t="s">
        <v>80</v>
      </c>
      <c r="E7" t="s">
        <v>108</v>
      </c>
      <c r="F7" s="3" t="s">
        <v>189</v>
      </c>
    </row>
    <row r="8" spans="1:6" ht="48.6" x14ac:dyDescent="0.3">
      <c r="A8" s="5" t="s">
        <v>27</v>
      </c>
      <c r="B8" t="s">
        <v>140</v>
      </c>
      <c r="C8" t="s">
        <v>139</v>
      </c>
      <c r="D8" s="2" t="s">
        <v>82</v>
      </c>
      <c r="E8" t="s">
        <v>83</v>
      </c>
      <c r="F8" s="3" t="s">
        <v>190</v>
      </c>
    </row>
    <row r="9" spans="1:6" ht="97.2" x14ac:dyDescent="0.3">
      <c r="A9" s="5" t="s">
        <v>28</v>
      </c>
      <c r="B9" t="s">
        <v>146</v>
      </c>
      <c r="C9" t="s">
        <v>141</v>
      </c>
      <c r="D9" s="2" t="s">
        <v>84</v>
      </c>
      <c r="E9" t="s">
        <v>85</v>
      </c>
      <c r="F9" s="3" t="s">
        <v>191</v>
      </c>
    </row>
    <row r="10" spans="1:6" ht="32.4" x14ac:dyDescent="0.3">
      <c r="A10" s="5" t="s">
        <v>29</v>
      </c>
      <c r="B10" t="s">
        <v>182</v>
      </c>
      <c r="C10" t="s">
        <v>142</v>
      </c>
      <c r="D10" s="2" t="s">
        <v>86</v>
      </c>
      <c r="E10" t="s">
        <v>83</v>
      </c>
      <c r="F10" s="3" t="s">
        <v>192</v>
      </c>
    </row>
    <row r="11" spans="1:6" ht="48.6" x14ac:dyDescent="0.3">
      <c r="A11" s="5" t="s">
        <v>30</v>
      </c>
      <c r="B11" t="s">
        <v>144</v>
      </c>
      <c r="C11" t="s">
        <v>143</v>
      </c>
      <c r="D11" t="s">
        <v>87</v>
      </c>
      <c r="E11" t="s">
        <v>88</v>
      </c>
      <c r="F11" s="3" t="s">
        <v>193</v>
      </c>
    </row>
    <row r="12" spans="1:6" ht="97.2" x14ac:dyDescent="0.3">
      <c r="A12" s="5" t="s">
        <v>31</v>
      </c>
      <c r="B12" t="s">
        <v>146</v>
      </c>
      <c r="C12" t="s">
        <v>145</v>
      </c>
      <c r="D12" s="2" t="s">
        <v>72</v>
      </c>
      <c r="E12" t="s">
        <v>73</v>
      </c>
      <c r="F12" s="3" t="s">
        <v>194</v>
      </c>
    </row>
    <row r="13" spans="1:6" ht="48.6" x14ac:dyDescent="0.3">
      <c r="A13" s="5" t="s">
        <v>32</v>
      </c>
      <c r="B13" t="s">
        <v>183</v>
      </c>
      <c r="C13" t="s">
        <v>147</v>
      </c>
      <c r="D13" s="2" t="s">
        <v>74</v>
      </c>
      <c r="E13" t="s">
        <v>69</v>
      </c>
      <c r="F13" s="3" t="s">
        <v>195</v>
      </c>
    </row>
    <row r="14" spans="1:6" ht="97.2" x14ac:dyDescent="0.3">
      <c r="A14" s="5" t="s">
        <v>33</v>
      </c>
      <c r="B14" t="s">
        <v>224</v>
      </c>
      <c r="C14" t="s">
        <v>148</v>
      </c>
      <c r="D14" s="2" t="s">
        <v>75</v>
      </c>
      <c r="E14" t="s">
        <v>76</v>
      </c>
      <c r="F14" s="3" t="s">
        <v>196</v>
      </c>
    </row>
    <row r="15" spans="1:6" ht="48.6" x14ac:dyDescent="0.3">
      <c r="A15" s="5" t="s">
        <v>34</v>
      </c>
      <c r="B15" t="s">
        <v>140</v>
      </c>
      <c r="C15" t="s">
        <v>149</v>
      </c>
      <c r="D15" t="s">
        <v>77</v>
      </c>
      <c r="E15" t="s">
        <v>67</v>
      </c>
      <c r="F15" s="3" t="s">
        <v>197</v>
      </c>
    </row>
    <row r="16" spans="1:6" ht="48.6" x14ac:dyDescent="0.3">
      <c r="A16" s="5" t="s">
        <v>35</v>
      </c>
      <c r="B16" t="s">
        <v>182</v>
      </c>
      <c r="C16" t="s">
        <v>150</v>
      </c>
      <c r="D16" s="2" t="s">
        <v>78</v>
      </c>
      <c r="E16" t="s">
        <v>79</v>
      </c>
      <c r="F16" s="3" t="s">
        <v>198</v>
      </c>
    </row>
    <row r="17" spans="1:6" ht="48.6" x14ac:dyDescent="0.3">
      <c r="A17" s="5" t="s">
        <v>36</v>
      </c>
      <c r="B17" t="s">
        <v>181</v>
      </c>
      <c r="C17" t="s">
        <v>151</v>
      </c>
      <c r="D17" s="2" t="s">
        <v>89</v>
      </c>
      <c r="E17" t="s">
        <v>83</v>
      </c>
      <c r="F17" s="3" t="s">
        <v>199</v>
      </c>
    </row>
    <row r="18" spans="1:6" ht="48.6" x14ac:dyDescent="0.3">
      <c r="A18" s="5" t="s">
        <v>37</v>
      </c>
      <c r="B18" t="s">
        <v>182</v>
      </c>
      <c r="C18" t="s">
        <v>152</v>
      </c>
      <c r="D18" s="2" t="s">
        <v>90</v>
      </c>
      <c r="E18" t="s">
        <v>91</v>
      </c>
      <c r="F18" s="3" t="s">
        <v>200</v>
      </c>
    </row>
    <row r="19" spans="1:6" x14ac:dyDescent="0.3">
      <c r="A19" s="5" t="s">
        <v>38</v>
      </c>
      <c r="B19" t="s">
        <v>181</v>
      </c>
      <c r="C19" t="s">
        <v>153</v>
      </c>
      <c r="D19" s="2" t="s">
        <v>92</v>
      </c>
      <c r="E19" t="s">
        <v>93</v>
      </c>
      <c r="F19" s="4" t="s">
        <v>201</v>
      </c>
    </row>
    <row r="20" spans="1:6" ht="48.6" x14ac:dyDescent="0.3">
      <c r="A20" s="5" t="s">
        <v>39</v>
      </c>
      <c r="B20" t="s">
        <v>146</v>
      </c>
      <c r="C20" t="s">
        <v>154</v>
      </c>
      <c r="D20" s="2" t="s">
        <v>94</v>
      </c>
      <c r="E20" t="s">
        <v>95</v>
      </c>
      <c r="F20" s="3" t="s">
        <v>202</v>
      </c>
    </row>
    <row r="21" spans="1:6" ht="48.6" x14ac:dyDescent="0.3">
      <c r="A21" s="5" t="s">
        <v>40</v>
      </c>
      <c r="B21" t="s">
        <v>181</v>
      </c>
      <c r="C21" t="s">
        <v>155</v>
      </c>
      <c r="D21" s="2" t="s">
        <v>96</v>
      </c>
      <c r="E21" t="s">
        <v>79</v>
      </c>
      <c r="F21" s="3" t="s">
        <v>203</v>
      </c>
    </row>
    <row r="22" spans="1:6" ht="64.8" x14ac:dyDescent="0.3">
      <c r="A22" s="5" t="s">
        <v>41</v>
      </c>
      <c r="B22" t="s">
        <v>140</v>
      </c>
      <c r="C22" t="s">
        <v>156</v>
      </c>
      <c r="D22" s="2" t="s">
        <v>97</v>
      </c>
      <c r="E22" t="s">
        <v>98</v>
      </c>
      <c r="F22" s="3" t="s">
        <v>204</v>
      </c>
    </row>
    <row r="23" spans="1:6" ht="97.2" x14ac:dyDescent="0.3">
      <c r="A23" s="5" t="s">
        <v>42</v>
      </c>
      <c r="B23" t="s">
        <v>146</v>
      </c>
      <c r="C23" t="s">
        <v>157</v>
      </c>
      <c r="D23" s="2" t="s">
        <v>100</v>
      </c>
      <c r="E23" t="s">
        <v>99</v>
      </c>
      <c r="F23" s="3" t="s">
        <v>205</v>
      </c>
    </row>
    <row r="24" spans="1:6" ht="97.2" x14ac:dyDescent="0.3">
      <c r="A24" s="5" t="s">
        <v>43</v>
      </c>
      <c r="B24" t="s">
        <v>182</v>
      </c>
      <c r="C24" t="s">
        <v>158</v>
      </c>
      <c r="D24" s="2" t="s">
        <v>101</v>
      </c>
      <c r="E24" t="s">
        <v>102</v>
      </c>
      <c r="F24" s="3" t="s">
        <v>206</v>
      </c>
    </row>
    <row r="25" spans="1:6" ht="97.2" x14ac:dyDescent="0.3">
      <c r="A25" s="5" t="s">
        <v>44</v>
      </c>
      <c r="B25" t="s">
        <v>146</v>
      </c>
      <c r="C25" t="s">
        <v>159</v>
      </c>
      <c r="D25" s="2" t="s">
        <v>103</v>
      </c>
      <c r="E25" t="s">
        <v>104</v>
      </c>
      <c r="F25" s="3" t="s">
        <v>207</v>
      </c>
    </row>
    <row r="26" spans="1:6" ht="48.6" x14ac:dyDescent="0.3">
      <c r="A26" s="5" t="s">
        <v>45</v>
      </c>
      <c r="B26" t="s">
        <v>182</v>
      </c>
      <c r="C26" t="s">
        <v>160</v>
      </c>
      <c r="D26" s="2" t="s">
        <v>105</v>
      </c>
      <c r="E26" t="s">
        <v>106</v>
      </c>
      <c r="F26" s="3" t="s">
        <v>208</v>
      </c>
    </row>
    <row r="27" spans="1:6" ht="97.2" x14ac:dyDescent="0.3">
      <c r="A27" s="5" t="s">
        <v>46</v>
      </c>
      <c r="B27" t="s">
        <v>146</v>
      </c>
      <c r="C27" t="s">
        <v>161</v>
      </c>
      <c r="D27" s="2" t="s">
        <v>107</v>
      </c>
      <c r="E27" t="s">
        <v>81</v>
      </c>
      <c r="F27" s="3" t="s">
        <v>209</v>
      </c>
    </row>
    <row r="28" spans="1:6" ht="97.2" x14ac:dyDescent="0.3">
      <c r="A28" s="5" t="s">
        <v>47</v>
      </c>
      <c r="B28" t="s">
        <v>163</v>
      </c>
      <c r="C28" t="s">
        <v>162</v>
      </c>
      <c r="D28" s="2" t="s">
        <v>109</v>
      </c>
      <c r="E28" t="s">
        <v>108</v>
      </c>
      <c r="F28" s="3" t="s">
        <v>210</v>
      </c>
    </row>
    <row r="29" spans="1:6" ht="32.4" x14ac:dyDescent="0.3">
      <c r="A29" s="5" t="s">
        <v>48</v>
      </c>
      <c r="B29" t="s">
        <v>165</v>
      </c>
      <c r="C29" t="s">
        <v>164</v>
      </c>
      <c r="D29" s="2" t="s">
        <v>110</v>
      </c>
      <c r="E29" t="s">
        <v>111</v>
      </c>
      <c r="F29" s="3" t="s">
        <v>211</v>
      </c>
    </row>
    <row r="30" spans="1:6" ht="97.2" x14ac:dyDescent="0.3">
      <c r="A30" s="5" t="s">
        <v>49</v>
      </c>
      <c r="B30" t="s">
        <v>167</v>
      </c>
      <c r="C30" t="s">
        <v>166</v>
      </c>
      <c r="D30" s="2" t="s">
        <v>113</v>
      </c>
      <c r="E30" t="s">
        <v>112</v>
      </c>
      <c r="F30" s="3" t="s">
        <v>212</v>
      </c>
    </row>
    <row r="31" spans="1:6" ht="97.2" x14ac:dyDescent="0.3">
      <c r="A31" s="5" t="s">
        <v>50</v>
      </c>
      <c r="B31" t="s">
        <v>140</v>
      </c>
      <c r="C31" t="s">
        <v>168</v>
      </c>
      <c r="D31" s="2" t="s">
        <v>114</v>
      </c>
      <c r="E31" t="s">
        <v>115</v>
      </c>
      <c r="F31" s="3" t="s">
        <v>213</v>
      </c>
    </row>
    <row r="32" spans="1:6" ht="48.6" x14ac:dyDescent="0.3">
      <c r="A32" s="5" t="s">
        <v>51</v>
      </c>
      <c r="B32" t="s">
        <v>169</v>
      </c>
      <c r="C32" t="s">
        <v>170</v>
      </c>
      <c r="D32" s="2" t="s">
        <v>116</v>
      </c>
      <c r="E32" t="s">
        <v>69</v>
      </c>
      <c r="F32" s="3" t="s">
        <v>214</v>
      </c>
    </row>
    <row r="33" spans="1:6" ht="97.2" x14ac:dyDescent="0.3">
      <c r="A33" s="5" t="s">
        <v>52</v>
      </c>
      <c r="B33" t="s">
        <v>163</v>
      </c>
      <c r="C33" t="s">
        <v>171</v>
      </c>
      <c r="D33" s="2" t="s">
        <v>117</v>
      </c>
      <c r="E33" t="s">
        <v>118</v>
      </c>
      <c r="F33" s="3" t="s">
        <v>215</v>
      </c>
    </row>
    <row r="34" spans="1:6" ht="97.2" x14ac:dyDescent="0.3">
      <c r="A34" s="5" t="s">
        <v>53</v>
      </c>
      <c r="B34" t="s">
        <v>181</v>
      </c>
      <c r="C34" t="s">
        <v>172</v>
      </c>
      <c r="D34" s="2" t="s">
        <v>119</v>
      </c>
      <c r="E34" t="s">
        <v>120</v>
      </c>
      <c r="F34" s="3" t="s">
        <v>216</v>
      </c>
    </row>
    <row r="35" spans="1:6" ht="48.6" x14ac:dyDescent="0.3">
      <c r="A35" s="5" t="s">
        <v>54</v>
      </c>
      <c r="B35" t="s">
        <v>169</v>
      </c>
      <c r="C35" t="s">
        <v>173</v>
      </c>
      <c r="D35" s="2" t="s">
        <v>121</v>
      </c>
      <c r="E35" t="s">
        <v>69</v>
      </c>
      <c r="F35" s="3" t="s">
        <v>217</v>
      </c>
    </row>
    <row r="36" spans="1:6" ht="48.6" x14ac:dyDescent="0.3">
      <c r="A36" s="5" t="s">
        <v>55</v>
      </c>
      <c r="B36" t="s">
        <v>181</v>
      </c>
      <c r="C36" t="s">
        <v>174</v>
      </c>
      <c r="D36" s="2" t="s">
        <v>122</v>
      </c>
      <c r="E36" t="s">
        <v>69</v>
      </c>
      <c r="F36" s="3" t="s">
        <v>218</v>
      </c>
    </row>
    <row r="37" spans="1:6" x14ac:dyDescent="0.3">
      <c r="A37" s="5" t="s">
        <v>56</v>
      </c>
      <c r="B37" t="s">
        <v>181</v>
      </c>
      <c r="C37" t="s">
        <v>175</v>
      </c>
      <c r="D37" s="2" t="s">
        <v>123</v>
      </c>
      <c r="E37" t="s">
        <v>124</v>
      </c>
      <c r="F37" s="4" t="s">
        <v>219</v>
      </c>
    </row>
    <row r="38" spans="1:6" ht="48.6" x14ac:dyDescent="0.3">
      <c r="A38" s="5" t="s">
        <v>57</v>
      </c>
      <c r="B38" t="s">
        <v>169</v>
      </c>
      <c r="C38" t="s">
        <v>176</v>
      </c>
      <c r="D38" s="2" t="s">
        <v>125</v>
      </c>
      <c r="E38" t="s">
        <v>83</v>
      </c>
      <c r="F38" s="3" t="s">
        <v>220</v>
      </c>
    </row>
    <row r="39" spans="1:6" ht="97.2" x14ac:dyDescent="0.3">
      <c r="A39" s="5" t="s">
        <v>58</v>
      </c>
      <c r="B39" t="s">
        <v>181</v>
      </c>
      <c r="C39" t="s">
        <v>177</v>
      </c>
      <c r="D39" s="2" t="s">
        <v>126</v>
      </c>
      <c r="E39" t="s">
        <v>127</v>
      </c>
      <c r="F39" s="3" t="s">
        <v>221</v>
      </c>
    </row>
    <row r="40" spans="1:6" ht="64.8" x14ac:dyDescent="0.3">
      <c r="A40" s="5" t="s">
        <v>59</v>
      </c>
      <c r="B40" t="s">
        <v>169</v>
      </c>
      <c r="C40" t="s">
        <v>178</v>
      </c>
      <c r="D40" s="2" t="s">
        <v>128</v>
      </c>
      <c r="E40" t="s">
        <v>129</v>
      </c>
      <c r="F40" s="3" t="s">
        <v>222</v>
      </c>
    </row>
    <row r="41" spans="1:6" x14ac:dyDescent="0.3">
      <c r="A41" s="5" t="s">
        <v>60</v>
      </c>
      <c r="B41" t="s">
        <v>181</v>
      </c>
      <c r="C41" t="s">
        <v>180</v>
      </c>
      <c r="D41" s="2" t="s">
        <v>130</v>
      </c>
      <c r="E41" t="s">
        <v>69</v>
      </c>
      <c r="F41" s="4" t="s">
        <v>223</v>
      </c>
    </row>
  </sheetData>
  <autoFilter ref="A1:E41" xr:uid="{59906404-24FA-48A2-B6C7-C431DCE2ED0B}"/>
  <phoneticPr fontId="1" type="noConversion"/>
  <hyperlinks>
    <hyperlink ref="D2" r:id="rId1" xr:uid="{0C9278F4-59C0-4698-A0BB-4A8E8AA2E4B9}"/>
    <hyperlink ref="D3" r:id="rId2" xr:uid="{2C02E6D4-EE9C-4F9C-AF43-30E998B1D876}"/>
    <hyperlink ref="D5" r:id="rId3" xr:uid="{579FC6F1-6851-4DEB-A542-A90B2ECDBDF8}"/>
    <hyperlink ref="D6" r:id="rId4" xr:uid="{9F15376D-4777-477C-9B85-7387046E6C5C}"/>
    <hyperlink ref="D12" r:id="rId5" xr:uid="{97A98C9B-BC93-455F-8CB8-33CF6EE2B835}"/>
    <hyperlink ref="D13" r:id="rId6" xr:uid="{F677C5C8-303A-4BA5-827A-CCCF8D8D8904}"/>
    <hyperlink ref="D14" r:id="rId7" xr:uid="{4DCE0E38-575E-4ECC-AC09-AB20AEBB8BE4}"/>
    <hyperlink ref="D16" r:id="rId8" xr:uid="{6383EE10-9511-48C7-A56E-81485FBF0357}"/>
    <hyperlink ref="D7" r:id="rId9" xr:uid="{86327E63-A365-4373-8F0C-14C7B8E59884}"/>
    <hyperlink ref="D8" r:id="rId10" xr:uid="{DDEC7659-3867-40DD-8842-95D62F5E1C0D}"/>
    <hyperlink ref="D9" r:id="rId11" xr:uid="{EE5B0429-BDB9-4FE2-812D-6DE217AE63E4}"/>
    <hyperlink ref="D10" r:id="rId12" xr:uid="{BA5B8E9C-F4D4-4E17-87A7-949A2A38D9E6}"/>
    <hyperlink ref="D17" r:id="rId13" xr:uid="{E6BF1F51-7F58-4F25-B979-1C82BBF7DBE0}"/>
    <hyperlink ref="D18" r:id="rId14" xr:uid="{3B886465-1B4B-4DE2-B817-8A1793B5724F}"/>
    <hyperlink ref="D19" r:id="rId15" xr:uid="{1B37632D-F305-4053-9848-8AB9C43B4BEC}"/>
    <hyperlink ref="D20" r:id="rId16" xr:uid="{592B89B3-2327-414D-B105-65DD2050A977}"/>
    <hyperlink ref="D21" r:id="rId17" xr:uid="{AB9A3A4E-2C95-46F0-B693-B7966B6E4F04}"/>
    <hyperlink ref="D22" r:id="rId18" xr:uid="{E82845FE-2898-4342-9678-95346A04BF18}"/>
    <hyperlink ref="D23" r:id="rId19" xr:uid="{C3C6BD3D-8012-4937-9E2F-39AF055103BF}"/>
    <hyperlink ref="D24" r:id="rId20" xr:uid="{53514324-95A2-49D2-997A-4E295C57C81E}"/>
    <hyperlink ref="D25" r:id="rId21" display="https://www.amazon.com/Womens-Sleeve-Crewneck-Sweatshirt-Workout/dp/B0B2QWSTXL/ref=sr_1_29?crid=S74CAQKI0GRU&amp;keywords=women+tops&amp;qid=1666242372&amp;qu=eyJxc2MiOiIxMS43NiIsInFzYSI6IjExLjUyIiwicXNwIjoiMTAuNzkifQ%3D%3D&amp;sprefix=women+tops%2Caps%2C586&amp;sr=8-29&amp;language=en_US" xr:uid="{977FC480-5DAF-4A51-A6F8-B655BF8137B1}"/>
    <hyperlink ref="D26" r:id="rId22" xr:uid="{67105A1A-5D37-4186-BA48-4753BFE0202A}"/>
    <hyperlink ref="D27" r:id="rId23" xr:uid="{5EE6174D-2F22-4044-9ED9-14A460A62E88}"/>
    <hyperlink ref="D28" r:id="rId24" xr:uid="{61C21611-5AF5-4C57-8B94-FC43AB84F650}"/>
    <hyperlink ref="D29" r:id="rId25" xr:uid="{FCEE8E80-1BBF-4770-843E-3C72A0353024}"/>
    <hyperlink ref="D30" r:id="rId26" xr:uid="{9ABE8117-0978-463A-BA8C-7E7FAB9806D4}"/>
    <hyperlink ref="D31" r:id="rId27" xr:uid="{21B16F09-7C57-4E17-AFC7-B74936605728}"/>
    <hyperlink ref="D32" r:id="rId28" xr:uid="{C22301CB-C78B-4078-89FD-182CF6701426}"/>
    <hyperlink ref="D33" r:id="rId29" xr:uid="{68C41A7B-A90D-463D-81AF-013DE9E1CEB5}"/>
    <hyperlink ref="D34" r:id="rId30" xr:uid="{EAD5B6EA-9620-42D7-A594-C2D489FDA465}"/>
    <hyperlink ref="D35" r:id="rId31" xr:uid="{FDA37053-EF9C-481F-884F-16C911344935}"/>
    <hyperlink ref="D36" r:id="rId32" xr:uid="{34E8FA68-1FA2-4B4C-941A-CF7C0C745A97}"/>
    <hyperlink ref="D37" r:id="rId33" xr:uid="{10A9F47E-B75C-436E-95AF-81F715E99363}"/>
    <hyperlink ref="D38" r:id="rId34" xr:uid="{23AFB14C-4E03-445E-BDA0-53630B714EDD}"/>
    <hyperlink ref="D39" r:id="rId35" xr:uid="{531B9FB3-A559-4DE1-AE46-5690959DB1A0}"/>
    <hyperlink ref="D40" r:id="rId36" xr:uid="{AB6D2CCB-566E-4B85-BBA4-96E445370F37}"/>
    <hyperlink ref="D41" r:id="rId37" xr:uid="{554C1794-B1DA-469E-BD1B-0597571DD729}"/>
    <hyperlink ref="F19" r:id="rId38" xr:uid="{F8D160B6-7C13-4E15-98E1-D8D67FF2087D}"/>
    <hyperlink ref="F37" r:id="rId39" xr:uid="{2B942524-82D9-4559-8371-9DB1AB10D325}"/>
    <hyperlink ref="F41" r:id="rId40" xr:uid="{9342FA18-3E7C-460C-A125-6D60CDBC85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3767-6EF5-45E6-8419-121F2797E6E5}">
  <dimension ref="B2:K58"/>
  <sheetViews>
    <sheetView workbookViewId="0"/>
  </sheetViews>
  <sheetFormatPr defaultRowHeight="16.2" x14ac:dyDescent="0.3"/>
  <cols>
    <col min="4" max="4" width="10.77734375" customWidth="1"/>
    <col min="8" max="8" width="10.88671875" customWidth="1"/>
    <col min="11" max="11" width="10.33203125" customWidth="1"/>
  </cols>
  <sheetData>
    <row r="2" spans="2:11" x14ac:dyDescent="0.3">
      <c r="B2" t="s">
        <v>0</v>
      </c>
      <c r="C2" t="s">
        <v>2</v>
      </c>
      <c r="D2" t="str">
        <f>$B$2&amp;C2</f>
        <v>men-shirts</v>
      </c>
      <c r="F2" t="s">
        <v>8</v>
      </c>
      <c r="G2" s="1" t="s">
        <v>16</v>
      </c>
      <c r="H2" t="str">
        <f>$F$2&amp;G2</f>
        <v>M-SH-001</v>
      </c>
      <c r="I2" t="str">
        <f ca="1">OFFSET($G$2,MOD(ROW(I2)-2,5),0)</f>
        <v>001</v>
      </c>
      <c r="J2" t="str">
        <f ca="1">OFFSET($F$2,IMDIV((ROW(J2)-2),5),0)</f>
        <v>M-SH-</v>
      </c>
      <c r="K2" s="1" t="str">
        <f ca="1">OFFSET($F$2,IMDIV((ROW(J2)-2),5),0)&amp;OFFSET($G$2,MOD(ROW(I2)-2,5),0)</f>
        <v>M-SH-001</v>
      </c>
    </row>
    <row r="3" spans="2:11" x14ac:dyDescent="0.3">
      <c r="B3" t="s">
        <v>1</v>
      </c>
      <c r="C3" t="s">
        <v>4</v>
      </c>
      <c r="D3" t="str">
        <f t="shared" ref="D3:D5" si="0">$B$2&amp;C3</f>
        <v>men-outwear</v>
      </c>
      <c r="F3" t="s">
        <v>9</v>
      </c>
      <c r="G3" s="1" t="s">
        <v>17</v>
      </c>
      <c r="H3" t="str">
        <f t="shared" ref="H3:H6" si="1">$F$2&amp;G3</f>
        <v>M-SH-002</v>
      </c>
      <c r="I3" t="str">
        <f t="shared" ref="I3:I12" ca="1" si="2">OFFSET($G$2,MOD(ROW(I3)-2,5),0)</f>
        <v>002</v>
      </c>
      <c r="J3" t="str">
        <f t="shared" ref="J3:J19" ca="1" si="3">OFFSET($F$2,IMDIV((ROW(J3)-2),5),0)</f>
        <v>M-SH-</v>
      </c>
      <c r="K3" s="1" t="str">
        <f t="shared" ref="K3:K41" ca="1" si="4">OFFSET($F$2,IMDIV((ROW(J3)-2),5),0)&amp;OFFSET($G$2,MOD(ROW(I3)-2,5),0)</f>
        <v>M-SH-002</v>
      </c>
    </row>
    <row r="4" spans="2:11" x14ac:dyDescent="0.3">
      <c r="C4" t="s">
        <v>3</v>
      </c>
      <c r="D4" t="str">
        <f t="shared" si="0"/>
        <v>men-jeans</v>
      </c>
      <c r="F4" t="s">
        <v>10</v>
      </c>
      <c r="G4" s="1" t="s">
        <v>18</v>
      </c>
      <c r="H4" t="str">
        <f t="shared" si="1"/>
        <v>M-SH-003</v>
      </c>
      <c r="I4" t="str">
        <f t="shared" ca="1" si="2"/>
        <v>003</v>
      </c>
      <c r="J4" t="str">
        <f t="shared" ca="1" si="3"/>
        <v>M-SH-</v>
      </c>
      <c r="K4" s="1" t="str">
        <f t="shared" ca="1" si="4"/>
        <v>M-SH-003</v>
      </c>
    </row>
    <row r="5" spans="2:11" x14ac:dyDescent="0.3">
      <c r="C5" t="s">
        <v>5</v>
      </c>
      <c r="D5" t="str">
        <f t="shared" si="0"/>
        <v>men-activewear</v>
      </c>
      <c r="F5" t="s">
        <v>11</v>
      </c>
      <c r="G5" s="1" t="s">
        <v>19</v>
      </c>
      <c r="H5" t="str">
        <f t="shared" si="1"/>
        <v>M-SH-004</v>
      </c>
      <c r="I5" t="str">
        <f t="shared" ca="1" si="2"/>
        <v>004</v>
      </c>
      <c r="J5" t="str">
        <f t="shared" ca="1" si="3"/>
        <v>M-SH-</v>
      </c>
      <c r="K5" s="1" t="str">
        <f t="shared" ca="1" si="4"/>
        <v>M-SH-004</v>
      </c>
    </row>
    <row r="6" spans="2:11" x14ac:dyDescent="0.3">
      <c r="C6" t="s">
        <v>6</v>
      </c>
      <c r="D6" t="str">
        <f>$B$3&amp;C6</f>
        <v>women-tops</v>
      </c>
      <c r="F6" t="s">
        <v>12</v>
      </c>
      <c r="G6" s="1" t="s">
        <v>20</v>
      </c>
      <c r="H6" t="str">
        <f t="shared" si="1"/>
        <v>M-SH-005</v>
      </c>
      <c r="I6" t="str">
        <f t="shared" ca="1" si="2"/>
        <v>005</v>
      </c>
      <c r="J6" t="str">
        <f t="shared" ca="1" si="3"/>
        <v>M-SH-</v>
      </c>
      <c r="K6" s="1" t="str">
        <f t="shared" ca="1" si="4"/>
        <v>M-SH-005</v>
      </c>
    </row>
    <row r="7" spans="2:11" x14ac:dyDescent="0.3">
      <c r="C7" t="s">
        <v>7</v>
      </c>
      <c r="D7" t="str">
        <f t="shared" ref="D7:D9" si="5">$B$3&amp;C7</f>
        <v>women-dresses</v>
      </c>
      <c r="F7" t="s">
        <v>15</v>
      </c>
      <c r="I7" t="str">
        <f t="shared" ca="1" si="2"/>
        <v>001</v>
      </c>
      <c r="J7" t="str">
        <f t="shared" ca="1" si="3"/>
        <v>M-OU-</v>
      </c>
      <c r="K7" s="1" t="str">
        <f t="shared" ca="1" si="4"/>
        <v>M-OU-001</v>
      </c>
    </row>
    <row r="8" spans="2:11" x14ac:dyDescent="0.3">
      <c r="C8" t="s">
        <v>3</v>
      </c>
      <c r="D8" t="str">
        <f t="shared" si="5"/>
        <v>women-jeans</v>
      </c>
      <c r="F8" t="s">
        <v>14</v>
      </c>
      <c r="I8" t="str">
        <f t="shared" ca="1" si="2"/>
        <v>002</v>
      </c>
      <c r="J8" t="str">
        <f t="shared" ca="1" si="3"/>
        <v>M-OU-</v>
      </c>
      <c r="K8" s="1" t="str">
        <f t="shared" ca="1" si="4"/>
        <v>M-OU-002</v>
      </c>
    </row>
    <row r="9" spans="2:11" x14ac:dyDescent="0.3">
      <c r="C9" t="s">
        <v>5</v>
      </c>
      <c r="D9" t="str">
        <f t="shared" si="5"/>
        <v>women-activewear</v>
      </c>
      <c r="F9" t="s">
        <v>13</v>
      </c>
      <c r="I9" t="str">
        <f t="shared" ca="1" si="2"/>
        <v>003</v>
      </c>
      <c r="J9" t="str">
        <f t="shared" ca="1" si="3"/>
        <v>M-OU-</v>
      </c>
      <c r="K9" s="1" t="str">
        <f t="shared" ca="1" si="4"/>
        <v>M-OU-003</v>
      </c>
    </row>
    <row r="10" spans="2:11" x14ac:dyDescent="0.3">
      <c r="I10" t="str">
        <f t="shared" ca="1" si="2"/>
        <v>004</v>
      </c>
      <c r="J10" t="str">
        <f t="shared" ca="1" si="3"/>
        <v>M-OU-</v>
      </c>
      <c r="K10" s="1" t="str">
        <f t="shared" ca="1" si="4"/>
        <v>M-OU-004</v>
      </c>
    </row>
    <row r="11" spans="2:11" x14ac:dyDescent="0.3">
      <c r="I11" t="str">
        <f t="shared" ca="1" si="2"/>
        <v>005</v>
      </c>
      <c r="J11" t="str">
        <f t="shared" ca="1" si="3"/>
        <v>M-OU-</v>
      </c>
      <c r="K11" s="1" t="str">
        <f t="shared" ca="1" si="4"/>
        <v>M-OU-005</v>
      </c>
    </row>
    <row r="12" spans="2:11" x14ac:dyDescent="0.3">
      <c r="I12" t="str">
        <f t="shared" ca="1" si="2"/>
        <v>001</v>
      </c>
      <c r="J12" t="str">
        <f t="shared" ca="1" si="3"/>
        <v>M-JE-</v>
      </c>
      <c r="K12" s="1" t="str">
        <f t="shared" ca="1" si="4"/>
        <v>M-JE-001</v>
      </c>
    </row>
    <row r="13" spans="2:11" x14ac:dyDescent="0.3">
      <c r="J13" t="str">
        <f t="shared" ca="1" si="3"/>
        <v>M-JE-</v>
      </c>
      <c r="K13" s="1" t="str">
        <f t="shared" ca="1" si="4"/>
        <v>M-JE-002</v>
      </c>
    </row>
    <row r="14" spans="2:11" x14ac:dyDescent="0.3">
      <c r="J14" t="str">
        <f t="shared" ca="1" si="3"/>
        <v>M-JE-</v>
      </c>
      <c r="K14" s="1" t="str">
        <f t="shared" ca="1" si="4"/>
        <v>M-JE-003</v>
      </c>
    </row>
    <row r="15" spans="2:11" x14ac:dyDescent="0.3">
      <c r="J15" t="str">
        <f t="shared" ca="1" si="3"/>
        <v>M-JE-</v>
      </c>
      <c r="K15" s="1" t="str">
        <f t="shared" ca="1" si="4"/>
        <v>M-JE-004</v>
      </c>
    </row>
    <row r="16" spans="2:11" x14ac:dyDescent="0.3">
      <c r="J16" t="str">
        <f t="shared" ca="1" si="3"/>
        <v>M-JE-</v>
      </c>
      <c r="K16" s="1" t="str">
        <f t="shared" ca="1" si="4"/>
        <v>M-JE-005</v>
      </c>
    </row>
    <row r="17" spans="10:11" x14ac:dyDescent="0.3">
      <c r="J17" t="str">
        <f t="shared" ca="1" si="3"/>
        <v>M-AC-</v>
      </c>
      <c r="K17" s="1" t="str">
        <f t="shared" ca="1" si="4"/>
        <v>M-AC-001</v>
      </c>
    </row>
    <row r="18" spans="10:11" x14ac:dyDescent="0.3">
      <c r="J18" t="str">
        <f t="shared" ca="1" si="3"/>
        <v>M-AC-</v>
      </c>
      <c r="K18" s="1" t="str">
        <f t="shared" ca="1" si="4"/>
        <v>M-AC-002</v>
      </c>
    </row>
    <row r="19" spans="10:11" x14ac:dyDescent="0.3">
      <c r="J19" t="str">
        <f t="shared" ca="1" si="3"/>
        <v>M-AC-</v>
      </c>
      <c r="K19" s="1" t="str">
        <f t="shared" ca="1" si="4"/>
        <v>M-AC-003</v>
      </c>
    </row>
    <row r="20" spans="10:11" x14ac:dyDescent="0.3">
      <c r="K20" s="1" t="str">
        <f ca="1">OFFSET($F$2,IMDIV((ROW(J20)-2),5),0)&amp;OFFSET($G$2,MOD(ROW(I20)-2,5),0)</f>
        <v>M-AC-004</v>
      </c>
    </row>
    <row r="21" spans="10:11" x14ac:dyDescent="0.3">
      <c r="K21" s="1" t="str">
        <f t="shared" ca="1" si="4"/>
        <v>M-AC-005</v>
      </c>
    </row>
    <row r="22" spans="10:11" x14ac:dyDescent="0.3">
      <c r="K22" s="1" t="str">
        <f t="shared" ca="1" si="4"/>
        <v>F-TO-001</v>
      </c>
    </row>
    <row r="23" spans="10:11" x14ac:dyDescent="0.3">
      <c r="K23" s="1" t="str">
        <f t="shared" ca="1" si="4"/>
        <v>F-TO-002</v>
      </c>
    </row>
    <row r="24" spans="10:11" x14ac:dyDescent="0.3">
      <c r="K24" s="1" t="str">
        <f t="shared" ca="1" si="4"/>
        <v>F-TO-003</v>
      </c>
    </row>
    <row r="25" spans="10:11" x14ac:dyDescent="0.3">
      <c r="K25" s="1" t="str">
        <f t="shared" ca="1" si="4"/>
        <v>F-TO-004</v>
      </c>
    </row>
    <row r="26" spans="10:11" x14ac:dyDescent="0.3">
      <c r="K26" s="1" t="str">
        <f t="shared" ca="1" si="4"/>
        <v>F-TO-005</v>
      </c>
    </row>
    <row r="27" spans="10:11" x14ac:dyDescent="0.3">
      <c r="K27" s="1" t="str">
        <f t="shared" ca="1" si="4"/>
        <v>F-DR-001</v>
      </c>
    </row>
    <row r="28" spans="10:11" x14ac:dyDescent="0.3">
      <c r="K28" s="1" t="str">
        <f t="shared" ca="1" si="4"/>
        <v>F-DR-002</v>
      </c>
    </row>
    <row r="29" spans="10:11" x14ac:dyDescent="0.3">
      <c r="K29" s="1" t="str">
        <f ca="1">OFFSET($F$2,IMDIV((ROW(J29)-2),5),0)&amp;OFFSET($G$2,MOD(ROW(I29)-2,5),0)</f>
        <v>F-DR-003</v>
      </c>
    </row>
    <row r="30" spans="10:11" x14ac:dyDescent="0.3">
      <c r="K30" s="1" t="str">
        <f t="shared" ca="1" si="4"/>
        <v>F-DR-004</v>
      </c>
    </row>
    <row r="31" spans="10:11" x14ac:dyDescent="0.3">
      <c r="K31" s="1" t="str">
        <f t="shared" ca="1" si="4"/>
        <v>F-DR-005</v>
      </c>
    </row>
    <row r="32" spans="10:11" x14ac:dyDescent="0.3">
      <c r="K32" s="1" t="str">
        <f t="shared" ca="1" si="4"/>
        <v>F-JE-001</v>
      </c>
    </row>
    <row r="33" spans="11:11" x14ac:dyDescent="0.3">
      <c r="K33" s="1" t="str">
        <f t="shared" ca="1" si="4"/>
        <v>F-JE-002</v>
      </c>
    </row>
    <row r="34" spans="11:11" x14ac:dyDescent="0.3">
      <c r="K34" s="1" t="str">
        <f t="shared" ca="1" si="4"/>
        <v>F-JE-003</v>
      </c>
    </row>
    <row r="35" spans="11:11" x14ac:dyDescent="0.3">
      <c r="K35" s="1" t="str">
        <f ca="1">OFFSET($F$2,IMDIV((ROW(J35)-2),5),0)&amp;OFFSET($G$2,MOD(ROW(I35)-2,5),0)</f>
        <v>F-JE-004</v>
      </c>
    </row>
    <row r="36" spans="11:11" x14ac:dyDescent="0.3">
      <c r="K36" s="1" t="str">
        <f t="shared" ca="1" si="4"/>
        <v>F-JE-005</v>
      </c>
    </row>
    <row r="37" spans="11:11" x14ac:dyDescent="0.3">
      <c r="K37" s="1" t="str">
        <f t="shared" ca="1" si="4"/>
        <v>F-AC-001</v>
      </c>
    </row>
    <row r="38" spans="11:11" x14ac:dyDescent="0.3">
      <c r="K38" s="1" t="str">
        <f t="shared" ca="1" si="4"/>
        <v>F-AC-002</v>
      </c>
    </row>
    <row r="39" spans="11:11" x14ac:dyDescent="0.3">
      <c r="K39" s="1" t="str">
        <f t="shared" ca="1" si="4"/>
        <v>F-AC-003</v>
      </c>
    </row>
    <row r="40" spans="11:11" x14ac:dyDescent="0.3">
      <c r="K40" s="1" t="str">
        <f ca="1">OFFSET($F$2,IMDIV((ROW(J40)-2),5),0)&amp;OFFSET($G$2,MOD(ROW(I40)-2,5),0)</f>
        <v>F-AC-004</v>
      </c>
    </row>
    <row r="41" spans="11:11" x14ac:dyDescent="0.3">
      <c r="K41" s="1" t="str">
        <f t="shared" ca="1" si="4"/>
        <v>F-AC-005</v>
      </c>
    </row>
    <row r="42" spans="11:11" x14ac:dyDescent="0.3">
      <c r="K42" s="1"/>
    </row>
    <row r="43" spans="11:11" x14ac:dyDescent="0.3">
      <c r="K43" s="1"/>
    </row>
    <row r="44" spans="11:11" x14ac:dyDescent="0.3">
      <c r="K44" s="1"/>
    </row>
    <row r="45" spans="11:11" x14ac:dyDescent="0.3">
      <c r="K45" s="1"/>
    </row>
    <row r="46" spans="11:11" x14ac:dyDescent="0.3">
      <c r="K46" s="1"/>
    </row>
    <row r="47" spans="11:11" x14ac:dyDescent="0.3">
      <c r="K47" s="1"/>
    </row>
    <row r="48" spans="11:11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Dick</dc:creator>
  <cp:lastModifiedBy>Mak Dick</cp:lastModifiedBy>
  <dcterms:created xsi:type="dcterms:W3CDTF">2022-10-19T13:13:14Z</dcterms:created>
  <dcterms:modified xsi:type="dcterms:W3CDTF">2022-10-22T06:35:36Z</dcterms:modified>
</cp:coreProperties>
</file>