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0a66e6cca967f1/backup/2023/2023-1/machine-learning/project02/"/>
    </mc:Choice>
  </mc:AlternateContent>
  <xr:revisionPtr revIDLastSave="1605" documentId="8_{BC6FB38E-1DB0-42D7-88F5-75AE64952513}" xr6:coauthVersionLast="47" xr6:coauthVersionMax="47" xr10:uidLastSave="{437401EB-7E47-4F75-98D6-640334AA5584}"/>
  <bookViews>
    <workbookView xWindow="-108" yWindow="-108" windowWidth="23256" windowHeight="12576" tabRatio="749" xr2:uid="{074BFC29-97C2-47EC-945F-F15B827012E9}"/>
  </bookViews>
  <sheets>
    <sheet name="LambdaPlots" sheetId="6" r:id="rId1"/>
    <sheet name="EtaPlots" sheetId="7" r:id="rId2"/>
    <sheet name="Lambda10^0" sheetId="13" r:id="rId3"/>
    <sheet name="Eta10^0" sheetId="10" r:id="rId4"/>
    <sheet name="Lambda10^1" sheetId="11" r:id="rId5"/>
    <sheet name="Eta10^1" sheetId="14" r:id="rId6"/>
    <sheet name="Lambda10^2" sheetId="15" r:id="rId7"/>
    <sheet name="Eta10^2" sheetId="16" r:id="rId8"/>
    <sheet name="Lambda10^3" sheetId="2" r:id="rId9"/>
    <sheet name="Eta10^3" sheetId="3" r:id="rId10"/>
    <sheet name="Lambda10^4" sheetId="4" r:id="rId11"/>
    <sheet name="Eta10^4" sheetId="5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4" l="1"/>
  <c r="J9" i="4"/>
  <c r="K9" i="4"/>
  <c r="I8" i="4"/>
  <c r="J8" i="4"/>
  <c r="K8" i="4"/>
  <c r="I7" i="4"/>
  <c r="J7" i="4"/>
  <c r="K7" i="4"/>
  <c r="I5" i="4"/>
  <c r="J5" i="4"/>
  <c r="K5" i="4"/>
  <c r="I4" i="4"/>
  <c r="J4" i="4"/>
  <c r="K4" i="4"/>
  <c r="H4" i="4"/>
  <c r="H5" i="4"/>
  <c r="H6" i="4"/>
  <c r="H7" i="4"/>
  <c r="H8" i="4"/>
  <c r="H9" i="4"/>
  <c r="K4" i="5"/>
  <c r="K6" i="5"/>
  <c r="K9" i="5"/>
  <c r="J9" i="5"/>
  <c r="I9" i="5"/>
  <c r="I8" i="5"/>
  <c r="J8" i="5"/>
  <c r="K8" i="5"/>
  <c r="I7" i="5"/>
  <c r="J7" i="5"/>
  <c r="K7" i="5"/>
  <c r="I6" i="5"/>
  <c r="J6" i="5"/>
  <c r="I5" i="5"/>
  <c r="J5" i="5"/>
  <c r="K5" i="5"/>
  <c r="I4" i="5"/>
  <c r="J4" i="5"/>
  <c r="H4" i="5"/>
  <c r="H9" i="5"/>
  <c r="H8" i="5"/>
  <c r="H7" i="5"/>
  <c r="H6" i="5"/>
  <c r="H5" i="5"/>
  <c r="I4" i="15"/>
  <c r="J4" i="15"/>
  <c r="K4" i="15"/>
  <c r="I5" i="15"/>
  <c r="J5" i="15"/>
  <c r="K5" i="15"/>
  <c r="I6" i="15"/>
  <c r="J6" i="15"/>
  <c r="K6" i="15"/>
  <c r="I7" i="15"/>
  <c r="J7" i="15"/>
  <c r="K7" i="15"/>
  <c r="I8" i="15"/>
  <c r="J8" i="15"/>
  <c r="K8" i="15"/>
  <c r="I9" i="15"/>
  <c r="J9" i="15"/>
  <c r="K9" i="15"/>
  <c r="H9" i="15"/>
  <c r="H8" i="15"/>
  <c r="H7" i="15"/>
  <c r="H6" i="15"/>
  <c r="H5" i="15"/>
  <c r="H4" i="15"/>
  <c r="I5" i="16"/>
  <c r="J5" i="16"/>
  <c r="K5" i="16"/>
  <c r="I6" i="16"/>
  <c r="J6" i="16"/>
  <c r="K6" i="16"/>
  <c r="I7" i="16"/>
  <c r="J7" i="16"/>
  <c r="K7" i="16"/>
  <c r="I8" i="16"/>
  <c r="J8" i="16"/>
  <c r="K8" i="16"/>
  <c r="I9" i="16"/>
  <c r="J9" i="16"/>
  <c r="K9" i="16"/>
  <c r="H9" i="16"/>
  <c r="H8" i="16"/>
  <c r="H7" i="16"/>
  <c r="H6" i="16"/>
  <c r="H5" i="16"/>
  <c r="I4" i="16"/>
  <c r="J4" i="16"/>
  <c r="K4" i="16"/>
  <c r="H4" i="16"/>
  <c r="I9" i="11"/>
  <c r="J9" i="11"/>
  <c r="K9" i="11"/>
  <c r="I8" i="11"/>
  <c r="J8" i="11"/>
  <c r="K8" i="11"/>
  <c r="I7" i="11"/>
  <c r="J7" i="11"/>
  <c r="K7" i="11"/>
  <c r="I6" i="11"/>
  <c r="J6" i="11"/>
  <c r="K6" i="11"/>
  <c r="I5" i="11"/>
  <c r="J5" i="11"/>
  <c r="K5" i="11"/>
  <c r="I4" i="11"/>
  <c r="J4" i="11"/>
  <c r="K4" i="11"/>
  <c r="H9" i="11"/>
  <c r="H8" i="11"/>
  <c r="H7" i="11"/>
  <c r="H6" i="11"/>
  <c r="H5" i="11"/>
  <c r="H4" i="11"/>
  <c r="I9" i="14"/>
  <c r="J9" i="14"/>
  <c r="K9" i="14"/>
  <c r="H9" i="14"/>
  <c r="I8" i="14"/>
  <c r="J8" i="14"/>
  <c r="K8" i="14"/>
  <c r="H8" i="14"/>
  <c r="I7" i="14"/>
  <c r="J7" i="14"/>
  <c r="K7" i="14"/>
  <c r="H7" i="14"/>
  <c r="I6" i="14"/>
  <c r="J6" i="14"/>
  <c r="K6" i="14"/>
  <c r="H6" i="14"/>
  <c r="I5" i="14"/>
  <c r="J5" i="14"/>
  <c r="K5" i="14"/>
  <c r="H5" i="14"/>
  <c r="I4" i="14"/>
  <c r="J4" i="14"/>
  <c r="K4" i="14"/>
  <c r="H4" i="14"/>
  <c r="I4" i="13"/>
  <c r="J4" i="13"/>
  <c r="K4" i="13"/>
  <c r="I5" i="13"/>
  <c r="J5" i="13"/>
  <c r="K5" i="13"/>
  <c r="I6" i="13"/>
  <c r="J6" i="13"/>
  <c r="K6" i="13"/>
  <c r="I7" i="13"/>
  <c r="J7" i="13"/>
  <c r="K7" i="13"/>
  <c r="I8" i="13"/>
  <c r="J8" i="13"/>
  <c r="K8" i="13"/>
  <c r="I9" i="13"/>
  <c r="J9" i="13"/>
  <c r="K9" i="13"/>
  <c r="H9" i="13"/>
  <c r="H8" i="13"/>
  <c r="H7" i="13"/>
  <c r="H6" i="13"/>
  <c r="H5" i="13"/>
  <c r="I9" i="10"/>
  <c r="J9" i="10"/>
  <c r="K9" i="10"/>
  <c r="I8" i="10"/>
  <c r="J8" i="10"/>
  <c r="K8" i="10"/>
  <c r="H9" i="10"/>
  <c r="H8" i="10"/>
  <c r="I7" i="10"/>
  <c r="J7" i="10"/>
  <c r="K7" i="10"/>
  <c r="H7" i="10"/>
  <c r="I6" i="10"/>
  <c r="J6" i="10"/>
  <c r="K6" i="10"/>
  <c r="H6" i="10"/>
  <c r="I5" i="10"/>
  <c r="J5" i="10"/>
  <c r="K5" i="10"/>
  <c r="H5" i="10"/>
  <c r="I4" i="10"/>
  <c r="J4" i="10"/>
  <c r="K4" i="10"/>
  <c r="H4" i="10"/>
  <c r="H4" i="13"/>
  <c r="K6" i="4"/>
  <c r="J6" i="4"/>
  <c r="I6" i="4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I9" i="2"/>
  <c r="J9" i="2"/>
  <c r="K9" i="2"/>
  <c r="I8" i="2"/>
  <c r="J8" i="2"/>
  <c r="K8" i="2"/>
  <c r="I7" i="2"/>
  <c r="J7" i="2"/>
  <c r="K7" i="2"/>
  <c r="I6" i="2"/>
  <c r="J6" i="2"/>
  <c r="K6" i="2"/>
  <c r="I5" i="2"/>
  <c r="J5" i="2"/>
  <c r="K5" i="2"/>
  <c r="I4" i="2"/>
  <c r="J4" i="2"/>
  <c r="K4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<sst xmlns="http://schemas.openxmlformats.org/spreadsheetml/2006/main" count="560" uniqueCount="11">
  <si>
    <t>Accuracy</t>
  </si>
  <si>
    <t>Eta</t>
  </si>
  <si>
    <t>Loss</t>
  </si>
  <si>
    <t>Lambda</t>
  </si>
  <si>
    <t>Train</t>
  </si>
  <si>
    <t>Validation</t>
  </si>
  <si>
    <t>Best eta: 0.01</t>
  </si>
  <si>
    <t>Best lambda: 1e-05</t>
  </si>
  <si>
    <t>Best lambda: 0.01</t>
  </si>
  <si>
    <t>Best lambda: 0.001</t>
  </si>
  <si>
    <t>Best lambda: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</si>
</sst>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 According</a:t>
            </a:r>
            <a:r>
              <a:rPr lang="en-US" baseline="0"/>
              <a:t> to Lambda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10^4 Epochs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'Lambda10^4'!$G$4:$G$9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'Lambda10^4'!$H$4:$H$9</c:f>
              <c:numCache>
                <c:formatCode>General</c:formatCode>
                <c:ptCount val="6"/>
                <c:pt idx="0">
                  <c:v>0.99931195596518119</c:v>
                </c:pt>
                <c:pt idx="1">
                  <c:v>0.9993119559651813</c:v>
                </c:pt>
                <c:pt idx="2">
                  <c:v>0.99942396313364001</c:v>
                </c:pt>
                <c:pt idx="3">
                  <c:v>0.99939196108550921</c:v>
                </c:pt>
                <c:pt idx="4">
                  <c:v>0.99923195084485317</c:v>
                </c:pt>
                <c:pt idx="5">
                  <c:v>0.84848630312339945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AE-479D-9245-C8CAD939A554}"/>
            </c:ext>
          </c:extLst>
        </c:ser>
        <c:ser>
          <c:idx val="0"/>
          <c:order val="1"/>
          <c:tx>
            <c:v>10^3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'Lambda10^3'!$G$4:$G$9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'Lambda10^3'!$H$4:$H$9</c:f>
              <c:numCache>
                <c:formatCode>General</c:formatCode>
                <c:ptCount val="6"/>
                <c:pt idx="0">
                  <c:v>0.99931195596518119</c:v>
                </c:pt>
                <c:pt idx="1">
                  <c:v>0.9993119559651813</c:v>
                </c:pt>
                <c:pt idx="2">
                  <c:v>0.99943996415770553</c:v>
                </c:pt>
                <c:pt idx="3">
                  <c:v>0.99934395801331266</c:v>
                </c:pt>
                <c:pt idx="4">
                  <c:v>0.99921594982078776</c:v>
                </c:pt>
                <c:pt idx="5">
                  <c:v>0.84848630312339945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2-4E85-9442-187E49C70C29}"/>
            </c:ext>
          </c:extLst>
        </c:ser>
        <c:ser>
          <c:idx val="1"/>
          <c:order val="2"/>
          <c:tx>
            <c:v>10^2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'Lambda10^2'!$G$4:$G$9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'Lambda10^2'!$H$4:$H$9</c:f>
              <c:numCache>
                <c:formatCode>General</c:formatCode>
                <c:ptCount val="6"/>
                <c:pt idx="0">
                  <c:v>0.98975934459805393</c:v>
                </c:pt>
                <c:pt idx="1">
                  <c:v>0.98982334869431587</c:v>
                </c:pt>
                <c:pt idx="2">
                  <c:v>0.99937596006144325</c:v>
                </c:pt>
                <c:pt idx="3">
                  <c:v>0.99937596006144336</c:v>
                </c:pt>
                <c:pt idx="4">
                  <c:v>0.99867191500255947</c:v>
                </c:pt>
                <c:pt idx="5">
                  <c:v>0.77380952380952328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E-479D-9245-C8CAD939A554}"/>
            </c:ext>
          </c:extLst>
        </c:ser>
        <c:ser>
          <c:idx val="2"/>
          <c:order val="3"/>
          <c:tx>
            <c:v>10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'Lambda10^1'!$G$4:$G$9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'Lambda10^1'!$H$4:$H$9</c:f>
              <c:numCache>
                <c:formatCode>General</c:formatCode>
                <c:ptCount val="6"/>
                <c:pt idx="0">
                  <c:v>0.85586277521761345</c:v>
                </c:pt>
                <c:pt idx="1">
                  <c:v>0.85632680491551405</c:v>
                </c:pt>
                <c:pt idx="2">
                  <c:v>0.85707885304659426</c:v>
                </c:pt>
                <c:pt idx="3">
                  <c:v>0.85525473630312321</c:v>
                </c:pt>
                <c:pt idx="4">
                  <c:v>0.85499871991807408</c:v>
                </c:pt>
                <c:pt idx="5">
                  <c:v>0.70372503840245715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479D-9245-C8CAD939A554}"/>
            </c:ext>
          </c:extLst>
        </c:ser>
        <c:ser>
          <c:idx val="3"/>
          <c:order val="4"/>
          <c:tx>
            <c:v>1 Epoch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'Lambda10^0'!$G$4:$G$9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'Lambda10^0'!$H$4:$H$9</c:f>
              <c:numCache>
                <c:formatCode>General</c:formatCode>
                <c:ptCount val="6"/>
                <c:pt idx="0">
                  <c:v>0.67231502816180189</c:v>
                </c:pt>
                <c:pt idx="1">
                  <c:v>0.6702188940092163</c:v>
                </c:pt>
                <c:pt idx="2">
                  <c:v>0.67084293394777228</c:v>
                </c:pt>
                <c:pt idx="3">
                  <c:v>0.67236303123399865</c:v>
                </c:pt>
                <c:pt idx="4">
                  <c:v>0.67108294930875534</c:v>
                </c:pt>
                <c:pt idx="5">
                  <c:v>0.67359511008704509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AE-479D-9245-C8CAD939A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63696"/>
        <c:axId val="772417520"/>
      </c:scatterChart>
      <c:valAx>
        <c:axId val="773963696"/>
        <c:scaling>
          <c:logBase val="10"/>
          <c:orientation val="minMax"/>
          <c:max val="1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7520"/>
        <c:crosses val="autoZero"/>
        <c:crossBetween val="midCat"/>
      </c:valAx>
      <c:valAx>
        <c:axId val="77241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63696"/>
        <c:crossesAt val="1.0000000000000004E-6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 According to Lambda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1E+04 Epochs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'Eta10^4'!$G$4:$G$9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'Eta10^4'!$I$4:$I$9</c:f>
              <c:numCache>
                <c:formatCode>General</c:formatCode>
                <c:ptCount val="6"/>
                <c:pt idx="0">
                  <c:v>0.52176139272913413</c:v>
                </c:pt>
                <c:pt idx="1">
                  <c:v>0.54345878136200676</c:v>
                </c:pt>
                <c:pt idx="2">
                  <c:v>0.83378136200716801</c:v>
                </c:pt>
                <c:pt idx="3">
                  <c:v>0.90488991295442867</c:v>
                </c:pt>
                <c:pt idx="4">
                  <c:v>0.90264976958525311</c:v>
                </c:pt>
                <c:pt idx="5">
                  <c:v>0.76728110599078292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70-46FD-B698-625C7CF24845}"/>
            </c:ext>
          </c:extLst>
        </c:ser>
        <c:ser>
          <c:idx val="0"/>
          <c:order val="1"/>
          <c:tx>
            <c:v>1E+03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'Lambda10^3'!$G$4:$G$9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'Lambda10^3'!$I$4:$I$9</c:f>
              <c:numCache>
                <c:formatCode>General</c:formatCode>
                <c:ptCount val="6"/>
                <c:pt idx="0">
                  <c:v>0.76664106502816132</c:v>
                </c:pt>
                <c:pt idx="1">
                  <c:v>0.76657706093189926</c:v>
                </c:pt>
                <c:pt idx="2">
                  <c:v>0.7679851510496668</c:v>
                </c:pt>
                <c:pt idx="3">
                  <c:v>0.7649769585253452</c:v>
                </c:pt>
                <c:pt idx="4">
                  <c:v>0.76715309779825847</c:v>
                </c:pt>
                <c:pt idx="5">
                  <c:v>0.63037634408602117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6-48F9-8C3B-B5FD509DE14D}"/>
            </c:ext>
          </c:extLst>
        </c:ser>
        <c:ser>
          <c:idx val="1"/>
          <c:order val="2"/>
          <c:tx>
            <c:v>1E+02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'Eta10^2'!$G$4:$G$9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'Eta10^2'!$I$4:$I$9</c:f>
              <c:numCache>
                <c:formatCode>General</c:formatCode>
                <c:ptCount val="6"/>
                <c:pt idx="0">
                  <c:v>0.49577572964669697</c:v>
                </c:pt>
                <c:pt idx="1">
                  <c:v>0.53917050691244206</c:v>
                </c:pt>
                <c:pt idx="2">
                  <c:v>0.82232462877624124</c:v>
                </c:pt>
                <c:pt idx="3">
                  <c:v>0.9054019457245257</c:v>
                </c:pt>
                <c:pt idx="4">
                  <c:v>0.80421146953404943</c:v>
                </c:pt>
                <c:pt idx="5">
                  <c:v>0.78289810547875005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0-46FD-B698-625C7CF24845}"/>
            </c:ext>
          </c:extLst>
        </c:ser>
        <c:ser>
          <c:idx val="2"/>
          <c:order val="3"/>
          <c:tx>
            <c:v>1E+01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'Lambda10^1'!$G$4:$G$9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'Lambda10^1'!$I$4:$I$9</c:f>
              <c:numCache>
                <c:formatCode>General</c:formatCode>
                <c:ptCount val="6"/>
                <c:pt idx="0">
                  <c:v>0.69905273937531953</c:v>
                </c:pt>
                <c:pt idx="1">
                  <c:v>0.69873271889400856</c:v>
                </c:pt>
                <c:pt idx="2">
                  <c:v>0.69937275985663039</c:v>
                </c:pt>
                <c:pt idx="3">
                  <c:v>0.69431643625191963</c:v>
                </c:pt>
                <c:pt idx="4">
                  <c:v>0.6971966205837169</c:v>
                </c:pt>
                <c:pt idx="5">
                  <c:v>0.55990783410138201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0-46FD-B698-625C7CF24845}"/>
            </c:ext>
          </c:extLst>
        </c:ser>
        <c:ser>
          <c:idx val="3"/>
          <c:order val="4"/>
          <c:tx>
            <c:v>1E+00 Epochs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'Lambda10^0'!$G$4:$G$9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'Lambda10^0'!$I$4:$I$9</c:f>
              <c:numCache>
                <c:formatCode>General</c:formatCode>
                <c:ptCount val="6"/>
                <c:pt idx="0">
                  <c:v>0.59671018945212451</c:v>
                </c:pt>
                <c:pt idx="1">
                  <c:v>0.59799027137736782</c:v>
                </c:pt>
                <c:pt idx="2">
                  <c:v>0.59536610343061924</c:v>
                </c:pt>
                <c:pt idx="3">
                  <c:v>0.59696620583717308</c:v>
                </c:pt>
                <c:pt idx="4">
                  <c:v>0.59472606246799764</c:v>
                </c:pt>
                <c:pt idx="5">
                  <c:v>0.60189452124935949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70-46FD-B698-625C7CF2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30352"/>
        <c:axId val="772418960"/>
      </c:scatterChart>
      <c:valAx>
        <c:axId val="861030352"/>
        <c:scaling>
          <c:logBase val="10"/>
          <c:orientation val="minMax"/>
          <c:max val="1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8960"/>
        <c:crosses val="autoZero"/>
        <c:crossBetween val="midCat"/>
      </c:valAx>
      <c:valAx>
        <c:axId val="7724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30352"/>
        <c:crossesAt val="1.0000000000000004E-6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 According to Lambda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10^4 Epochs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'Lambda10^4'!$G$4:$G$9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'Lambda10^4'!$J$4:$J$9</c:f>
              <c:numCache>
                <c:formatCode>General</c:formatCode>
                <c:ptCount val="6"/>
                <c:pt idx="0">
                  <c:v>95.55538715464759</c:v>
                </c:pt>
                <c:pt idx="1">
                  <c:v>100.59943334036187</c:v>
                </c:pt>
                <c:pt idx="2">
                  <c:v>79.194194419287115</c:v>
                </c:pt>
                <c:pt idx="3">
                  <c:v>79.594046381797057</c:v>
                </c:pt>
                <c:pt idx="4">
                  <c:v>112.7739258444971</c:v>
                </c:pt>
                <c:pt idx="5">
                  <c:v>29023.803607026639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7-4FE7-9A49-98CAF74DFE9D}"/>
            </c:ext>
          </c:extLst>
        </c:ser>
        <c:ser>
          <c:idx val="0"/>
          <c:order val="1"/>
          <c:tx>
            <c:v>10^3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'Lambda10^3'!$G$4:$G$9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'Lambda10^3'!$J$4:$J$9</c:f>
              <c:numCache>
                <c:formatCode>General</c:formatCode>
                <c:ptCount val="6"/>
                <c:pt idx="0">
                  <c:v>95.559552843759093</c:v>
                </c:pt>
                <c:pt idx="1">
                  <c:v>100.59943334036187</c:v>
                </c:pt>
                <c:pt idx="2">
                  <c:v>79.194194419287115</c:v>
                </c:pt>
                <c:pt idx="3">
                  <c:v>88.290985673746789</c:v>
                </c:pt>
                <c:pt idx="4">
                  <c:v>112.99491056780192</c:v>
                </c:pt>
                <c:pt idx="5">
                  <c:v>29023.803607026639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5-4408-8D54-799A3A1290F4}"/>
            </c:ext>
          </c:extLst>
        </c:ser>
        <c:ser>
          <c:idx val="1"/>
          <c:order val="2"/>
          <c:tx>
            <c:v>10^2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'Lambda10^2'!$G$4:$G$9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'Lambda10^2'!$J$4:$J$9</c:f>
              <c:numCache>
                <c:formatCode>General</c:formatCode>
                <c:ptCount val="6"/>
                <c:pt idx="0">
                  <c:v>869.35203772313787</c:v>
                </c:pt>
                <c:pt idx="1">
                  <c:v>887.61651332891324</c:v>
                </c:pt>
                <c:pt idx="2">
                  <c:v>846.01754416842368</c:v>
                </c:pt>
                <c:pt idx="3">
                  <c:v>931.54983981971554</c:v>
                </c:pt>
                <c:pt idx="4">
                  <c:v>1027.6257489424768</c:v>
                </c:pt>
                <c:pt idx="5">
                  <c:v>43990.805213254214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7-4FE7-9A49-98CAF74DFE9D}"/>
            </c:ext>
          </c:extLst>
        </c:ser>
        <c:ser>
          <c:idx val="2"/>
          <c:order val="3"/>
          <c:tx>
            <c:v>10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'Lambda10^1'!$G$4:$G$9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'Lambda10^1'!$J$4:$J$9</c:f>
              <c:numCache>
                <c:formatCode>General</c:formatCode>
                <c:ptCount val="6"/>
                <c:pt idx="0">
                  <c:v>20641.814812109918</c:v>
                </c:pt>
                <c:pt idx="1">
                  <c:v>20810.00796133891</c:v>
                </c:pt>
                <c:pt idx="2">
                  <c:v>20324.51762643638</c:v>
                </c:pt>
                <c:pt idx="3">
                  <c:v>20723.550549081974</c:v>
                </c:pt>
                <c:pt idx="4">
                  <c:v>20740.547902068723</c:v>
                </c:pt>
                <c:pt idx="5">
                  <c:v>49707.216913680291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7-4FE7-9A49-98CAF74DFE9D}"/>
            </c:ext>
          </c:extLst>
        </c:ser>
        <c:ser>
          <c:idx val="3"/>
          <c:order val="4"/>
          <c:tx>
            <c:v>1 Epoch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'Lambda10^0'!$G$4:$G$9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'Lambda10^0'!$J$4:$J$9</c:f>
              <c:numCache>
                <c:formatCode>General</c:formatCode>
                <c:ptCount val="6"/>
                <c:pt idx="0">
                  <c:v>51905.415045156165</c:v>
                </c:pt>
                <c:pt idx="1">
                  <c:v>52705.191046000837</c:v>
                </c:pt>
                <c:pt idx="2">
                  <c:v>52223.348357187118</c:v>
                </c:pt>
                <c:pt idx="3">
                  <c:v>51966.902040764551</c:v>
                </c:pt>
                <c:pt idx="4">
                  <c:v>51930.481279214357</c:v>
                </c:pt>
                <c:pt idx="5">
                  <c:v>51790.810197539009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7-4FE7-9A49-98CAF74D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75872"/>
        <c:axId val="764772448"/>
      </c:scatterChart>
      <c:valAx>
        <c:axId val="830275872"/>
        <c:scaling>
          <c:logBase val="10"/>
          <c:orientation val="minMax"/>
          <c:max val="1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72448"/>
        <c:crosses val="autoZero"/>
        <c:crossBetween val="midCat"/>
      </c:valAx>
      <c:valAx>
        <c:axId val="764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5872"/>
        <c:crossesAt val="1.0000000000000004E-6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 According</a:t>
            </a:r>
            <a:r>
              <a:rPr lang="en-US" baseline="0"/>
              <a:t> to Lambda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1E+04 Epochs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'Lambda10^4'!$G$4:$G$9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'Lambda10^4'!$K$4:$K$9</c:f>
              <c:numCache>
                <c:formatCode>General</c:formatCode>
                <c:ptCount val="6"/>
                <c:pt idx="0">
                  <c:v>8139.8902302007236</c:v>
                </c:pt>
                <c:pt idx="1">
                  <c:v>8254.3345207043367</c:v>
                </c:pt>
                <c:pt idx="2">
                  <c:v>8155.8316418824215</c:v>
                </c:pt>
                <c:pt idx="3">
                  <c:v>8308.9516954910086</c:v>
                </c:pt>
                <c:pt idx="4">
                  <c:v>8257.9842608349445</c:v>
                </c:pt>
                <c:pt idx="5">
                  <c:v>14065.903968274091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21-47F7-BA43-8CB5F2AE27DD}"/>
            </c:ext>
          </c:extLst>
        </c:ser>
        <c:ser>
          <c:idx val="0"/>
          <c:order val="1"/>
          <c:tx>
            <c:v>1E+03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'Lambda10^3'!$G$4:$G$9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'Lambda10^3'!$K$4:$K$9</c:f>
              <c:numCache>
                <c:formatCode>General</c:formatCode>
                <c:ptCount val="6"/>
                <c:pt idx="0">
                  <c:v>8145.0259005574289</c:v>
                </c:pt>
                <c:pt idx="1">
                  <c:v>8254.3345207043421</c:v>
                </c:pt>
                <c:pt idx="2">
                  <c:v>8155.8316418824215</c:v>
                </c:pt>
                <c:pt idx="3">
                  <c:v>8216.9779781521138</c:v>
                </c:pt>
                <c:pt idx="4">
                  <c:v>8180.9781290463261</c:v>
                </c:pt>
                <c:pt idx="5">
                  <c:v>14065.903968274091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B-411B-96DA-FB1AE1BD2F64}"/>
            </c:ext>
          </c:extLst>
        </c:ser>
        <c:ser>
          <c:idx val="1"/>
          <c:order val="2"/>
          <c:tx>
            <c:v>1E+02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'Lambda10^2'!$G$4:$G$9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'Lambda10^2'!$K$4:$K$9</c:f>
              <c:numCache>
                <c:formatCode>General</c:formatCode>
                <c:ptCount val="6"/>
                <c:pt idx="0">
                  <c:v>8396.6646534469019</c:v>
                </c:pt>
                <c:pt idx="1">
                  <c:v>8073.0777835125182</c:v>
                </c:pt>
                <c:pt idx="2">
                  <c:v>8431.775706296723</c:v>
                </c:pt>
                <c:pt idx="3">
                  <c:v>8339.6566836970433</c:v>
                </c:pt>
                <c:pt idx="4">
                  <c:v>8646.4153773712442</c:v>
                </c:pt>
                <c:pt idx="5">
                  <c:v>18909.900267427136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1-47F7-BA43-8CB5F2AE27DD}"/>
            </c:ext>
          </c:extLst>
        </c:ser>
        <c:ser>
          <c:idx val="2"/>
          <c:order val="3"/>
          <c:tx>
            <c:v>1E+01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'Eta10^1'!$G$4:$G$9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'Eta10^1'!$K$4:$K$9</c:f>
              <c:numCache>
                <c:formatCode>General</c:formatCode>
                <c:ptCount val="6"/>
                <c:pt idx="0">
                  <c:v>33519.334302880663</c:v>
                </c:pt>
                <c:pt idx="1">
                  <c:v>15647.70747963035</c:v>
                </c:pt>
                <c:pt idx="2">
                  <c:v>5906.7290329013294</c:v>
                </c:pt>
                <c:pt idx="3">
                  <c:v>4171.9289651534455</c:v>
                </c:pt>
                <c:pt idx="4">
                  <c:v>4539.8700645600029</c:v>
                </c:pt>
                <c:pt idx="5">
                  <c:v>11030.204341352195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1-47F7-BA43-8CB5F2AE27DD}"/>
            </c:ext>
          </c:extLst>
        </c:ser>
        <c:ser>
          <c:idx val="3"/>
          <c:order val="4"/>
          <c:tx>
            <c:v>1E+00 Epochs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'Eta10^0'!$G$4:$G$9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'Eta10^0'!$K$4:$K$9</c:f>
              <c:numCache>
                <c:formatCode>General</c:formatCode>
                <c:ptCount val="6"/>
                <c:pt idx="0">
                  <c:v>39779.552173935001</c:v>
                </c:pt>
                <c:pt idx="1">
                  <c:v>32668.731667484302</c:v>
                </c:pt>
                <c:pt idx="2">
                  <c:v>7611.9447820932146</c:v>
                </c:pt>
                <c:pt idx="3">
                  <c:v>5951.0197065562379</c:v>
                </c:pt>
                <c:pt idx="4">
                  <c:v>6457.7126281283881</c:v>
                </c:pt>
                <c:pt idx="5">
                  <c:v>6294.2919460092417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1-47F7-BA43-8CB5F2AE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37744"/>
        <c:axId val="859674032"/>
      </c:scatterChart>
      <c:valAx>
        <c:axId val="879537744"/>
        <c:scaling>
          <c:logBase val="10"/>
          <c:orientation val="minMax"/>
          <c:max val="1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74032"/>
        <c:crosses val="autoZero"/>
        <c:crossBetween val="midCat"/>
      </c:valAx>
      <c:valAx>
        <c:axId val="8596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37744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 According</a:t>
            </a:r>
            <a:r>
              <a:rPr lang="en-US" baseline="0"/>
              <a:t> to Eta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1E+04 Epochs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'Eta10^4'!$G$4:$G$9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'Eta10^4'!$H$4:$H$9</c:f>
              <c:numCache>
                <c:formatCode>General</c:formatCode>
                <c:ptCount val="6"/>
                <c:pt idx="0">
                  <c:v>0.9987679211469529</c:v>
                </c:pt>
                <c:pt idx="1">
                  <c:v>0.9994079621095745</c:v>
                </c:pt>
                <c:pt idx="2">
                  <c:v>0.99950396825396781</c:v>
                </c:pt>
                <c:pt idx="3">
                  <c:v>0.99947196620583645</c:v>
                </c:pt>
                <c:pt idx="4">
                  <c:v>0.99934395801331233</c:v>
                </c:pt>
                <c:pt idx="5">
                  <c:v>0.85002240143369123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764-4ACE-8BE3-928F04CD8E1D}"/>
            </c:ext>
          </c:extLst>
        </c:ser>
        <c:ser>
          <c:idx val="0"/>
          <c:order val="1"/>
          <c:tx>
            <c:v>1E+03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'Eta10^3'!$G$4:$G$9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'Eta10^3'!$H$4:$H$9</c:f>
              <c:numCache>
                <c:formatCode>General</c:formatCode>
                <c:ptCount val="6"/>
                <c:pt idx="0">
                  <c:v>0.9987679211469529</c:v>
                </c:pt>
                <c:pt idx="1">
                  <c:v>0.9994079621095745</c:v>
                </c:pt>
                <c:pt idx="2">
                  <c:v>0.99951996927803333</c:v>
                </c:pt>
                <c:pt idx="3">
                  <c:v>0.99947196620583645</c:v>
                </c:pt>
                <c:pt idx="4">
                  <c:v>0.99796786994367581</c:v>
                </c:pt>
                <c:pt idx="5">
                  <c:v>0.84997439836149491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8-4821-8C39-F7F84BBE3B0B}"/>
            </c:ext>
          </c:extLst>
        </c:ser>
        <c:ser>
          <c:idx val="1"/>
          <c:order val="2"/>
          <c:tx>
            <c:v>1E+02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'Eta10^2'!$G$4:$G$9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'Eta10^2'!$H$4:$H$9</c:f>
              <c:numCache>
                <c:formatCode>General</c:formatCode>
                <c:ptCount val="6"/>
                <c:pt idx="0">
                  <c:v>0.9797267025089601</c:v>
                </c:pt>
                <c:pt idx="1">
                  <c:v>0.99939196108550898</c:v>
                </c:pt>
                <c:pt idx="2">
                  <c:v>0.99947196620583645</c:v>
                </c:pt>
                <c:pt idx="3">
                  <c:v>0.99950396825396748</c:v>
                </c:pt>
                <c:pt idx="4">
                  <c:v>0.90692204301075208</c:v>
                </c:pt>
                <c:pt idx="5">
                  <c:v>0.86579941116231396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64-4ACE-8BE3-928F04CD8E1D}"/>
            </c:ext>
          </c:extLst>
        </c:ser>
        <c:ser>
          <c:idx val="2"/>
          <c:order val="3"/>
          <c:tx>
            <c:v>1E+01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'Eta10^1'!$G$4:$G$9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'Eta10^1'!$H$4:$H$9</c:f>
              <c:numCache>
                <c:formatCode>General</c:formatCode>
                <c:ptCount val="6"/>
                <c:pt idx="0">
                  <c:v>0.18908410138248785</c:v>
                </c:pt>
                <c:pt idx="1">
                  <c:v>0.94618855606758778</c:v>
                </c:pt>
                <c:pt idx="2">
                  <c:v>0.99937596006144369</c:v>
                </c:pt>
                <c:pt idx="3">
                  <c:v>0.99948796722990207</c:v>
                </c:pt>
                <c:pt idx="4">
                  <c:v>0.99942396313364001</c:v>
                </c:pt>
                <c:pt idx="5">
                  <c:v>0.84968637992831475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64-4ACE-8BE3-928F04CD8E1D}"/>
            </c:ext>
          </c:extLst>
        </c:ser>
        <c:ser>
          <c:idx val="3"/>
          <c:order val="4"/>
          <c:tx>
            <c:v>1E+00 Epochs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'Eta10^0'!$G$4:$G$9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'Eta10^0'!$H$4:$H$9</c:f>
              <c:numCache>
                <c:formatCode>General</c:formatCode>
                <c:ptCount val="6"/>
                <c:pt idx="0">
                  <c:v>5.7619687660010188E-2</c:v>
                </c:pt>
                <c:pt idx="1">
                  <c:v>0.20326100870455666</c:v>
                </c:pt>
                <c:pt idx="2">
                  <c:v>0.92047491039426454</c:v>
                </c:pt>
                <c:pt idx="3">
                  <c:v>0.9498367895545311</c:v>
                </c:pt>
                <c:pt idx="4">
                  <c:v>0.94778865847414184</c:v>
                </c:pt>
                <c:pt idx="5">
                  <c:v>0.95143689196108483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764-4ACE-8BE3-928F04CD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63696"/>
        <c:axId val="772417520"/>
      </c:scatterChart>
      <c:valAx>
        <c:axId val="773963696"/>
        <c:scaling>
          <c:logBase val="10"/>
          <c:orientation val="minMax"/>
          <c:max val="1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7520"/>
        <c:crosses val="autoZero"/>
        <c:crossBetween val="midCat"/>
      </c:valAx>
      <c:valAx>
        <c:axId val="7724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63696"/>
        <c:crossesAt val="1.0000000000000004E-6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 According to Eta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1E+04 Epochs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'Eta10^4'!$G$4:$G$9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'Eta10^4'!$I$4:$I$9</c:f>
              <c:numCache>
                <c:formatCode>General</c:formatCode>
                <c:ptCount val="6"/>
                <c:pt idx="0">
                  <c:v>0.52176139272913413</c:v>
                </c:pt>
                <c:pt idx="1">
                  <c:v>0.54345878136200676</c:v>
                </c:pt>
                <c:pt idx="2">
                  <c:v>0.83378136200716801</c:v>
                </c:pt>
                <c:pt idx="3">
                  <c:v>0.90488991295442867</c:v>
                </c:pt>
                <c:pt idx="4">
                  <c:v>0.90264976958525311</c:v>
                </c:pt>
                <c:pt idx="5">
                  <c:v>0.76728110599078292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5-4D37-9F41-6E21E94DBB03}"/>
            </c:ext>
          </c:extLst>
        </c:ser>
        <c:ser>
          <c:idx val="0"/>
          <c:order val="1"/>
          <c:tx>
            <c:v>1E+03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'Eta10^3'!$G$4:$G$9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'Eta10^3'!$I$4:$I$9</c:f>
              <c:numCache>
                <c:formatCode>General</c:formatCode>
                <c:ptCount val="6"/>
                <c:pt idx="0">
                  <c:v>0.52176139272913413</c:v>
                </c:pt>
                <c:pt idx="1">
                  <c:v>0.54345878136200676</c:v>
                </c:pt>
                <c:pt idx="2">
                  <c:v>0.82309267793138707</c:v>
                </c:pt>
                <c:pt idx="3">
                  <c:v>0.90488991295442867</c:v>
                </c:pt>
                <c:pt idx="4">
                  <c:v>0.900281618023553</c:v>
                </c:pt>
                <c:pt idx="5">
                  <c:v>0.77022529441884247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5-4195-B11E-B991D9E882E6}"/>
            </c:ext>
          </c:extLst>
        </c:ser>
        <c:ser>
          <c:idx val="1"/>
          <c:order val="2"/>
          <c:tx>
            <c:v>1E+02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'Eta10^2'!$G$4:$G$9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'Eta10^2'!$I$4:$I$9</c:f>
              <c:numCache>
                <c:formatCode>General</c:formatCode>
                <c:ptCount val="6"/>
                <c:pt idx="0">
                  <c:v>0.49577572964669697</c:v>
                </c:pt>
                <c:pt idx="1">
                  <c:v>0.53917050691244206</c:v>
                </c:pt>
                <c:pt idx="2">
                  <c:v>0.82232462877624124</c:v>
                </c:pt>
                <c:pt idx="3">
                  <c:v>0.9054019457245257</c:v>
                </c:pt>
                <c:pt idx="4">
                  <c:v>0.80421146953404943</c:v>
                </c:pt>
                <c:pt idx="5">
                  <c:v>0.78289810547875005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5-4D37-9F41-6E21E94DBB03}"/>
            </c:ext>
          </c:extLst>
        </c:ser>
        <c:ser>
          <c:idx val="2"/>
          <c:order val="3"/>
          <c:tx>
            <c:v>1E+01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'Eta10^1'!$G$4:$G$9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'Eta10^1'!$I$4:$I$9</c:f>
              <c:numCache>
                <c:formatCode>General</c:formatCode>
                <c:ptCount val="6"/>
                <c:pt idx="0">
                  <c:v>0.13248847926267232</c:v>
                </c:pt>
                <c:pt idx="1">
                  <c:v>0.51241679467485868</c:v>
                </c:pt>
                <c:pt idx="2">
                  <c:v>0.82181259600614387</c:v>
                </c:pt>
                <c:pt idx="3">
                  <c:v>0.90706605222734227</c:v>
                </c:pt>
                <c:pt idx="4">
                  <c:v>0.90488991295442844</c:v>
                </c:pt>
                <c:pt idx="5">
                  <c:v>0.76990527393753172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5-4D37-9F41-6E21E94DBB03}"/>
            </c:ext>
          </c:extLst>
        </c:ser>
        <c:ser>
          <c:idx val="3"/>
          <c:order val="4"/>
          <c:tx>
            <c:v>1E+00 Epochs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'Eta10^0'!$G$4:$G$9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'Eta10^0'!$I$4:$I$9</c:f>
              <c:numCache>
                <c:formatCode>General</c:formatCode>
                <c:ptCount val="6"/>
                <c:pt idx="0">
                  <c:v>5.478750640040958E-2</c:v>
                </c:pt>
                <c:pt idx="1">
                  <c:v>0.14823348694316382</c:v>
                </c:pt>
                <c:pt idx="2">
                  <c:v>0.77771377368151506</c:v>
                </c:pt>
                <c:pt idx="3">
                  <c:v>0.86936763952892937</c:v>
                </c:pt>
                <c:pt idx="4">
                  <c:v>0.86488735279057805</c:v>
                </c:pt>
                <c:pt idx="5">
                  <c:v>0.86866359447004582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5-4D37-9F41-6E21E94DB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30352"/>
        <c:axId val="772418960"/>
      </c:scatterChart>
      <c:valAx>
        <c:axId val="861030352"/>
        <c:scaling>
          <c:logBase val="10"/>
          <c:orientation val="minMax"/>
          <c:max val="1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8960"/>
        <c:crosses val="autoZero"/>
        <c:crossBetween val="midCat"/>
      </c:valAx>
      <c:valAx>
        <c:axId val="7724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30352"/>
        <c:crossesAt val="1.0000000000000004E-6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Loss According to Eta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1E+04 Epochs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'Eta10^4'!$G$4:$G$9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'Eta10^4'!$J$4:$J$9</c:f>
              <c:numCache>
                <c:formatCode>General</c:formatCode>
                <c:ptCount val="6"/>
                <c:pt idx="0">
                  <c:v>114.87618706625624</c:v>
                </c:pt>
                <c:pt idx="1">
                  <c:v>47.975754081812461</c:v>
                </c:pt>
                <c:pt idx="2">
                  <c:v>72.147128649668204</c:v>
                </c:pt>
                <c:pt idx="3">
                  <c:v>96.990248110963307</c:v>
                </c:pt>
                <c:pt idx="4">
                  <c:v>115.86107467452511</c:v>
                </c:pt>
                <c:pt idx="5">
                  <c:v>28776.173348218927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2-4D68-B5E5-D202A76A7A09}"/>
            </c:ext>
          </c:extLst>
        </c:ser>
        <c:ser>
          <c:idx val="0"/>
          <c:order val="1"/>
          <c:tx>
            <c:v>1E+03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'Eta10^3'!$G$4:$G$9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'Eta10^3'!$J$4:$J$9</c:f>
              <c:numCache>
                <c:formatCode>General</c:formatCode>
                <c:ptCount val="6"/>
                <c:pt idx="0">
                  <c:v>114.87618706625624</c:v>
                </c:pt>
                <c:pt idx="1">
                  <c:v>47.975754081812461</c:v>
                </c:pt>
                <c:pt idx="2">
                  <c:v>71.677988609453266</c:v>
                </c:pt>
                <c:pt idx="3">
                  <c:v>98.106285489233542</c:v>
                </c:pt>
                <c:pt idx="4">
                  <c:v>385.78531108755851</c:v>
                </c:pt>
                <c:pt idx="5">
                  <c:v>28782.021157537285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2-49DD-8265-1B5855EC5ECF}"/>
            </c:ext>
          </c:extLst>
        </c:ser>
        <c:ser>
          <c:idx val="1"/>
          <c:order val="2"/>
          <c:tx>
            <c:v>1E+02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'Eta10^2'!$G$4:$G$9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'Eta10^2'!$J$4:$J$9</c:f>
              <c:numCache>
                <c:formatCode>General</c:formatCode>
                <c:ptCount val="6"/>
                <c:pt idx="0">
                  <c:v>4841.3944120268634</c:v>
                </c:pt>
                <c:pt idx="1">
                  <c:v>49.056958098541884</c:v>
                </c:pt>
                <c:pt idx="2">
                  <c:v>70.855473584234986</c:v>
                </c:pt>
                <c:pt idx="3">
                  <c:v>95.03595683163779</c:v>
                </c:pt>
                <c:pt idx="4">
                  <c:v>17750.558861995141</c:v>
                </c:pt>
                <c:pt idx="5">
                  <c:v>25746.065234700469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2-4D68-B5E5-D202A76A7A09}"/>
            </c:ext>
          </c:extLst>
        </c:ser>
        <c:ser>
          <c:idx val="2"/>
          <c:order val="3"/>
          <c:tx>
            <c:v>1E+01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'Eta10^1'!$G$4:$G$9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'Eta10^1'!$J$4:$J$9</c:f>
              <c:numCache>
                <c:formatCode>General</c:formatCode>
                <c:ptCount val="6"/>
                <c:pt idx="0">
                  <c:v>119300.7815811155</c:v>
                </c:pt>
                <c:pt idx="1">
                  <c:v>4518.7695926899969</c:v>
                </c:pt>
                <c:pt idx="2">
                  <c:v>81.156703968612888</c:v>
                </c:pt>
                <c:pt idx="3">
                  <c:v>95.778176303435529</c:v>
                </c:pt>
                <c:pt idx="4">
                  <c:v>110.52398102724419</c:v>
                </c:pt>
                <c:pt idx="5">
                  <c:v>28840.64572961142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2-4D68-B5E5-D202A76A7A09}"/>
            </c:ext>
          </c:extLst>
        </c:ser>
        <c:ser>
          <c:idx val="3"/>
          <c:order val="4"/>
          <c:tx>
            <c:v>1E+00 Epochs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'Eta10^0'!$G$4:$G$9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'Eta10^0'!$J$4:$J$9</c:f>
              <c:numCache>
                <c:formatCode>General</c:formatCode>
                <c:ptCount val="6"/>
                <c:pt idx="0">
                  <c:v>157674.68960921516</c:v>
                </c:pt>
                <c:pt idx="1">
                  <c:v>117387.41557042666</c:v>
                </c:pt>
                <c:pt idx="2">
                  <c:v>9145.8451495296413</c:v>
                </c:pt>
                <c:pt idx="3">
                  <c:v>9043.7590802726845</c:v>
                </c:pt>
                <c:pt idx="4">
                  <c:v>9960.6376028316026</c:v>
                </c:pt>
                <c:pt idx="5">
                  <c:v>9309.8009535862457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2-4D68-B5E5-D202A76A7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75872"/>
        <c:axId val="764772448"/>
      </c:scatterChart>
      <c:valAx>
        <c:axId val="830275872"/>
        <c:scaling>
          <c:logBase val="10"/>
          <c:orientation val="minMax"/>
          <c:max val="1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72448"/>
        <c:crosses val="autoZero"/>
        <c:crossBetween val="midCat"/>
      </c:valAx>
      <c:valAx>
        <c:axId val="764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5872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 According</a:t>
            </a:r>
            <a:r>
              <a:rPr lang="en-US" baseline="0"/>
              <a:t> to Lambda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1E+04 Epochs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'Eta10^4'!$G$4:$G$9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'Eta10^4'!$K$4:$K$9</c:f>
              <c:numCache>
                <c:formatCode>General</c:formatCode>
                <c:ptCount val="6"/>
                <c:pt idx="0">
                  <c:v>15180.981103247685</c:v>
                </c:pt>
                <c:pt idx="1">
                  <c:v>14599.138975623015</c:v>
                </c:pt>
                <c:pt idx="2">
                  <c:v>5098.609460332832</c:v>
                </c:pt>
                <c:pt idx="3">
                  <c:v>4026.9787656673511</c:v>
                </c:pt>
                <c:pt idx="4">
                  <c:v>4554.8927013232415</c:v>
                </c:pt>
                <c:pt idx="5">
                  <c:v>11161.882532213596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8E-48D8-B8AF-1FD2C08803F5}"/>
            </c:ext>
          </c:extLst>
        </c:ser>
        <c:ser>
          <c:idx val="0"/>
          <c:order val="1"/>
          <c:tx>
            <c:v>1E+03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'Eta10^3'!$G$4:$G$9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'Eta10^3'!$K$4:$K$9</c:f>
              <c:numCache>
                <c:formatCode>General</c:formatCode>
                <c:ptCount val="6"/>
                <c:pt idx="0">
                  <c:v>15180.981103247685</c:v>
                </c:pt>
                <c:pt idx="1">
                  <c:v>14599.138975623015</c:v>
                </c:pt>
                <c:pt idx="2">
                  <c:v>5460.578917428802</c:v>
                </c:pt>
                <c:pt idx="3">
                  <c:v>4024.4792620196386</c:v>
                </c:pt>
                <c:pt idx="4">
                  <c:v>4742.8251691054802</c:v>
                </c:pt>
                <c:pt idx="5">
                  <c:v>11011.048711192108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3-414F-985D-B11A446D461B}"/>
            </c:ext>
          </c:extLst>
        </c:ser>
        <c:ser>
          <c:idx val="1"/>
          <c:order val="2"/>
          <c:tx>
            <c:v>1E+02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'Eta10^2'!$G$4:$G$9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'Eta10^2'!$K$4:$K$9</c:f>
              <c:numCache>
                <c:formatCode>General</c:formatCode>
                <c:ptCount val="6"/>
                <c:pt idx="0">
                  <c:v>16163.319048857535</c:v>
                </c:pt>
                <c:pt idx="1">
                  <c:v>14753.09401027095</c:v>
                </c:pt>
                <c:pt idx="2">
                  <c:v>5886.449410298098</c:v>
                </c:pt>
                <c:pt idx="3">
                  <c:v>4208.1633511804266</c:v>
                </c:pt>
                <c:pt idx="4">
                  <c:v>9383.7951630021544</c:v>
                </c:pt>
                <c:pt idx="5">
                  <c:v>10402.669488142399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E-48D8-B8AF-1FD2C08803F5}"/>
            </c:ext>
          </c:extLst>
        </c:ser>
        <c:ser>
          <c:idx val="2"/>
          <c:order val="3"/>
          <c:tx>
            <c:v>1E+01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'Eta10^1'!$G$4:$G$9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'Eta10^1'!$K$4:$K$9</c:f>
              <c:numCache>
                <c:formatCode>General</c:formatCode>
                <c:ptCount val="6"/>
                <c:pt idx="0">
                  <c:v>33519.334302880663</c:v>
                </c:pt>
                <c:pt idx="1">
                  <c:v>15647.70747963035</c:v>
                </c:pt>
                <c:pt idx="2">
                  <c:v>5906.7290329013294</c:v>
                </c:pt>
                <c:pt idx="3">
                  <c:v>4171.9289651534455</c:v>
                </c:pt>
                <c:pt idx="4">
                  <c:v>4539.8700645600029</c:v>
                </c:pt>
                <c:pt idx="5">
                  <c:v>11030.204341352195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E-48D8-B8AF-1FD2C08803F5}"/>
            </c:ext>
          </c:extLst>
        </c:ser>
        <c:ser>
          <c:idx val="3"/>
          <c:order val="4"/>
          <c:tx>
            <c:v>1E+00 Epochs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'Eta10^0'!$G$4:$G$9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'Eta10^0'!$K$4:$K$9</c:f>
              <c:numCache>
                <c:formatCode>General</c:formatCode>
                <c:ptCount val="6"/>
                <c:pt idx="0">
                  <c:v>39779.552173935001</c:v>
                </c:pt>
                <c:pt idx="1">
                  <c:v>32668.731667484302</c:v>
                </c:pt>
                <c:pt idx="2">
                  <c:v>7611.9447820932146</c:v>
                </c:pt>
                <c:pt idx="3">
                  <c:v>5951.0197065562379</c:v>
                </c:pt>
                <c:pt idx="4">
                  <c:v>6457.7126281283881</c:v>
                </c:pt>
                <c:pt idx="5">
                  <c:v>6294.2919460092417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8E-48D8-B8AF-1FD2C088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37744"/>
        <c:axId val="859674032"/>
      </c:scatterChart>
      <c:valAx>
        <c:axId val="879537744"/>
        <c:scaling>
          <c:logBase val="10"/>
          <c:orientation val="minMax"/>
          <c:max val="1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74032"/>
        <c:crosses val="autoZero"/>
        <c:crossBetween val="midCat"/>
      </c:valAx>
      <c:valAx>
        <c:axId val="8596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37744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</xdr:row>
      <xdr:rowOff>0</xdr:rowOff>
    </xdr:from>
    <xdr:to>
      <xdr:col>7</xdr:col>
      <xdr:colOff>701040</xdr:colOff>
      <xdr:row>22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4757B-46F2-493F-B350-2E7EB5734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15240</xdr:rowOff>
    </xdr:from>
    <xdr:to>
      <xdr:col>7</xdr:col>
      <xdr:colOff>701040</xdr:colOff>
      <xdr:row>44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AEBD4A-5583-42C0-86D7-AFDD11D78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1</xdr:row>
      <xdr:rowOff>0</xdr:rowOff>
    </xdr:from>
    <xdr:to>
      <xdr:col>14</xdr:col>
      <xdr:colOff>701040</xdr:colOff>
      <xdr:row>22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A42DA4-5E90-4C3A-B20F-48D21621A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23</xdr:row>
      <xdr:rowOff>0</xdr:rowOff>
    </xdr:from>
    <xdr:to>
      <xdr:col>14</xdr:col>
      <xdr:colOff>708660</xdr:colOff>
      <xdr:row>44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BB848D-3FD9-4C23-81A6-85EC93044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708660</xdr:colOff>
      <xdr:row>22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939A46-F13F-4010-9837-FEE151959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23</xdr:row>
      <xdr:rowOff>15240</xdr:rowOff>
    </xdr:from>
    <xdr:to>
      <xdr:col>7</xdr:col>
      <xdr:colOff>708660</xdr:colOff>
      <xdr:row>44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FFF660-99A5-4142-8F8A-05B4962DE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1</xdr:row>
      <xdr:rowOff>0</xdr:rowOff>
    </xdr:from>
    <xdr:to>
      <xdr:col>14</xdr:col>
      <xdr:colOff>708660</xdr:colOff>
      <xdr:row>22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304BA0-4E03-4B66-AC9B-F900097F8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23</xdr:row>
      <xdr:rowOff>0</xdr:rowOff>
    </xdr:from>
    <xdr:to>
      <xdr:col>14</xdr:col>
      <xdr:colOff>716280</xdr:colOff>
      <xdr:row>44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4CCD60-D224-4D72-B2DB-E3D05DE06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a0a66e6cca967f1/backup/2023/2023-1/machine-learning/project02/p02_beta_testing.xlsx" TargetMode="External"/><Relationship Id="rId1" Type="http://schemas.openxmlformats.org/officeDocument/2006/relationships/externalLinkPath" Target="p02_beta_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ta"/>
    </sheetNames>
    <sheetDataSet>
      <sheetData sheetId="0">
        <row r="2">
          <cell r="B2" t="str">
            <v>Accuracy</v>
          </cell>
        </row>
        <row r="3">
          <cell r="A3">
            <v>1E-4</v>
          </cell>
          <cell r="B3">
            <v>0.86709999999999998</v>
          </cell>
        </row>
        <row r="4">
          <cell r="A4">
            <v>5.0000000000000001E-4</v>
          </cell>
          <cell r="B4">
            <v>0.87419999999999998</v>
          </cell>
        </row>
        <row r="5">
          <cell r="A5">
            <v>1E-3</v>
          </cell>
          <cell r="B5">
            <v>0.87460000000000004</v>
          </cell>
        </row>
        <row r="6">
          <cell r="A6">
            <v>5.0000000000000001E-3</v>
          </cell>
          <cell r="B6">
            <v>0.87670000000000003</v>
          </cell>
        </row>
        <row r="7">
          <cell r="A7">
            <v>0.01</v>
          </cell>
          <cell r="B7">
            <v>0.87749999999999995</v>
          </cell>
        </row>
        <row r="8">
          <cell r="A8">
            <v>0.05</v>
          </cell>
          <cell r="B8">
            <v>0.87670000000000003</v>
          </cell>
        </row>
        <row r="9">
          <cell r="A9">
            <v>0.1</v>
          </cell>
          <cell r="B9">
            <v>0.87749999999999995</v>
          </cell>
        </row>
        <row r="10">
          <cell r="A10">
            <v>0.5</v>
          </cell>
          <cell r="B10">
            <v>0.85880000000000001</v>
          </cell>
        </row>
        <row r="11">
          <cell r="A11">
            <v>1</v>
          </cell>
          <cell r="B11">
            <v>0.83579999999999999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B915-9509-467B-B5E4-0776F7EAAA8A}">
  <dimension ref="A43:H46"/>
  <sheetViews>
    <sheetView tabSelected="1" workbookViewId="0">
      <selection activeCell="A2" sqref="A2"/>
    </sheetView>
  </sheetViews>
  <sheetFormatPr baseColWidth="10" defaultRowHeight="14.4" x14ac:dyDescent="0.3"/>
  <sheetData>
    <row r="43" spans="1:8" x14ac:dyDescent="0.3">
      <c r="A43" s="14"/>
    </row>
    <row r="46" spans="1:8" x14ac:dyDescent="0.3">
      <c r="H46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E78B-2AFB-461C-9961-8AE33A7C448E}">
  <dimension ref="A1:K59"/>
  <sheetViews>
    <sheetView workbookViewId="0">
      <selection activeCell="K4" sqref="K4"/>
    </sheetView>
  </sheetViews>
  <sheetFormatPr baseColWidth="10" defaultRowHeight="14.4" x14ac:dyDescent="0.3"/>
  <sheetData>
    <row r="1" spans="1:11" x14ac:dyDescent="0.3">
      <c r="A1" s="1" t="s">
        <v>3</v>
      </c>
      <c r="B1" s="1">
        <v>1.0000000000000001E-5</v>
      </c>
    </row>
    <row r="2" spans="1:11" x14ac:dyDescent="0.3">
      <c r="A2" s="11" t="s">
        <v>1</v>
      </c>
      <c r="B2" s="6" t="s">
        <v>0</v>
      </c>
      <c r="C2" s="6"/>
      <c r="D2" s="6" t="s">
        <v>2</v>
      </c>
      <c r="E2" s="6"/>
      <c r="G2" s="13" t="s">
        <v>1</v>
      </c>
      <c r="H2" s="6" t="s">
        <v>0</v>
      </c>
      <c r="I2" s="6"/>
      <c r="J2" s="6" t="s">
        <v>2</v>
      </c>
      <c r="K2" s="6"/>
    </row>
    <row r="3" spans="1:11" x14ac:dyDescent="0.3">
      <c r="A3" s="12"/>
      <c r="B3" s="4" t="s">
        <v>4</v>
      </c>
      <c r="C3" s="4" t="s">
        <v>5</v>
      </c>
      <c r="D3" s="4" t="s">
        <v>4</v>
      </c>
      <c r="E3" s="4" t="s">
        <v>5</v>
      </c>
      <c r="G3" s="13"/>
      <c r="H3" s="4" t="s">
        <v>4</v>
      </c>
      <c r="I3" s="4" t="s">
        <v>5</v>
      </c>
      <c r="J3" s="4" t="s">
        <v>4</v>
      </c>
      <c r="K3" s="4" t="s">
        <v>5</v>
      </c>
    </row>
    <row r="4" spans="1:11" x14ac:dyDescent="0.3">
      <c r="A4" s="3">
        <v>1.0000000000000001E-5</v>
      </c>
      <c r="B4" s="4">
        <v>0.99875192012288705</v>
      </c>
      <c r="C4" s="4">
        <v>0.506144393241167</v>
      </c>
      <c r="D4" s="4">
        <v>111.73329150534801</v>
      </c>
      <c r="E4" s="4">
        <v>15545.0802778132</v>
      </c>
      <c r="G4" s="3">
        <v>1.0000000000000001E-5</v>
      </c>
      <c r="H4" s="4">
        <f>AVERAGE('Lambda10^3'!B4:B9)</f>
        <v>0.9987679211469529</v>
      </c>
      <c r="I4" s="4">
        <f>AVERAGE('Lambda10^3'!C4:C9)</f>
        <v>0.52176139272913413</v>
      </c>
      <c r="J4" s="4">
        <f>AVERAGE('Lambda10^3'!D4:D9)</f>
        <v>114.87618706625624</v>
      </c>
      <c r="K4" s="4">
        <f>AVERAGE('Lambda10^3'!E4:E9)</f>
        <v>15180.981103247685</v>
      </c>
    </row>
    <row r="5" spans="1:11" x14ac:dyDescent="0.3">
      <c r="A5" s="3">
        <v>1E-4</v>
      </c>
      <c r="B5" s="4">
        <v>0.99932795698924703</v>
      </c>
      <c r="C5" s="4">
        <v>0.55069124423963101</v>
      </c>
      <c r="D5" s="4">
        <v>48.161291762462199</v>
      </c>
      <c r="E5" s="4">
        <v>14427.702401972099</v>
      </c>
      <c r="G5" s="3">
        <v>1E-4</v>
      </c>
      <c r="H5" s="4">
        <f>AVERAGE('Lambda10^3'!B14:B19)</f>
        <v>0.9994079621095745</v>
      </c>
      <c r="I5" s="4">
        <f>AVERAGE('Lambda10^3'!C14:C19)</f>
        <v>0.54345878136200676</v>
      </c>
      <c r="J5" s="4">
        <f>AVERAGE('Lambda10^3'!D14:D19)</f>
        <v>47.975754081812461</v>
      </c>
      <c r="K5" s="4">
        <f>AVERAGE('Lambda10^3'!E14:E19)</f>
        <v>14599.138975623015</v>
      </c>
    </row>
    <row r="6" spans="1:11" x14ac:dyDescent="0.3">
      <c r="A6" s="3">
        <v>1E-3</v>
      </c>
      <c r="B6" s="4">
        <v>0.99951996927803299</v>
      </c>
      <c r="C6" s="4">
        <v>0.81720430107526798</v>
      </c>
      <c r="D6" s="4">
        <v>81.887393698447298</v>
      </c>
      <c r="E6" s="4">
        <v>6051.1566540699196</v>
      </c>
      <c r="G6" s="3">
        <v>1E-3</v>
      </c>
      <c r="H6" s="4">
        <f>AVERAGE('Lambda10^3'!B24:B29)</f>
        <v>0.99951996927803333</v>
      </c>
      <c r="I6" s="4">
        <f>AVERAGE('Lambda10^3'!C24:C29)</f>
        <v>0.82309267793138707</v>
      </c>
      <c r="J6" s="4">
        <f>AVERAGE('Lambda10^3'!D24:D29)</f>
        <v>71.677988609453266</v>
      </c>
      <c r="K6" s="4">
        <f>AVERAGE('Lambda10^3'!E24:E29)</f>
        <v>5460.578917428802</v>
      </c>
    </row>
    <row r="7" spans="1:11" x14ac:dyDescent="0.3">
      <c r="A7" s="3">
        <v>0.01</v>
      </c>
      <c r="B7" s="4">
        <v>0.99942396313364001</v>
      </c>
      <c r="C7" s="4">
        <v>0.91282642089093702</v>
      </c>
      <c r="D7" s="4">
        <v>110.52737936818799</v>
      </c>
      <c r="E7" s="4">
        <v>3879.6905153327798</v>
      </c>
      <c r="G7" s="3">
        <v>0.01</v>
      </c>
      <c r="H7" s="4">
        <f>AVERAGE('Lambda10^3'!B34:B39)</f>
        <v>0.99947196620583645</v>
      </c>
      <c r="I7" s="4">
        <f>AVERAGE('Lambda10^3'!C34:C39)</f>
        <v>0.90488991295442867</v>
      </c>
      <c r="J7" s="4">
        <f>AVERAGE('Lambda10^3'!D34:D39)</f>
        <v>98.106285489233542</v>
      </c>
      <c r="K7" s="4">
        <f>AVERAGE('Lambda10^3'!E34:E39)</f>
        <v>4024.4792620196386</v>
      </c>
    </row>
    <row r="8" spans="1:11" x14ac:dyDescent="0.3">
      <c r="A8" s="3">
        <v>0.1</v>
      </c>
      <c r="B8" s="4">
        <v>0.99942396313364001</v>
      </c>
      <c r="C8" s="4">
        <v>0.90745007680491496</v>
      </c>
      <c r="D8" s="4">
        <v>110.52398036439401</v>
      </c>
      <c r="E8" s="4">
        <v>4435.0381147242897</v>
      </c>
      <c r="G8" s="3">
        <v>0.1</v>
      </c>
      <c r="H8" s="4">
        <f>AVERAGE('Lambda10^3'!B44:B49)</f>
        <v>0.99796786994367581</v>
      </c>
      <c r="I8" s="4">
        <f>AVERAGE('Lambda10^3'!C44:C49)</f>
        <v>0.900281618023553</v>
      </c>
      <c r="J8" s="4">
        <f>AVERAGE('Lambda10^3'!D44:D49)</f>
        <v>385.78531108755851</v>
      </c>
      <c r="K8" s="4">
        <f>AVERAGE('Lambda10^3'!E44:E49)</f>
        <v>4742.8251691054802</v>
      </c>
    </row>
    <row r="9" spans="1:11" x14ac:dyDescent="0.3">
      <c r="A9" s="3">
        <v>1</v>
      </c>
      <c r="B9" s="4">
        <v>0.99942396313364001</v>
      </c>
      <c r="C9" s="4">
        <v>0.90552995391705005</v>
      </c>
      <c r="D9" s="4">
        <v>110.523980363715</v>
      </c>
      <c r="E9" s="4">
        <v>4531.4874394322796</v>
      </c>
      <c r="G9" s="3">
        <v>1</v>
      </c>
      <c r="H9" s="4">
        <f>AVERAGE('Lambda10^3'!B54:B59)</f>
        <v>0.84997439836149491</v>
      </c>
      <c r="I9" s="4">
        <f>AVERAGE('Lambda10^3'!C54:C59)</f>
        <v>0.77022529441884247</v>
      </c>
      <c r="J9" s="4">
        <f>AVERAGE('Lambda10^3'!D54:D59)</f>
        <v>28782.021157537285</v>
      </c>
      <c r="K9" s="4">
        <f>AVERAGE('Lambda10^3'!E54:E59)</f>
        <v>11011.048711192108</v>
      </c>
    </row>
    <row r="10" spans="1:11" x14ac:dyDescent="0.3">
      <c r="A10" s="1"/>
    </row>
    <row r="11" spans="1:11" x14ac:dyDescent="0.3">
      <c r="A11" s="1" t="s">
        <v>3</v>
      </c>
      <c r="B11" s="1">
        <v>1E-4</v>
      </c>
      <c r="G11" t="s">
        <v>6</v>
      </c>
    </row>
    <row r="12" spans="1:11" x14ac:dyDescent="0.3">
      <c r="A12" s="11" t="s">
        <v>1</v>
      </c>
      <c r="B12" s="6" t="s">
        <v>0</v>
      </c>
      <c r="C12" s="6"/>
      <c r="D12" s="6" t="s">
        <v>2</v>
      </c>
      <c r="E12" s="6"/>
    </row>
    <row r="13" spans="1:11" x14ac:dyDescent="0.3">
      <c r="A13" s="12"/>
      <c r="B13" s="4" t="s">
        <v>4</v>
      </c>
      <c r="C13" s="4" t="s">
        <v>5</v>
      </c>
      <c r="D13" s="4" t="s">
        <v>4</v>
      </c>
      <c r="E13" s="4" t="s">
        <v>5</v>
      </c>
    </row>
    <row r="14" spans="1:11" x14ac:dyDescent="0.3">
      <c r="A14" s="3">
        <v>1.0000000000000001E-5</v>
      </c>
      <c r="B14" s="4">
        <v>0.99894393241167401</v>
      </c>
      <c r="C14" s="4">
        <v>0.53725038402457703</v>
      </c>
      <c r="D14" s="4">
        <v>98.275321920317396</v>
      </c>
      <c r="E14" s="4">
        <v>14917.9130944846</v>
      </c>
    </row>
    <row r="15" spans="1:11" x14ac:dyDescent="0.3">
      <c r="A15" s="3">
        <v>1E-4</v>
      </c>
      <c r="B15" s="4">
        <v>0.99951996927803299</v>
      </c>
      <c r="C15" s="4">
        <v>0.523041474654377</v>
      </c>
      <c r="D15" s="4">
        <v>48.242783083057198</v>
      </c>
      <c r="E15" s="4">
        <v>15290.900803712701</v>
      </c>
    </row>
    <row r="16" spans="1:11" x14ac:dyDescent="0.3">
      <c r="A16" s="3">
        <v>1E-3</v>
      </c>
      <c r="B16" s="4">
        <v>0.99932795698924703</v>
      </c>
      <c r="C16" s="4">
        <v>0.82488479262672798</v>
      </c>
      <c r="D16" s="4">
        <v>97.313725444176995</v>
      </c>
      <c r="E16" s="4">
        <v>5953.9735677502704</v>
      </c>
    </row>
    <row r="17" spans="1:5" x14ac:dyDescent="0.3">
      <c r="A17" s="3">
        <v>0.01</v>
      </c>
      <c r="B17" s="4">
        <v>0.99942396313364001</v>
      </c>
      <c r="C17" s="4">
        <v>0.90476190476190399</v>
      </c>
      <c r="D17" s="4">
        <v>101.875447359285</v>
      </c>
      <c r="E17" s="4">
        <v>4228.9958532644196</v>
      </c>
    </row>
    <row r="18" spans="1:5" x14ac:dyDescent="0.3">
      <c r="A18" s="3">
        <v>0.1</v>
      </c>
      <c r="B18" s="4">
        <v>0.99903993855606699</v>
      </c>
      <c r="C18" s="4">
        <v>0.90092165898617504</v>
      </c>
      <c r="D18" s="4">
        <v>184.20670337952399</v>
      </c>
      <c r="E18" s="4">
        <v>4750.1018116134101</v>
      </c>
    </row>
    <row r="19" spans="1:5" x14ac:dyDescent="0.3">
      <c r="A19" s="3">
        <v>1</v>
      </c>
      <c r="B19" s="4">
        <v>0.99961597542242697</v>
      </c>
      <c r="C19" s="4">
        <v>0.90860215053763405</v>
      </c>
      <c r="D19" s="4">
        <v>73.682618855810603</v>
      </c>
      <c r="E19" s="4">
        <v>4384.1219934006604</v>
      </c>
    </row>
    <row r="20" spans="1:5" x14ac:dyDescent="0.3">
      <c r="A20" s="1"/>
    </row>
    <row r="21" spans="1:5" x14ac:dyDescent="0.3">
      <c r="A21" s="1" t="s">
        <v>3</v>
      </c>
      <c r="B21" s="1">
        <v>1E-3</v>
      </c>
    </row>
    <row r="22" spans="1:5" x14ac:dyDescent="0.3">
      <c r="A22" s="5" t="s">
        <v>1</v>
      </c>
      <c r="B22" s="6" t="s">
        <v>0</v>
      </c>
      <c r="C22" s="6"/>
      <c r="D22" s="6" t="s">
        <v>2</v>
      </c>
      <c r="E22" s="6"/>
    </row>
    <row r="23" spans="1:5" x14ac:dyDescent="0.3">
      <c r="A23" s="5"/>
      <c r="B23" s="4" t="s">
        <v>4</v>
      </c>
      <c r="C23" s="4" t="s">
        <v>5</v>
      </c>
      <c r="D23" s="4" t="s">
        <v>4</v>
      </c>
      <c r="E23" s="4" t="s">
        <v>5</v>
      </c>
    </row>
    <row r="24" spans="1:5" x14ac:dyDescent="0.3">
      <c r="A24" s="3">
        <v>1.0000000000000001E-5</v>
      </c>
      <c r="B24" s="4">
        <v>0.99875192012288705</v>
      </c>
      <c r="C24" s="4">
        <v>0.52726574500767998</v>
      </c>
      <c r="D24" s="4">
        <v>130.342417617309</v>
      </c>
      <c r="E24" s="4">
        <v>14784.1714165628</v>
      </c>
    </row>
    <row r="25" spans="1:5" x14ac:dyDescent="0.3">
      <c r="A25" s="3">
        <v>1E-4</v>
      </c>
      <c r="B25" s="4">
        <v>0.99951996927803299</v>
      </c>
      <c r="C25" s="4">
        <v>0.55453149001536095</v>
      </c>
      <c r="D25" s="4">
        <v>49.294413802220397</v>
      </c>
      <c r="E25" s="4">
        <v>14355.894577904999</v>
      </c>
    </row>
    <row r="26" spans="1:5" x14ac:dyDescent="0.3">
      <c r="A26" s="3">
        <v>1E-3</v>
      </c>
      <c r="B26" s="4">
        <v>0.99961597542242697</v>
      </c>
      <c r="C26" s="4">
        <v>0.81874039938555998</v>
      </c>
      <c r="D26" s="4">
        <v>63.493569982846303</v>
      </c>
      <c r="E26" s="4">
        <v>6065.8800389554699</v>
      </c>
    </row>
    <row r="27" spans="1:5" x14ac:dyDescent="0.3">
      <c r="A27" s="3">
        <v>0.01</v>
      </c>
      <c r="B27" s="4">
        <v>0.99951996927803299</v>
      </c>
      <c r="C27" s="4">
        <v>0.90207373271889402</v>
      </c>
      <c r="D27" s="4">
        <v>84.669527345344093</v>
      </c>
      <c r="E27" s="4">
        <v>4435.5399296006099</v>
      </c>
    </row>
    <row r="28" spans="1:5" x14ac:dyDescent="0.3">
      <c r="A28" s="3">
        <v>0.1</v>
      </c>
      <c r="B28" s="4">
        <v>0.99961597542242697</v>
      </c>
      <c r="C28" s="4">
        <v>0.90591397849462296</v>
      </c>
      <c r="D28" s="4">
        <v>73.682618912192396</v>
      </c>
      <c r="E28" s="4">
        <v>4486.5763787771803</v>
      </c>
    </row>
    <row r="29" spans="1:5" x14ac:dyDescent="0.3">
      <c r="A29" s="3">
        <v>1</v>
      </c>
      <c r="B29" s="4">
        <v>0.99961597542242697</v>
      </c>
      <c r="C29" s="4">
        <v>0.89938556067588304</v>
      </c>
      <c r="D29" s="4">
        <v>73.682618855810603</v>
      </c>
      <c r="E29" s="4">
        <v>4806.9275094934801</v>
      </c>
    </row>
    <row r="30" spans="1:5" x14ac:dyDescent="0.3">
      <c r="A30" s="1"/>
    </row>
    <row r="31" spans="1:5" x14ac:dyDescent="0.3">
      <c r="A31" s="1" t="s">
        <v>3</v>
      </c>
      <c r="B31" s="1">
        <v>0.01</v>
      </c>
    </row>
    <row r="32" spans="1:5" x14ac:dyDescent="0.3">
      <c r="A32" s="11" t="s">
        <v>1</v>
      </c>
      <c r="B32" s="6" t="s">
        <v>0</v>
      </c>
      <c r="C32" s="6"/>
      <c r="D32" s="6" t="s">
        <v>2</v>
      </c>
      <c r="E32" s="6"/>
    </row>
    <row r="33" spans="1:5" x14ac:dyDescent="0.3">
      <c r="A33" s="12"/>
      <c r="B33" s="4" t="s">
        <v>4</v>
      </c>
      <c r="C33" s="4" t="s">
        <v>5</v>
      </c>
      <c r="D33" s="4" t="s">
        <v>4</v>
      </c>
      <c r="E33" s="4" t="s">
        <v>5</v>
      </c>
    </row>
    <row r="34" spans="1:5" x14ac:dyDescent="0.3">
      <c r="A34" s="3">
        <v>1.0000000000000001E-5</v>
      </c>
      <c r="B34" s="4">
        <v>0.99884792626728103</v>
      </c>
      <c r="C34" s="4">
        <v>0.50844854070660495</v>
      </c>
      <c r="D34" s="4">
        <v>103.942416204171</v>
      </c>
      <c r="E34" s="4">
        <v>15620.0534520847</v>
      </c>
    </row>
    <row r="35" spans="1:5" x14ac:dyDescent="0.3">
      <c r="A35" s="3">
        <v>1E-4</v>
      </c>
      <c r="B35" s="4">
        <v>0.99923195084485394</v>
      </c>
      <c r="C35" s="4">
        <v>0.54416282642089098</v>
      </c>
      <c r="D35" s="4">
        <v>55.560121632003302</v>
      </c>
      <c r="E35" s="4">
        <v>14666.716820248001</v>
      </c>
    </row>
    <row r="36" spans="1:5" x14ac:dyDescent="0.3">
      <c r="A36" s="3">
        <v>1E-3</v>
      </c>
      <c r="B36" s="4">
        <v>0.99961597542242697</v>
      </c>
      <c r="C36" s="4">
        <v>0.82104454685099804</v>
      </c>
      <c r="D36" s="4">
        <v>63.493735904848599</v>
      </c>
      <c r="E36" s="4">
        <v>5769.3276242646698</v>
      </c>
    </row>
    <row r="37" spans="1:5" x14ac:dyDescent="0.3">
      <c r="A37" s="3">
        <v>0.01</v>
      </c>
      <c r="B37" s="4">
        <v>0.99951996927803299</v>
      </c>
      <c r="C37" s="4">
        <v>0.90476190476190399</v>
      </c>
      <c r="D37" s="4">
        <v>88.781731421608399</v>
      </c>
      <c r="E37" s="4">
        <v>4317.7159597394002</v>
      </c>
    </row>
    <row r="38" spans="1:5" x14ac:dyDescent="0.3">
      <c r="A38" s="3">
        <v>0.1</v>
      </c>
      <c r="B38" s="4">
        <v>0.99951996927803299</v>
      </c>
      <c r="C38" s="4">
        <v>0.90514592933947702</v>
      </c>
      <c r="D38" s="4">
        <v>92.103654272340407</v>
      </c>
      <c r="E38" s="4">
        <v>4476.5488240622899</v>
      </c>
    </row>
    <row r="39" spans="1:5" x14ac:dyDescent="0.3">
      <c r="A39" s="3">
        <v>1</v>
      </c>
      <c r="B39" s="4">
        <v>0.99932795698924703</v>
      </c>
      <c r="C39" s="4">
        <v>0.90629800307219599</v>
      </c>
      <c r="D39" s="4">
        <v>125.864254607509</v>
      </c>
      <c r="E39" s="4">
        <v>4451.5051885136299</v>
      </c>
    </row>
    <row r="40" spans="1:5" x14ac:dyDescent="0.3">
      <c r="A40" s="1"/>
    </row>
    <row r="41" spans="1:5" x14ac:dyDescent="0.3">
      <c r="A41" s="1" t="s">
        <v>3</v>
      </c>
      <c r="B41" s="1">
        <v>0.1</v>
      </c>
    </row>
    <row r="42" spans="1:5" x14ac:dyDescent="0.3">
      <c r="A42" s="11" t="s">
        <v>1</v>
      </c>
      <c r="B42" s="6" t="s">
        <v>0</v>
      </c>
      <c r="C42" s="6"/>
      <c r="D42" s="6" t="s">
        <v>2</v>
      </c>
      <c r="E42" s="6"/>
    </row>
    <row r="43" spans="1:5" x14ac:dyDescent="0.3">
      <c r="A43" s="12"/>
      <c r="B43" s="4" t="s">
        <v>4</v>
      </c>
      <c r="C43" s="4" t="s">
        <v>5</v>
      </c>
      <c r="D43" s="4" t="s">
        <v>4</v>
      </c>
      <c r="E43" s="4" t="s">
        <v>5</v>
      </c>
    </row>
    <row r="44" spans="1:5" x14ac:dyDescent="0.3">
      <c r="A44" s="3">
        <v>1.0000000000000001E-5</v>
      </c>
      <c r="B44" s="4">
        <v>0.99865591397849396</v>
      </c>
      <c r="C44" s="4">
        <v>0.52496159754224203</v>
      </c>
      <c r="D44" s="4">
        <v>125.56923422919</v>
      </c>
      <c r="E44" s="4">
        <v>15061.9920147376</v>
      </c>
    </row>
    <row r="45" spans="1:5" x14ac:dyDescent="0.3">
      <c r="A45" s="3">
        <v>1E-4</v>
      </c>
      <c r="B45" s="4">
        <v>0.99951996927803299</v>
      </c>
      <c r="C45" s="4">
        <v>0.54761904761904701</v>
      </c>
      <c r="D45" s="4">
        <v>43.762114181316399</v>
      </c>
      <c r="E45" s="4">
        <v>14429.2608814819</v>
      </c>
    </row>
    <row r="46" spans="1:5" x14ac:dyDescent="0.3">
      <c r="A46" s="3">
        <v>1E-3</v>
      </c>
      <c r="B46" s="4">
        <v>0.99951996927803299</v>
      </c>
      <c r="C46" s="4">
        <v>0.82834101382488401</v>
      </c>
      <c r="D46" s="4">
        <v>65.211322179974403</v>
      </c>
      <c r="E46" s="4">
        <v>5782.8853618699204</v>
      </c>
    </row>
    <row r="47" spans="1:5" x14ac:dyDescent="0.3">
      <c r="A47" s="3">
        <v>0.01</v>
      </c>
      <c r="B47" s="4">
        <v>0.99951996927803299</v>
      </c>
      <c r="C47" s="4">
        <v>0.90399385560675805</v>
      </c>
      <c r="D47" s="4">
        <v>92.1048070467278</v>
      </c>
      <c r="E47" s="4">
        <v>4231.2961086780697</v>
      </c>
    </row>
    <row r="48" spans="1:5" x14ac:dyDescent="0.3">
      <c r="A48" s="3">
        <v>0.1</v>
      </c>
      <c r="B48" s="4">
        <v>0.99942396313364001</v>
      </c>
      <c r="C48" s="4">
        <v>0.89516129032257996</v>
      </c>
      <c r="D48" s="4">
        <v>110.52733173775</v>
      </c>
      <c r="E48" s="4">
        <v>4921.5219746840703</v>
      </c>
    </row>
    <row r="49" spans="1:5" x14ac:dyDescent="0.3">
      <c r="A49" s="3">
        <v>1</v>
      </c>
      <c r="B49" s="4">
        <v>0.99865591397849396</v>
      </c>
      <c r="C49" s="4">
        <v>0.90284178187403996</v>
      </c>
      <c r="D49" s="4">
        <v>240.79465403185301</v>
      </c>
      <c r="E49" s="4">
        <v>4658.9124328263997</v>
      </c>
    </row>
    <row r="50" spans="1:5" x14ac:dyDescent="0.3">
      <c r="A50" s="1"/>
    </row>
    <row r="51" spans="1:5" x14ac:dyDescent="0.3">
      <c r="A51" s="1" t="s">
        <v>3</v>
      </c>
      <c r="B51">
        <v>1</v>
      </c>
    </row>
    <row r="52" spans="1:5" x14ac:dyDescent="0.3">
      <c r="A52" s="11" t="s">
        <v>1</v>
      </c>
      <c r="B52" s="6" t="s">
        <v>0</v>
      </c>
      <c r="C52" s="6"/>
      <c r="D52" s="6" t="s">
        <v>2</v>
      </c>
      <c r="E52" s="6"/>
    </row>
    <row r="53" spans="1:5" x14ac:dyDescent="0.3">
      <c r="A53" s="12"/>
      <c r="B53" s="4" t="s">
        <v>4</v>
      </c>
      <c r="C53" s="4" t="s">
        <v>5</v>
      </c>
      <c r="D53" s="4" t="s">
        <v>4</v>
      </c>
      <c r="E53" s="4" t="s">
        <v>5</v>
      </c>
    </row>
    <row r="54" spans="1:5" x14ac:dyDescent="0.3">
      <c r="A54" s="3">
        <v>1.0000000000000001E-5</v>
      </c>
      <c r="B54" s="4">
        <v>0.99865591397849396</v>
      </c>
      <c r="C54" s="4">
        <v>0.52649769585253403</v>
      </c>
      <c r="D54" s="4">
        <v>119.394440921202</v>
      </c>
      <c r="E54" s="4">
        <v>15156.676363803201</v>
      </c>
    </row>
    <row r="55" spans="1:5" x14ac:dyDescent="0.3">
      <c r="A55" s="3">
        <v>1E-4</v>
      </c>
      <c r="B55" s="4">
        <v>0.99932795698924703</v>
      </c>
      <c r="C55" s="4">
        <v>0.54070660522273395</v>
      </c>
      <c r="D55" s="4">
        <v>42.833800029815301</v>
      </c>
      <c r="E55" s="4">
        <v>14424.3583684184</v>
      </c>
    </row>
    <row r="56" spans="1:5" x14ac:dyDescent="0.3">
      <c r="A56" s="3">
        <v>1E-3</v>
      </c>
      <c r="B56" s="4">
        <v>0.99951996927803299</v>
      </c>
      <c r="C56" s="4">
        <v>0.82834101382488401</v>
      </c>
      <c r="D56" s="4">
        <v>58.668184446425997</v>
      </c>
      <c r="E56" s="4">
        <v>3140.2502576625602</v>
      </c>
    </row>
    <row r="57" spans="1:5" x14ac:dyDescent="0.3">
      <c r="A57" s="3">
        <v>0.01</v>
      </c>
      <c r="B57" s="4">
        <v>0.99942396313364001</v>
      </c>
      <c r="C57" s="4">
        <v>0.90092165898617504</v>
      </c>
      <c r="D57" s="4">
        <v>110.67882039424801</v>
      </c>
      <c r="E57" s="4">
        <v>3053.6372055025499</v>
      </c>
    </row>
    <row r="58" spans="1:5" x14ac:dyDescent="0.3">
      <c r="A58" s="3">
        <v>0.1</v>
      </c>
      <c r="B58" s="4">
        <v>0.990783410138248</v>
      </c>
      <c r="C58" s="4">
        <v>0.88709677419354804</v>
      </c>
      <c r="D58" s="4">
        <v>1743.66757785915</v>
      </c>
      <c r="E58" s="4">
        <v>5387.1639107716401</v>
      </c>
    </row>
    <row r="59" spans="1:5" x14ac:dyDescent="0.3">
      <c r="A59" s="3">
        <v>1</v>
      </c>
      <c r="B59" s="4">
        <v>0.103206605222734</v>
      </c>
      <c r="C59" s="4">
        <v>9.86943164362519E-2</v>
      </c>
      <c r="D59" s="4">
        <v>172067.57881850901</v>
      </c>
      <c r="E59" s="4">
        <v>43233.337703486199</v>
      </c>
    </row>
  </sheetData>
  <mergeCells count="21">
    <mergeCell ref="H2:I2"/>
    <mergeCell ref="J2:K2"/>
    <mergeCell ref="G2:G3"/>
    <mergeCell ref="A52:A53"/>
    <mergeCell ref="A42:A43"/>
    <mergeCell ref="A32:A33"/>
    <mergeCell ref="A12:A13"/>
    <mergeCell ref="A2:A3"/>
    <mergeCell ref="A22:A23"/>
    <mergeCell ref="B32:C32"/>
    <mergeCell ref="D32:E32"/>
    <mergeCell ref="B42:C42"/>
    <mergeCell ref="D42:E42"/>
    <mergeCell ref="B52:C52"/>
    <mergeCell ref="D52:E52"/>
    <mergeCell ref="B2:C2"/>
    <mergeCell ref="D2:E2"/>
    <mergeCell ref="B12:C12"/>
    <mergeCell ref="D12:E12"/>
    <mergeCell ref="B22:C22"/>
    <mergeCell ref="D22:E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A86A-D73B-4A27-B411-8753B28E0DCE}">
  <dimension ref="A1:K59"/>
  <sheetViews>
    <sheetView workbookViewId="0">
      <selection activeCell="B59" sqref="B59:E59"/>
    </sheetView>
  </sheetViews>
  <sheetFormatPr baseColWidth="10" defaultRowHeight="14.4" x14ac:dyDescent="0.3"/>
  <sheetData>
    <row r="1" spans="1:11" x14ac:dyDescent="0.3">
      <c r="A1" s="1" t="s">
        <v>1</v>
      </c>
      <c r="B1" s="1">
        <v>1.0000000000000001E-5</v>
      </c>
    </row>
    <row r="2" spans="1:11" x14ac:dyDescent="0.3">
      <c r="A2" s="5" t="s">
        <v>3</v>
      </c>
      <c r="B2" s="6" t="s">
        <v>0</v>
      </c>
      <c r="C2" s="6"/>
      <c r="D2" s="6" t="s">
        <v>2</v>
      </c>
      <c r="E2" s="6"/>
      <c r="G2" s="9" t="s">
        <v>3</v>
      </c>
      <c r="H2" s="7" t="s">
        <v>0</v>
      </c>
      <c r="I2" s="8"/>
      <c r="J2" s="7" t="s">
        <v>2</v>
      </c>
      <c r="K2" s="8"/>
    </row>
    <row r="3" spans="1:11" x14ac:dyDescent="0.3">
      <c r="A3" s="5"/>
      <c r="B3" s="4" t="s">
        <v>4</v>
      </c>
      <c r="C3" s="4" t="s">
        <v>5</v>
      </c>
      <c r="D3" s="4" t="s">
        <v>4</v>
      </c>
      <c r="E3" s="4" t="s">
        <v>5</v>
      </c>
      <c r="G3" s="10"/>
      <c r="H3" s="4" t="s">
        <v>4</v>
      </c>
      <c r="I3" s="4" t="s">
        <v>5</v>
      </c>
      <c r="J3" s="4" t="s">
        <v>4</v>
      </c>
      <c r="K3" s="4" t="s">
        <v>5</v>
      </c>
    </row>
    <row r="4" spans="1:11" x14ac:dyDescent="0.3">
      <c r="A4" s="3">
        <v>1.0000000000000001E-5</v>
      </c>
      <c r="B4" s="4">
        <v>0.99875192012288705</v>
      </c>
      <c r="C4" s="4">
        <v>0.506144393241167</v>
      </c>
      <c r="D4" s="4">
        <v>111.73329150534801</v>
      </c>
      <c r="E4" s="4">
        <v>15545.0802778132</v>
      </c>
      <c r="G4" s="3">
        <v>1.0000000000000001E-5</v>
      </c>
      <c r="H4" s="4">
        <f>AVERAGE('Eta10^4'!B4:B9)</f>
        <v>0.99931195596518119</v>
      </c>
      <c r="I4" s="4">
        <f>AVERAGE('Eta10^4'!C4:C9)</f>
        <v>0.76670506912442349</v>
      </c>
      <c r="J4" s="4">
        <f>AVERAGE('Eta10^4'!D4:D9)</f>
        <v>95.55538715464759</v>
      </c>
      <c r="K4" s="4">
        <f>AVERAGE('Eta10^4'!E4:E9)</f>
        <v>8139.8902302007236</v>
      </c>
    </row>
    <row r="5" spans="1:11" x14ac:dyDescent="0.3">
      <c r="A5" s="3">
        <v>1E-4</v>
      </c>
      <c r="B5" s="4">
        <v>0.99894393241167401</v>
      </c>
      <c r="C5" s="4">
        <v>0.53725038402457703</v>
      </c>
      <c r="D5" s="4">
        <v>98.275321920317396</v>
      </c>
      <c r="E5" s="4">
        <v>14917.9130944846</v>
      </c>
      <c r="G5" s="3">
        <v>1E-4</v>
      </c>
      <c r="H5" s="4">
        <f>AVERAGE('Eta10^4'!B14:B19)</f>
        <v>0.9993119559651813</v>
      </c>
      <c r="I5" s="4">
        <f>AVERAGE('Eta10^4'!C14:C19)</f>
        <v>0.76657706093189926</v>
      </c>
      <c r="J5" s="4">
        <f>AVERAGE('Eta10^4'!D14:D19)</f>
        <v>100.59943334036187</v>
      </c>
      <c r="K5" s="4">
        <f>AVERAGE('Eta10^4'!E14:E19)</f>
        <v>8254.3345207043367</v>
      </c>
    </row>
    <row r="6" spans="1:11" x14ac:dyDescent="0.3">
      <c r="A6" s="3">
        <v>1E-3</v>
      </c>
      <c r="B6" s="4">
        <v>0.99875192012288705</v>
      </c>
      <c r="C6" s="4">
        <v>0.52726574500767998</v>
      </c>
      <c r="D6" s="4">
        <v>130.342417617309</v>
      </c>
      <c r="E6" s="4">
        <v>14784.1714165628</v>
      </c>
      <c r="G6" s="3">
        <v>1E-3</v>
      </c>
      <c r="H6" s="4">
        <f>AVERAGE('Eta10^4'!B24:B29)</f>
        <v>0.99942396313364001</v>
      </c>
      <c r="I6" s="4">
        <f>AVERAGE('Eta10^3'!C24:C29)</f>
        <v>0.7679851510496668</v>
      </c>
      <c r="J6" s="4">
        <f>AVERAGE('Eta10^3'!D24:D29)</f>
        <v>79.194194419287115</v>
      </c>
      <c r="K6" s="4">
        <f>AVERAGE('Eta10^3'!E24:E29)</f>
        <v>8155.8316418824215</v>
      </c>
    </row>
    <row r="7" spans="1:11" x14ac:dyDescent="0.3">
      <c r="A7" s="3">
        <v>0.01</v>
      </c>
      <c r="B7" s="4">
        <v>0.99884792626728103</v>
      </c>
      <c r="C7" s="4">
        <v>0.50844854070660495</v>
      </c>
      <c r="D7" s="4">
        <v>103.942416204171</v>
      </c>
      <c r="E7" s="4">
        <v>15620.0534520847</v>
      </c>
      <c r="G7" s="3">
        <v>0.01</v>
      </c>
      <c r="H7" s="4">
        <f>AVERAGE('Eta10^4'!B34:B39)</f>
        <v>0.99939196108550921</v>
      </c>
      <c r="I7" s="4">
        <f>AVERAGE('Eta10^4'!C34:C39)</f>
        <v>0.76318484383000473</v>
      </c>
      <c r="J7" s="4">
        <f>AVERAGE('Eta10^4'!D34:D39)</f>
        <v>79.594046381797057</v>
      </c>
      <c r="K7" s="4">
        <f>AVERAGE('Eta10^4'!E34:E39)</f>
        <v>8308.9516954910086</v>
      </c>
    </row>
    <row r="8" spans="1:11" x14ac:dyDescent="0.3">
      <c r="A8" s="3">
        <v>0.1</v>
      </c>
      <c r="B8" s="4">
        <v>0.99865591397849396</v>
      </c>
      <c r="C8" s="4">
        <v>0.52496159754224203</v>
      </c>
      <c r="D8" s="4">
        <v>125.56923422919</v>
      </c>
      <c r="E8" s="4">
        <v>15061.9920147376</v>
      </c>
      <c r="G8" s="3">
        <v>0.1</v>
      </c>
      <c r="H8" s="4">
        <f>AVERAGE('Eta10^4'!B44:B49)</f>
        <v>0.99923195084485317</v>
      </c>
      <c r="I8" s="4">
        <f>AVERAGE('Eta10^4'!C44:C49)</f>
        <v>0.76555299539170429</v>
      </c>
      <c r="J8" s="4">
        <f>AVERAGE('Eta10^4'!D44:D49)</f>
        <v>112.7739258444971</v>
      </c>
      <c r="K8" s="4">
        <f>AVERAGE('Eta10^4'!E44:E49)</f>
        <v>8257.9842608349445</v>
      </c>
    </row>
    <row r="9" spans="1:11" x14ac:dyDescent="0.3">
      <c r="A9" s="3">
        <v>1</v>
      </c>
      <c r="B9" s="4">
        <v>0.99865591397849396</v>
      </c>
      <c r="C9" s="4">
        <v>0.52649769585253403</v>
      </c>
      <c r="D9" s="4">
        <v>119.394440921202</v>
      </c>
      <c r="E9" s="4">
        <v>15156.676363803201</v>
      </c>
      <c r="G9" s="3">
        <v>1</v>
      </c>
      <c r="H9" s="4">
        <f>AVERAGE('Eta10^4'!B54:B59)</f>
        <v>0.84848630312339945</v>
      </c>
      <c r="I9" s="4">
        <f>AVERAGE('Eta10^4'!C54:C59)</f>
        <v>0.63037634408602117</v>
      </c>
      <c r="J9" s="4">
        <f>AVERAGE('Eta10^4'!D54:D59)</f>
        <v>29023.803607026639</v>
      </c>
      <c r="K9" s="4">
        <f>AVERAGE('Eta10^4'!E54:E59)</f>
        <v>14065.903968274091</v>
      </c>
    </row>
    <row r="10" spans="1:11" x14ac:dyDescent="0.3">
      <c r="A10" s="1"/>
    </row>
    <row r="11" spans="1:11" x14ac:dyDescent="0.3">
      <c r="A11" s="1" t="s">
        <v>1</v>
      </c>
      <c r="B11" s="1">
        <v>1E-4</v>
      </c>
      <c r="G11" t="s">
        <v>7</v>
      </c>
    </row>
    <row r="12" spans="1:11" x14ac:dyDescent="0.3">
      <c r="A12" s="5" t="s">
        <v>3</v>
      </c>
      <c r="B12" s="6" t="s">
        <v>0</v>
      </c>
      <c r="C12" s="6"/>
      <c r="D12" s="6" t="s">
        <v>2</v>
      </c>
      <c r="E12" s="6"/>
      <c r="H12" s="2"/>
    </row>
    <row r="13" spans="1:11" x14ac:dyDescent="0.3">
      <c r="A13" s="5"/>
      <c r="B13" s="4" t="s">
        <v>4</v>
      </c>
      <c r="C13" s="4" t="s">
        <v>5</v>
      </c>
      <c r="D13" s="4" t="s">
        <v>4</v>
      </c>
      <c r="E13" s="4" t="s">
        <v>5</v>
      </c>
    </row>
    <row r="14" spans="1:11" x14ac:dyDescent="0.3">
      <c r="A14" s="3">
        <v>1.0000000000000001E-5</v>
      </c>
      <c r="B14" s="4">
        <v>0.99932795698924703</v>
      </c>
      <c r="C14" s="4">
        <v>0.55069124423963101</v>
      </c>
      <c r="D14" s="4">
        <v>48.161291762462199</v>
      </c>
      <c r="E14" s="4">
        <v>14427.702401972099</v>
      </c>
    </row>
    <row r="15" spans="1:11" x14ac:dyDescent="0.3">
      <c r="A15" s="3">
        <v>1E-4</v>
      </c>
      <c r="B15" s="4">
        <v>0.99951996927803299</v>
      </c>
      <c r="C15" s="4">
        <v>0.523041474654377</v>
      </c>
      <c r="D15" s="4">
        <v>48.242783083057198</v>
      </c>
      <c r="E15" s="4">
        <v>15290.900803712701</v>
      </c>
    </row>
    <row r="16" spans="1:11" x14ac:dyDescent="0.3">
      <c r="A16" s="3">
        <v>1E-3</v>
      </c>
      <c r="B16" s="4">
        <v>0.99951996927803299</v>
      </c>
      <c r="C16" s="4">
        <v>0.55453149001536095</v>
      </c>
      <c r="D16" s="4">
        <v>49.294413802220397</v>
      </c>
      <c r="E16" s="4">
        <v>14355.894577904999</v>
      </c>
    </row>
    <row r="17" spans="1:5" x14ac:dyDescent="0.3">
      <c r="A17" s="3">
        <v>0.01</v>
      </c>
      <c r="B17" s="4">
        <v>0.99923195084485394</v>
      </c>
      <c r="C17" s="4">
        <v>0.54416282642089098</v>
      </c>
      <c r="D17" s="4">
        <v>55.560121632003302</v>
      </c>
      <c r="E17" s="4">
        <v>14666.716820248001</v>
      </c>
    </row>
    <row r="18" spans="1:5" x14ac:dyDescent="0.3">
      <c r="A18" s="3">
        <v>0.1</v>
      </c>
      <c r="B18" s="4">
        <v>0.99951996927803299</v>
      </c>
      <c r="C18" s="4">
        <v>0.54761904761904701</v>
      </c>
      <c r="D18" s="4">
        <v>43.762114181316399</v>
      </c>
      <c r="E18" s="4">
        <v>14429.2608814819</v>
      </c>
    </row>
    <row r="19" spans="1:5" x14ac:dyDescent="0.3">
      <c r="A19" s="3">
        <v>1</v>
      </c>
      <c r="B19" s="4">
        <v>0.99932795698924703</v>
      </c>
      <c r="C19" s="4">
        <v>0.54070660522273395</v>
      </c>
      <c r="D19" s="4">
        <v>42.833800029815301</v>
      </c>
      <c r="E19" s="4">
        <v>14424.3583684184</v>
      </c>
    </row>
    <row r="20" spans="1:5" x14ac:dyDescent="0.3">
      <c r="A20" s="1"/>
    </row>
    <row r="21" spans="1:5" x14ac:dyDescent="0.3">
      <c r="A21" s="1" t="s">
        <v>1</v>
      </c>
      <c r="B21" s="1">
        <v>1E-3</v>
      </c>
    </row>
    <row r="22" spans="1:5" x14ac:dyDescent="0.3">
      <c r="A22" s="5" t="s">
        <v>3</v>
      </c>
      <c r="B22" s="6" t="s">
        <v>0</v>
      </c>
      <c r="C22" s="6"/>
      <c r="D22" s="6" t="s">
        <v>2</v>
      </c>
      <c r="E22" s="6"/>
    </row>
    <row r="23" spans="1:5" x14ac:dyDescent="0.3">
      <c r="A23" s="5"/>
      <c r="B23" s="4" t="s">
        <v>4</v>
      </c>
      <c r="C23" s="4" t="s">
        <v>5</v>
      </c>
      <c r="D23" s="4" t="s">
        <v>4</v>
      </c>
      <c r="E23" s="4" t="s">
        <v>5</v>
      </c>
    </row>
    <row r="24" spans="1:5" x14ac:dyDescent="0.3">
      <c r="A24" s="3">
        <v>1.0000000000000001E-5</v>
      </c>
      <c r="B24" s="4">
        <v>0.99951996927803299</v>
      </c>
      <c r="C24" s="4">
        <v>0.81758832565284101</v>
      </c>
      <c r="D24" s="4">
        <v>81.862399563778297</v>
      </c>
      <c r="E24" s="4">
        <v>6020.3426319296896</v>
      </c>
    </row>
    <row r="25" spans="1:5" x14ac:dyDescent="0.3">
      <c r="A25" s="3">
        <v>1E-4</v>
      </c>
      <c r="B25" s="4">
        <v>0.99932795698924703</v>
      </c>
      <c r="C25" s="4">
        <v>0.82488479262672798</v>
      </c>
      <c r="D25" s="4">
        <v>97.313725444176995</v>
      </c>
      <c r="E25" s="4">
        <v>5953.9735677502704</v>
      </c>
    </row>
    <row r="26" spans="1:5" x14ac:dyDescent="0.3">
      <c r="A26" s="3">
        <v>1E-3</v>
      </c>
      <c r="B26" s="4">
        <v>0.99961597542242697</v>
      </c>
      <c r="C26" s="4">
        <v>0.81989247311827895</v>
      </c>
      <c r="D26" s="4">
        <v>63.454993532559698</v>
      </c>
      <c r="E26" s="4">
        <v>6034.5999871425201</v>
      </c>
    </row>
    <row r="27" spans="1:5" x14ac:dyDescent="0.3">
      <c r="A27" s="3">
        <v>0.01</v>
      </c>
      <c r="B27" s="4">
        <v>0.99951996927803299</v>
      </c>
      <c r="C27" s="4">
        <v>0.82142857142857095</v>
      </c>
      <c r="D27" s="4">
        <v>62.4730930215622</v>
      </c>
      <c r="E27" s="4">
        <v>5758.45446841185</v>
      </c>
    </row>
    <row r="28" spans="1:5" x14ac:dyDescent="0.3">
      <c r="A28" s="3">
        <v>0.1</v>
      </c>
      <c r="B28" s="4">
        <v>0.99951996927803299</v>
      </c>
      <c r="C28" s="4">
        <v>0.82834101382488401</v>
      </c>
      <c r="D28" s="4">
        <v>65.211322179974403</v>
      </c>
      <c r="E28" s="4">
        <v>5782.8853618699204</v>
      </c>
    </row>
    <row r="29" spans="1:5" x14ac:dyDescent="0.3">
      <c r="A29" s="3">
        <v>1</v>
      </c>
      <c r="B29" s="4">
        <v>0.99951996927803299</v>
      </c>
      <c r="C29" s="4">
        <v>0.89055299539170496</v>
      </c>
      <c r="D29" s="4">
        <v>62.567238155957597</v>
      </c>
      <c r="E29" s="4">
        <v>1041.40074489274</v>
      </c>
    </row>
    <row r="30" spans="1:5" x14ac:dyDescent="0.3">
      <c r="A30" s="1"/>
    </row>
    <row r="31" spans="1:5" x14ac:dyDescent="0.3">
      <c r="A31" s="1" t="s">
        <v>1</v>
      </c>
      <c r="B31" s="1">
        <v>0.01</v>
      </c>
    </row>
    <row r="32" spans="1:5" x14ac:dyDescent="0.3">
      <c r="A32" s="5" t="s">
        <v>3</v>
      </c>
      <c r="B32" s="6" t="s">
        <v>0</v>
      </c>
      <c r="C32" s="6"/>
      <c r="D32" s="6" t="s">
        <v>2</v>
      </c>
      <c r="E32" s="6"/>
    </row>
    <row r="33" spans="1:5" x14ac:dyDescent="0.3">
      <c r="A33" s="5"/>
      <c r="B33" s="4" t="s">
        <v>4</v>
      </c>
      <c r="C33" s="4" t="s">
        <v>5</v>
      </c>
      <c r="D33" s="4" t="s">
        <v>4</v>
      </c>
      <c r="E33" s="4" t="s">
        <v>5</v>
      </c>
    </row>
    <row r="34" spans="1:5" x14ac:dyDescent="0.3">
      <c r="A34" s="3">
        <v>1.0000000000000001E-5</v>
      </c>
      <c r="B34" s="4">
        <v>0.99942396313364001</v>
      </c>
      <c r="C34" s="4">
        <v>0.91282642089093702</v>
      </c>
      <c r="D34" s="4">
        <v>110.52737936818799</v>
      </c>
      <c r="E34" s="4">
        <v>3879.6905153327798</v>
      </c>
    </row>
    <row r="35" spans="1:5" x14ac:dyDescent="0.3">
      <c r="A35" s="3">
        <v>1E-4</v>
      </c>
      <c r="B35" s="4">
        <v>0.99942396313364001</v>
      </c>
      <c r="C35" s="4">
        <v>0.90476190476190399</v>
      </c>
      <c r="D35" s="4">
        <v>101.875447359285</v>
      </c>
      <c r="E35" s="4">
        <v>4228.9958532644196</v>
      </c>
    </row>
    <row r="36" spans="1:5" x14ac:dyDescent="0.3">
      <c r="A36" s="3">
        <v>1E-3</v>
      </c>
      <c r="B36" s="4">
        <v>0.99951996927803299</v>
      </c>
      <c r="C36" s="4">
        <v>0.90207373271889402</v>
      </c>
      <c r="D36" s="4">
        <v>77.973303075722697</v>
      </c>
      <c r="E36" s="4">
        <v>4450.5369514868999</v>
      </c>
    </row>
    <row r="37" spans="1:5" x14ac:dyDescent="0.3">
      <c r="A37" s="3">
        <v>0.01</v>
      </c>
      <c r="B37" s="4">
        <v>0.99951996927803299</v>
      </c>
      <c r="C37" s="4">
        <v>0.90476190476190399</v>
      </c>
      <c r="D37" s="4">
        <v>88.781731421608399</v>
      </c>
      <c r="E37" s="4">
        <v>4317.7159597394002</v>
      </c>
    </row>
    <row r="38" spans="1:5" x14ac:dyDescent="0.3">
      <c r="A38" s="3">
        <v>0.1</v>
      </c>
      <c r="B38" s="4">
        <v>0.99951996927803299</v>
      </c>
      <c r="C38" s="4">
        <v>0.90399385560675805</v>
      </c>
      <c r="D38" s="4">
        <v>92.1048070467278</v>
      </c>
      <c r="E38" s="4">
        <v>4231.2961086780597</v>
      </c>
    </row>
    <row r="39" spans="1:5" x14ac:dyDescent="0.3">
      <c r="A39" s="3">
        <v>1</v>
      </c>
      <c r="B39" s="4">
        <v>0.99942396313364001</v>
      </c>
      <c r="C39" s="4">
        <v>0.90092165898617504</v>
      </c>
      <c r="D39" s="4">
        <v>110.67882039424801</v>
      </c>
      <c r="E39" s="4">
        <v>3053.6372055025499</v>
      </c>
    </row>
    <row r="40" spans="1:5" x14ac:dyDescent="0.3">
      <c r="A40" s="1"/>
    </row>
    <row r="41" spans="1:5" x14ac:dyDescent="0.3">
      <c r="A41" s="1" t="s">
        <v>1</v>
      </c>
      <c r="B41" s="1">
        <v>0.1</v>
      </c>
    </row>
    <row r="42" spans="1:5" x14ac:dyDescent="0.3">
      <c r="A42" s="5" t="s">
        <v>3</v>
      </c>
      <c r="B42" s="6" t="s">
        <v>0</v>
      </c>
      <c r="C42" s="6"/>
      <c r="D42" s="6" t="s">
        <v>2</v>
      </c>
      <c r="E42" s="6"/>
    </row>
    <row r="43" spans="1:5" x14ac:dyDescent="0.3">
      <c r="A43" s="5"/>
      <c r="B43" s="4" t="s">
        <v>4</v>
      </c>
      <c r="C43" s="4" t="s">
        <v>5</v>
      </c>
      <c r="D43" s="4" t="s">
        <v>4</v>
      </c>
      <c r="E43" s="4" t="s">
        <v>5</v>
      </c>
    </row>
    <row r="44" spans="1:5" x14ac:dyDescent="0.3">
      <c r="A44" s="3">
        <v>1.0000000000000001E-5</v>
      </c>
      <c r="B44" s="4">
        <v>0.99942396313364001</v>
      </c>
      <c r="C44" s="4">
        <v>0.90745007680491496</v>
      </c>
      <c r="D44" s="4">
        <v>110.52398036439401</v>
      </c>
      <c r="E44" s="4">
        <v>4435.0381147242897</v>
      </c>
    </row>
    <row r="45" spans="1:5" x14ac:dyDescent="0.3">
      <c r="A45" s="3">
        <v>1E-4</v>
      </c>
      <c r="B45" s="4">
        <v>0.99903993855606699</v>
      </c>
      <c r="C45" s="4">
        <v>0.90092165898617504</v>
      </c>
      <c r="D45" s="4">
        <v>184.20670337952399</v>
      </c>
      <c r="E45" s="4">
        <v>4750.1018116134101</v>
      </c>
    </row>
    <row r="46" spans="1:5" x14ac:dyDescent="0.3">
      <c r="A46" s="3">
        <v>1E-3</v>
      </c>
      <c r="B46" s="4">
        <v>0.99961597542242697</v>
      </c>
      <c r="C46" s="4">
        <v>0.90092165898617504</v>
      </c>
      <c r="D46" s="4">
        <v>73.682618912192396</v>
      </c>
      <c r="E46" s="4">
        <v>4486.5763787771803</v>
      </c>
    </row>
    <row r="47" spans="1:5" x14ac:dyDescent="0.3">
      <c r="A47" s="3">
        <v>0.01</v>
      </c>
      <c r="B47" s="4">
        <v>0.99951996927803299</v>
      </c>
      <c r="C47" s="4">
        <v>0.90514592933947702</v>
      </c>
      <c r="D47" s="4">
        <v>92.103654272340407</v>
      </c>
      <c r="E47" s="4">
        <v>4476.5488240622899</v>
      </c>
    </row>
    <row r="48" spans="1:5" x14ac:dyDescent="0.3">
      <c r="A48" s="3">
        <v>0.1</v>
      </c>
      <c r="B48" s="4">
        <v>0.99942396313364001</v>
      </c>
      <c r="C48" s="4">
        <v>0.89938556067588304</v>
      </c>
      <c r="D48" s="4">
        <v>92.103339767046705</v>
      </c>
      <c r="E48" s="4">
        <v>4749.6378055055802</v>
      </c>
    </row>
    <row r="49" spans="1:6" x14ac:dyDescent="0.3">
      <c r="A49" s="3">
        <v>1</v>
      </c>
      <c r="B49" s="4">
        <v>0.99903993855606699</v>
      </c>
      <c r="C49" s="4">
        <v>0.90207373271889402</v>
      </c>
      <c r="D49" s="4">
        <v>142.54615135165301</v>
      </c>
      <c r="E49" s="4">
        <v>4431.4532732567004</v>
      </c>
    </row>
    <row r="50" spans="1:6" x14ac:dyDescent="0.3">
      <c r="A50" s="1"/>
    </row>
    <row r="51" spans="1:6" x14ac:dyDescent="0.3">
      <c r="A51" s="1" t="s">
        <v>1</v>
      </c>
      <c r="B51">
        <v>1</v>
      </c>
      <c r="F51" s="2"/>
    </row>
    <row r="52" spans="1:6" x14ac:dyDescent="0.3">
      <c r="A52" s="5" t="s">
        <v>3</v>
      </c>
      <c r="B52" s="6" t="s">
        <v>0</v>
      </c>
      <c r="C52" s="6"/>
      <c r="D52" s="6" t="s">
        <v>2</v>
      </c>
      <c r="E52" s="6"/>
    </row>
    <row r="53" spans="1:6" x14ac:dyDescent="0.3">
      <c r="A53" s="5"/>
      <c r="B53" s="4" t="s">
        <v>4</v>
      </c>
      <c r="C53" s="4" t="s">
        <v>5</v>
      </c>
      <c r="D53" s="4" t="s">
        <v>4</v>
      </c>
      <c r="E53" s="4" t="s">
        <v>5</v>
      </c>
    </row>
    <row r="54" spans="1:6" x14ac:dyDescent="0.3">
      <c r="A54" s="3">
        <v>1.0000000000000001E-5</v>
      </c>
      <c r="B54" s="4">
        <v>0.99942396313364001</v>
      </c>
      <c r="C54" s="4">
        <v>0.90552995391705005</v>
      </c>
      <c r="D54" s="4">
        <v>110.523980363715</v>
      </c>
      <c r="E54" s="4">
        <v>4531.4874394322796</v>
      </c>
    </row>
    <row r="55" spans="1:6" x14ac:dyDescent="0.3">
      <c r="A55" s="3">
        <v>1E-4</v>
      </c>
      <c r="B55" s="4">
        <v>0.99961597542242697</v>
      </c>
      <c r="C55" s="4">
        <v>0.90860215053763405</v>
      </c>
      <c r="D55" s="4">
        <v>73.682618855810603</v>
      </c>
      <c r="E55" s="4">
        <v>4384.1219934006303</v>
      </c>
    </row>
    <row r="56" spans="1:6" x14ac:dyDescent="0.3">
      <c r="A56" s="3">
        <v>1E-3</v>
      </c>
      <c r="B56" s="4">
        <v>0.99951996927803299</v>
      </c>
      <c r="C56" s="4">
        <v>0.90207373271889402</v>
      </c>
      <c r="D56" s="4">
        <v>92.103307037192096</v>
      </c>
      <c r="E56" s="4">
        <v>4698.0513408573797</v>
      </c>
    </row>
    <row r="57" spans="1:6" x14ac:dyDescent="0.3">
      <c r="A57" s="3">
        <v>0.01</v>
      </c>
      <c r="B57" s="4">
        <v>0.99961597542242697</v>
      </c>
      <c r="C57" s="4">
        <v>0.89554531490015299</v>
      </c>
      <c r="D57" s="4">
        <v>73.682618855810603</v>
      </c>
      <c r="E57" s="4">
        <v>5003.34749254699</v>
      </c>
    </row>
    <row r="58" spans="1:6" x14ac:dyDescent="0.3">
      <c r="A58" s="3">
        <v>0.1</v>
      </c>
      <c r="B58" s="4">
        <v>0.99875192012288705</v>
      </c>
      <c r="C58" s="4">
        <v>0.89324116743471504</v>
      </c>
      <c r="D58" s="4">
        <v>239.46874569202399</v>
      </c>
      <c r="E58" s="4">
        <v>5120.9492235581101</v>
      </c>
    </row>
    <row r="59" spans="1:6" x14ac:dyDescent="0.3">
      <c r="A59" s="3">
        <v>1</v>
      </c>
      <c r="B59" s="4">
        <v>0.103206605222734</v>
      </c>
      <c r="C59" s="4">
        <v>9.86943164362519E-2</v>
      </c>
      <c r="D59" s="4">
        <v>172067.57881850901</v>
      </c>
      <c r="E59" s="4">
        <v>43233.337703486199</v>
      </c>
    </row>
  </sheetData>
  <mergeCells count="21">
    <mergeCell ref="A52:A53"/>
    <mergeCell ref="B52:C52"/>
    <mergeCell ref="D52:E52"/>
    <mergeCell ref="A32:A33"/>
    <mergeCell ref="B32:C32"/>
    <mergeCell ref="D32:E32"/>
    <mergeCell ref="A42:A43"/>
    <mergeCell ref="B42:C42"/>
    <mergeCell ref="D42:E42"/>
    <mergeCell ref="A12:A13"/>
    <mergeCell ref="B12:C12"/>
    <mergeCell ref="D12:E12"/>
    <mergeCell ref="A22:A23"/>
    <mergeCell ref="B22:C22"/>
    <mergeCell ref="D22:E22"/>
    <mergeCell ref="J2:K2"/>
    <mergeCell ref="A2:A3"/>
    <mergeCell ref="B2:C2"/>
    <mergeCell ref="D2:E2"/>
    <mergeCell ref="G2:G3"/>
    <mergeCell ref="H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C94C-3530-4A24-AD66-C5B04965D7E9}">
  <dimension ref="A1:K59"/>
  <sheetViews>
    <sheetView zoomScaleNormal="100" workbookViewId="0">
      <selection activeCell="G54" sqref="G54"/>
    </sheetView>
  </sheetViews>
  <sheetFormatPr baseColWidth="10" defaultRowHeight="14.4" x14ac:dyDescent="0.3"/>
  <sheetData>
    <row r="1" spans="1:11" x14ac:dyDescent="0.3">
      <c r="A1" s="1" t="s">
        <v>3</v>
      </c>
      <c r="B1" s="1">
        <v>1.0000000000000001E-5</v>
      </c>
    </row>
    <row r="2" spans="1:11" x14ac:dyDescent="0.3">
      <c r="A2" s="11" t="s">
        <v>1</v>
      </c>
      <c r="B2" s="6" t="s">
        <v>0</v>
      </c>
      <c r="C2" s="6"/>
      <c r="D2" s="6" t="s">
        <v>2</v>
      </c>
      <c r="E2" s="6"/>
      <c r="G2" s="13" t="s">
        <v>1</v>
      </c>
      <c r="H2" s="6" t="s">
        <v>0</v>
      </c>
      <c r="I2" s="6"/>
      <c r="J2" s="6" t="s">
        <v>2</v>
      </c>
      <c r="K2" s="6"/>
    </row>
    <row r="3" spans="1:11" x14ac:dyDescent="0.3">
      <c r="A3" s="12"/>
      <c r="B3" s="4" t="s">
        <v>4</v>
      </c>
      <c r="C3" s="4" t="s">
        <v>5</v>
      </c>
      <c r="D3" s="4" t="s">
        <v>4</v>
      </c>
      <c r="E3" s="4" t="s">
        <v>5</v>
      </c>
      <c r="G3" s="13"/>
      <c r="H3" s="4" t="s">
        <v>4</v>
      </c>
      <c r="I3" s="4" t="s">
        <v>5</v>
      </c>
      <c r="J3" s="4" t="s">
        <v>4</v>
      </c>
      <c r="K3" s="4" t="s">
        <v>5</v>
      </c>
    </row>
    <row r="4" spans="1:11" x14ac:dyDescent="0.3">
      <c r="A4" s="3">
        <v>1.0000000000000001E-5</v>
      </c>
      <c r="B4" s="4">
        <v>0.99875192012288705</v>
      </c>
      <c r="C4" s="4">
        <v>0.506144393241167</v>
      </c>
      <c r="D4" s="4">
        <v>111.73329150534801</v>
      </c>
      <c r="E4" s="4">
        <v>15545.0802778132</v>
      </c>
      <c r="G4" s="3">
        <v>1.0000000000000001E-5</v>
      </c>
      <c r="H4" s="4">
        <f>AVERAGE('Lambda10^4'!B4:B9)</f>
        <v>0.9987679211469529</v>
      </c>
      <c r="I4" s="4">
        <f>AVERAGE('Lambda10^4'!C4:C9)</f>
        <v>0.52176139272913413</v>
      </c>
      <c r="J4" s="4">
        <f>AVERAGE('Lambda10^4'!D4:D9)</f>
        <v>114.87618706625624</v>
      </c>
      <c r="K4" s="4">
        <f>AVERAGE('Lambda10^4'!E4:E9)</f>
        <v>15180.981103247685</v>
      </c>
    </row>
    <row r="5" spans="1:11" x14ac:dyDescent="0.3">
      <c r="A5" s="3">
        <v>1E-4</v>
      </c>
      <c r="B5" s="4">
        <v>0.99932795698924703</v>
      </c>
      <c r="C5" s="4">
        <v>0.55069124423963101</v>
      </c>
      <c r="D5" s="4">
        <v>48.161291762462199</v>
      </c>
      <c r="E5" s="4">
        <v>14427.702401972099</v>
      </c>
      <c r="G5" s="3">
        <v>1E-4</v>
      </c>
      <c r="H5" s="4">
        <f>AVERAGE('Lambda10^4'!B14:B19)</f>
        <v>0.9994079621095745</v>
      </c>
      <c r="I5" s="4">
        <f>AVERAGE('Lambda10^4'!C14:C19)</f>
        <v>0.54345878136200676</v>
      </c>
      <c r="J5" s="4">
        <f>AVERAGE('Lambda10^4'!D14:D19)</f>
        <v>47.975754081812461</v>
      </c>
      <c r="K5" s="4">
        <f>AVERAGE('Lambda10^4'!E14:E19)</f>
        <v>14599.138975623015</v>
      </c>
    </row>
    <row r="6" spans="1:11" x14ac:dyDescent="0.3">
      <c r="A6" s="3">
        <v>1E-3</v>
      </c>
      <c r="B6" s="4">
        <v>0.99951996927803299</v>
      </c>
      <c r="C6" s="4">
        <v>0.81758832565284101</v>
      </c>
      <c r="D6" s="4">
        <v>81.862399563778297</v>
      </c>
      <c r="E6" s="4">
        <v>6020.3426319296896</v>
      </c>
      <c r="G6" s="3">
        <v>1E-3</v>
      </c>
      <c r="H6" s="4">
        <f>AVERAGE('Lambda10^4'!B24:B29)</f>
        <v>0.99950396825396781</v>
      </c>
      <c r="I6" s="4">
        <f>AVERAGE('Lambda10^4'!C24:C29)</f>
        <v>0.83378136200716801</v>
      </c>
      <c r="J6" s="4">
        <f>AVERAGE('Lambda10^4'!D24:D29)</f>
        <v>72.147128649668204</v>
      </c>
      <c r="K6" s="4">
        <f>AVERAGE('Lambda10^4'!E24:E29)</f>
        <v>5098.609460332832</v>
      </c>
    </row>
    <row r="7" spans="1:11" x14ac:dyDescent="0.3">
      <c r="A7" s="3">
        <v>0.01</v>
      </c>
      <c r="B7" s="4">
        <v>0.99942396313364001</v>
      </c>
      <c r="C7" s="4">
        <v>0.91282642089093702</v>
      </c>
      <c r="D7" s="4">
        <v>110.52737936818799</v>
      </c>
      <c r="E7" s="4">
        <v>3879.6905153327798</v>
      </c>
      <c r="G7" s="3">
        <v>0.01</v>
      </c>
      <c r="H7" s="4">
        <f>AVERAGE('Lambda10^4'!B34:B39)</f>
        <v>0.99947196620583645</v>
      </c>
      <c r="I7" s="4">
        <f>AVERAGE('Lambda10^4'!C34:C39)</f>
        <v>0.90488991295442867</v>
      </c>
      <c r="J7" s="4">
        <f>AVERAGE('Lambda10^4'!D34:D39)</f>
        <v>96.990248110963307</v>
      </c>
      <c r="K7" s="4">
        <f>AVERAGE('Lambda10^4'!E34:E39)</f>
        <v>4026.9787656673511</v>
      </c>
    </row>
    <row r="8" spans="1:11" x14ac:dyDescent="0.3">
      <c r="A8" s="3">
        <v>0.1</v>
      </c>
      <c r="B8" s="4">
        <v>0.99942396313364001</v>
      </c>
      <c r="C8" s="4">
        <v>0.90745007680491496</v>
      </c>
      <c r="D8" s="4">
        <v>110.52398036439401</v>
      </c>
      <c r="E8" s="4">
        <v>4435.0381147242897</v>
      </c>
      <c r="G8" s="3">
        <v>0.1</v>
      </c>
      <c r="H8" s="4">
        <f>AVERAGE('Lambda10^4'!B44:B49)</f>
        <v>0.99934395801331233</v>
      </c>
      <c r="I8" s="4">
        <f>AVERAGE('Lambda10^4'!C44:C49)</f>
        <v>0.90264976958525311</v>
      </c>
      <c r="J8" s="4">
        <f>AVERAGE('Lambda10^4'!D44:D49)</f>
        <v>115.86107467452511</v>
      </c>
      <c r="K8" s="4">
        <f>AVERAGE('Lambda10^4'!E44:E49)</f>
        <v>4554.8927013232415</v>
      </c>
    </row>
    <row r="9" spans="1:11" x14ac:dyDescent="0.3">
      <c r="A9" s="3">
        <v>1</v>
      </c>
      <c r="B9" s="4">
        <v>0.99942396313364001</v>
      </c>
      <c r="C9" s="4">
        <v>0.90552995391705005</v>
      </c>
      <c r="D9" s="4">
        <v>110.523980363715</v>
      </c>
      <c r="E9" s="4">
        <v>4531.4874394322796</v>
      </c>
      <c r="G9" s="3">
        <v>1</v>
      </c>
      <c r="H9" s="4">
        <f>AVERAGE('Lambda10^4'!B54:B59)</f>
        <v>0.85002240143369123</v>
      </c>
      <c r="I9" s="4">
        <f>AVERAGE('Lambda10^4'!C54:C59)</f>
        <v>0.76728110599078292</v>
      </c>
      <c r="J9" s="4">
        <f>AVERAGE('Lambda10^4'!D54:D59)</f>
        <v>28776.173348218927</v>
      </c>
      <c r="K9" s="4">
        <f>AVERAGE('Lambda10^4'!E54:E59)</f>
        <v>11161.882532213596</v>
      </c>
    </row>
    <row r="10" spans="1:11" x14ac:dyDescent="0.3">
      <c r="A10" s="1"/>
    </row>
    <row r="11" spans="1:11" x14ac:dyDescent="0.3">
      <c r="A11" s="1" t="s">
        <v>3</v>
      </c>
      <c r="B11" s="1">
        <v>1E-4</v>
      </c>
      <c r="G11" t="s">
        <v>6</v>
      </c>
    </row>
    <row r="12" spans="1:11" x14ac:dyDescent="0.3">
      <c r="A12" s="11" t="s">
        <v>1</v>
      </c>
      <c r="B12" s="6" t="s">
        <v>0</v>
      </c>
      <c r="C12" s="6"/>
      <c r="D12" s="6" t="s">
        <v>2</v>
      </c>
      <c r="E12" s="6"/>
    </row>
    <row r="13" spans="1:11" x14ac:dyDescent="0.3">
      <c r="A13" s="12"/>
      <c r="B13" s="4" t="s">
        <v>4</v>
      </c>
      <c r="C13" s="4" t="s">
        <v>5</v>
      </c>
      <c r="D13" s="4" t="s">
        <v>4</v>
      </c>
      <c r="E13" s="4" t="s">
        <v>5</v>
      </c>
    </row>
    <row r="14" spans="1:11" x14ac:dyDescent="0.3">
      <c r="A14" s="3">
        <v>1.0000000000000001E-5</v>
      </c>
      <c r="B14" s="4">
        <v>0.99894393241167401</v>
      </c>
      <c r="C14" s="4">
        <v>0.53725038402457703</v>
      </c>
      <c r="D14" s="4">
        <v>98.275321920317396</v>
      </c>
      <c r="E14" s="4">
        <v>14917.9130944846</v>
      </c>
    </row>
    <row r="15" spans="1:11" x14ac:dyDescent="0.3">
      <c r="A15" s="3">
        <v>1E-4</v>
      </c>
      <c r="B15" s="4">
        <v>0.99951996927803299</v>
      </c>
      <c r="C15" s="4">
        <v>0.523041474654377</v>
      </c>
      <c r="D15" s="4">
        <v>48.242783083057198</v>
      </c>
      <c r="E15" s="4">
        <v>15290.900803712701</v>
      </c>
    </row>
    <row r="16" spans="1:11" x14ac:dyDescent="0.3">
      <c r="A16" s="3">
        <v>1E-3</v>
      </c>
      <c r="B16" s="4">
        <v>0.99932795698924703</v>
      </c>
      <c r="C16" s="4">
        <v>0.82488479262672798</v>
      </c>
      <c r="D16" s="4">
        <v>97.313725444176995</v>
      </c>
      <c r="E16" s="4">
        <v>5953.9735677502704</v>
      </c>
    </row>
    <row r="17" spans="1:5" x14ac:dyDescent="0.3">
      <c r="A17" s="3">
        <v>0.01</v>
      </c>
      <c r="B17" s="4">
        <v>0.99942396313364001</v>
      </c>
      <c r="C17" s="4">
        <v>0.90476190476190399</v>
      </c>
      <c r="D17" s="4">
        <v>101.875447359285</v>
      </c>
      <c r="E17" s="4">
        <v>4228.9958532644196</v>
      </c>
    </row>
    <row r="18" spans="1:5" x14ac:dyDescent="0.3">
      <c r="A18" s="3">
        <v>0.1</v>
      </c>
      <c r="B18" s="4">
        <v>0.99903993855606699</v>
      </c>
      <c r="C18" s="4">
        <v>0.90092165898617504</v>
      </c>
      <c r="D18" s="4">
        <v>184.20670337952399</v>
      </c>
      <c r="E18" s="4">
        <v>4750.1018116134101</v>
      </c>
    </row>
    <row r="19" spans="1:5" x14ac:dyDescent="0.3">
      <c r="A19" s="3">
        <v>1</v>
      </c>
      <c r="B19" s="4">
        <v>0.99961597542242697</v>
      </c>
      <c r="C19" s="4">
        <v>0.90860215053763405</v>
      </c>
      <c r="D19" s="4">
        <v>73.682618855810603</v>
      </c>
      <c r="E19" s="4">
        <v>4384.1219934006303</v>
      </c>
    </row>
    <row r="20" spans="1:5" x14ac:dyDescent="0.3">
      <c r="A20" s="1"/>
    </row>
    <row r="21" spans="1:5" x14ac:dyDescent="0.3">
      <c r="A21" s="1" t="s">
        <v>3</v>
      </c>
      <c r="B21" s="1">
        <v>1E-3</v>
      </c>
    </row>
    <row r="22" spans="1:5" x14ac:dyDescent="0.3">
      <c r="A22" s="5" t="s">
        <v>1</v>
      </c>
      <c r="B22" s="6" t="s">
        <v>0</v>
      </c>
      <c r="C22" s="6"/>
      <c r="D22" s="6" t="s">
        <v>2</v>
      </c>
      <c r="E22" s="6"/>
    </row>
    <row r="23" spans="1:5" x14ac:dyDescent="0.3">
      <c r="A23" s="5"/>
      <c r="B23" s="4" t="s">
        <v>4</v>
      </c>
      <c r="C23" s="4" t="s">
        <v>5</v>
      </c>
      <c r="D23" s="4" t="s">
        <v>4</v>
      </c>
      <c r="E23" s="4" t="s">
        <v>5</v>
      </c>
    </row>
    <row r="24" spans="1:5" x14ac:dyDescent="0.3">
      <c r="A24" s="3">
        <v>1.0000000000000001E-5</v>
      </c>
      <c r="B24" s="4">
        <v>0.99875192012288705</v>
      </c>
      <c r="C24" s="4">
        <v>0.52726574500767998</v>
      </c>
      <c r="D24" s="4">
        <v>130.342417617309</v>
      </c>
      <c r="E24" s="4">
        <v>14784.1714165628</v>
      </c>
    </row>
    <row r="25" spans="1:5" x14ac:dyDescent="0.3">
      <c r="A25" s="3">
        <v>1E-4</v>
      </c>
      <c r="B25" s="4">
        <v>0.99951996927803299</v>
      </c>
      <c r="C25" s="4">
        <v>0.55453149001536095</v>
      </c>
      <c r="D25" s="4">
        <v>49.294413802220397</v>
      </c>
      <c r="E25" s="4">
        <v>14355.894577904999</v>
      </c>
    </row>
    <row r="26" spans="1:5" x14ac:dyDescent="0.3">
      <c r="A26" s="3">
        <v>1E-3</v>
      </c>
      <c r="B26" s="4">
        <v>0.99961597542242697</v>
      </c>
      <c r="C26" s="4">
        <v>0.81874039938555998</v>
      </c>
      <c r="D26" s="4">
        <v>63.493569982846303</v>
      </c>
      <c r="E26" s="4">
        <v>6065.8800389554699</v>
      </c>
    </row>
    <row r="27" spans="1:5" x14ac:dyDescent="0.3">
      <c r="A27" s="3">
        <v>0.01</v>
      </c>
      <c r="B27" s="4">
        <v>0.99951996927803299</v>
      </c>
      <c r="C27" s="4">
        <v>0.90207373271889402</v>
      </c>
      <c r="D27" s="4">
        <v>84.669527345344093</v>
      </c>
      <c r="E27" s="4">
        <v>4435.5399296006099</v>
      </c>
    </row>
    <row r="28" spans="1:5" x14ac:dyDescent="0.3">
      <c r="A28" s="3">
        <v>0.1</v>
      </c>
      <c r="B28" s="4">
        <v>0.99961597542242697</v>
      </c>
      <c r="C28" s="4">
        <v>0.90092165898617504</v>
      </c>
      <c r="D28" s="4">
        <v>73.682618912192396</v>
      </c>
      <c r="E28" s="4">
        <v>4486.5763787771803</v>
      </c>
    </row>
    <row r="29" spans="1:5" x14ac:dyDescent="0.3">
      <c r="A29" s="3">
        <v>1</v>
      </c>
      <c r="B29" s="4">
        <v>0.99951996927803299</v>
      </c>
      <c r="C29" s="4">
        <v>0.90207373271889402</v>
      </c>
      <c r="D29" s="4">
        <v>92.103307037192096</v>
      </c>
      <c r="E29" s="4">
        <v>4698.0513408573797</v>
      </c>
    </row>
    <row r="30" spans="1:5" x14ac:dyDescent="0.3">
      <c r="A30" s="1"/>
    </row>
    <row r="31" spans="1:5" x14ac:dyDescent="0.3">
      <c r="A31" s="1" t="s">
        <v>3</v>
      </c>
      <c r="B31" s="1">
        <v>0.01</v>
      </c>
    </row>
    <row r="32" spans="1:5" x14ac:dyDescent="0.3">
      <c r="A32" s="11" t="s">
        <v>1</v>
      </c>
      <c r="B32" s="6" t="s">
        <v>0</v>
      </c>
      <c r="C32" s="6"/>
      <c r="D32" s="6" t="s">
        <v>2</v>
      </c>
      <c r="E32" s="6"/>
    </row>
    <row r="33" spans="1:5" x14ac:dyDescent="0.3">
      <c r="A33" s="12"/>
      <c r="B33" s="4" t="s">
        <v>4</v>
      </c>
      <c r="C33" s="4" t="s">
        <v>5</v>
      </c>
      <c r="D33" s="4" t="s">
        <v>4</v>
      </c>
      <c r="E33" s="4" t="s">
        <v>5</v>
      </c>
    </row>
    <row r="34" spans="1:5" x14ac:dyDescent="0.3">
      <c r="A34" s="3">
        <v>1.0000000000000001E-5</v>
      </c>
      <c r="B34" s="4">
        <v>0.99884792626728103</v>
      </c>
      <c r="C34" s="4">
        <v>0.50844854070660495</v>
      </c>
      <c r="D34" s="4">
        <v>103.942416204171</v>
      </c>
      <c r="E34" s="4">
        <v>15620.0534520847</v>
      </c>
    </row>
    <row r="35" spans="1:5" x14ac:dyDescent="0.3">
      <c r="A35" s="3">
        <v>1E-4</v>
      </c>
      <c r="B35" s="4">
        <v>0.99923195084485394</v>
      </c>
      <c r="C35" s="4">
        <v>0.54416282642089098</v>
      </c>
      <c r="D35" s="4">
        <v>55.560121632003302</v>
      </c>
      <c r="E35" s="4">
        <v>14666.716820248001</v>
      </c>
    </row>
    <row r="36" spans="1:5" x14ac:dyDescent="0.3">
      <c r="A36" s="3">
        <v>1E-3</v>
      </c>
      <c r="B36" s="4">
        <v>0.99961597542242697</v>
      </c>
      <c r="C36" s="4">
        <v>0.82104454685099804</v>
      </c>
      <c r="D36" s="4">
        <v>63.493735904848599</v>
      </c>
      <c r="E36" s="4">
        <v>5769.3276242646698</v>
      </c>
    </row>
    <row r="37" spans="1:5" x14ac:dyDescent="0.3">
      <c r="A37" s="3">
        <v>0.01</v>
      </c>
      <c r="B37" s="4">
        <v>0.99951996927803299</v>
      </c>
      <c r="C37" s="4">
        <v>0.90476190476190399</v>
      </c>
      <c r="D37" s="4">
        <v>88.781731421608399</v>
      </c>
      <c r="E37" s="4">
        <v>4317.7159597394002</v>
      </c>
    </row>
    <row r="38" spans="1:5" x14ac:dyDescent="0.3">
      <c r="A38" s="3">
        <v>0.1</v>
      </c>
      <c r="B38" s="4">
        <v>0.99951996927803299</v>
      </c>
      <c r="C38" s="4">
        <v>0.90514592933947702</v>
      </c>
      <c r="D38" s="4">
        <v>92.103654272340407</v>
      </c>
      <c r="E38" s="4">
        <v>4476.5488240622899</v>
      </c>
    </row>
    <row r="39" spans="1:5" x14ac:dyDescent="0.3">
      <c r="A39" s="3">
        <v>1</v>
      </c>
      <c r="B39" s="4">
        <v>0.99961597542242697</v>
      </c>
      <c r="C39" s="4">
        <v>0.89554531490015299</v>
      </c>
      <c r="D39" s="4">
        <v>73.682618855810603</v>
      </c>
      <c r="E39" s="4">
        <v>5003.34749254699</v>
      </c>
    </row>
    <row r="40" spans="1:5" x14ac:dyDescent="0.3">
      <c r="A40" s="1"/>
    </row>
    <row r="41" spans="1:5" x14ac:dyDescent="0.3">
      <c r="A41" s="1" t="s">
        <v>3</v>
      </c>
      <c r="B41" s="1">
        <v>0.1</v>
      </c>
    </row>
    <row r="42" spans="1:5" x14ac:dyDescent="0.3">
      <c r="A42" s="11" t="s">
        <v>1</v>
      </c>
      <c r="B42" s="6" t="s">
        <v>0</v>
      </c>
      <c r="C42" s="6"/>
      <c r="D42" s="6" t="s">
        <v>2</v>
      </c>
      <c r="E42" s="6"/>
    </row>
    <row r="43" spans="1:5" x14ac:dyDescent="0.3">
      <c r="A43" s="12"/>
      <c r="B43" s="4" t="s">
        <v>4</v>
      </c>
      <c r="C43" s="4" t="s">
        <v>5</v>
      </c>
      <c r="D43" s="4" t="s">
        <v>4</v>
      </c>
      <c r="E43" s="4" t="s">
        <v>5</v>
      </c>
    </row>
    <row r="44" spans="1:5" x14ac:dyDescent="0.3">
      <c r="A44" s="3">
        <v>1.0000000000000001E-5</v>
      </c>
      <c r="B44" s="4">
        <v>0.99865591397849396</v>
      </c>
      <c r="C44" s="4">
        <v>0.52496159754224203</v>
      </c>
      <c r="D44" s="4">
        <v>125.56923422919</v>
      </c>
      <c r="E44" s="4">
        <v>15061.9920147376</v>
      </c>
    </row>
    <row r="45" spans="1:5" x14ac:dyDescent="0.3">
      <c r="A45" s="3">
        <v>1E-4</v>
      </c>
      <c r="B45" s="4">
        <v>0.99951996927803299</v>
      </c>
      <c r="C45" s="4">
        <v>0.54761904761904701</v>
      </c>
      <c r="D45" s="4">
        <v>43.762114181316399</v>
      </c>
      <c r="E45" s="4">
        <v>14429.2608814819</v>
      </c>
    </row>
    <row r="46" spans="1:5" x14ac:dyDescent="0.3">
      <c r="A46" s="3">
        <v>1E-3</v>
      </c>
      <c r="B46" s="4">
        <v>0.99951996927803299</v>
      </c>
      <c r="C46" s="4">
        <v>0.82834101382488401</v>
      </c>
      <c r="D46" s="4">
        <v>65.211322179974403</v>
      </c>
      <c r="E46" s="4">
        <v>5782.8853618699204</v>
      </c>
    </row>
    <row r="47" spans="1:5" x14ac:dyDescent="0.3">
      <c r="A47" s="3">
        <v>0.01</v>
      </c>
      <c r="B47" s="4">
        <v>0.99951996927803299</v>
      </c>
      <c r="C47" s="4">
        <v>0.90399385560675805</v>
      </c>
      <c r="D47" s="4">
        <v>92.1048070467278</v>
      </c>
      <c r="E47" s="4">
        <v>4231.2961086780697</v>
      </c>
    </row>
    <row r="48" spans="1:5" x14ac:dyDescent="0.3">
      <c r="A48" s="3">
        <v>0.1</v>
      </c>
      <c r="B48" s="4">
        <v>0.99942396313364001</v>
      </c>
      <c r="C48" s="4">
        <v>0.89516129032257996</v>
      </c>
      <c r="D48" s="4">
        <v>110.52733173775</v>
      </c>
      <c r="E48" s="4">
        <v>4921.5219746840703</v>
      </c>
    </row>
    <row r="49" spans="1:5" x14ac:dyDescent="0.3">
      <c r="A49" s="3">
        <v>1</v>
      </c>
      <c r="B49" s="4">
        <v>0.99875192012288705</v>
      </c>
      <c r="C49" s="4">
        <v>0.89324116743471504</v>
      </c>
      <c r="D49" s="4">
        <v>239.46874569202399</v>
      </c>
      <c r="E49" s="4">
        <v>5120.9492235581101</v>
      </c>
    </row>
    <row r="50" spans="1:5" x14ac:dyDescent="0.3">
      <c r="A50" s="1"/>
    </row>
    <row r="51" spans="1:5" x14ac:dyDescent="0.3">
      <c r="A51" s="1" t="s">
        <v>3</v>
      </c>
      <c r="B51">
        <v>1</v>
      </c>
    </row>
    <row r="52" spans="1:5" x14ac:dyDescent="0.3">
      <c r="A52" s="11" t="s">
        <v>1</v>
      </c>
      <c r="B52" s="6" t="s">
        <v>0</v>
      </c>
      <c r="C52" s="6"/>
      <c r="D52" s="6" t="s">
        <v>2</v>
      </c>
      <c r="E52" s="6"/>
    </row>
    <row r="53" spans="1:5" x14ac:dyDescent="0.3">
      <c r="A53" s="12"/>
      <c r="B53" s="4" t="s">
        <v>4</v>
      </c>
      <c r="C53" s="4" t="s">
        <v>5</v>
      </c>
      <c r="D53" s="4" t="s">
        <v>4</v>
      </c>
      <c r="E53" s="4" t="s">
        <v>5</v>
      </c>
    </row>
    <row r="54" spans="1:5" x14ac:dyDescent="0.3">
      <c r="A54" s="3">
        <v>1.0000000000000001E-5</v>
      </c>
      <c r="B54" s="4">
        <v>0.99865591397849396</v>
      </c>
      <c r="C54" s="4">
        <v>0.52649769585253403</v>
      </c>
      <c r="D54" s="4">
        <v>119.394440921202</v>
      </c>
      <c r="E54" s="4">
        <v>15156.676363803201</v>
      </c>
    </row>
    <row r="55" spans="1:5" x14ac:dyDescent="0.3">
      <c r="A55" s="3">
        <v>1E-4</v>
      </c>
      <c r="B55" s="4">
        <v>0.99932795698924703</v>
      </c>
      <c r="C55" s="4">
        <v>0.54070660522273395</v>
      </c>
      <c r="D55" s="4">
        <v>42.833800029815301</v>
      </c>
      <c r="E55" s="4">
        <v>14424.3583684184</v>
      </c>
    </row>
    <row r="56" spans="1:5" x14ac:dyDescent="0.3">
      <c r="A56" s="3">
        <v>1E-3</v>
      </c>
      <c r="B56" s="4">
        <v>0.99951996927803299</v>
      </c>
      <c r="C56" s="4">
        <v>0.82834101382488401</v>
      </c>
      <c r="D56" s="4">
        <v>58.668184446425997</v>
      </c>
      <c r="E56" s="4">
        <v>3140.2502576625602</v>
      </c>
    </row>
    <row r="57" spans="1:5" x14ac:dyDescent="0.3">
      <c r="A57" s="3">
        <v>0.01</v>
      </c>
      <c r="B57" s="4">
        <v>0.99942396313364001</v>
      </c>
      <c r="C57" s="4">
        <v>0.90092165898617504</v>
      </c>
      <c r="D57" s="4">
        <v>110.67882039424801</v>
      </c>
      <c r="E57" s="4">
        <v>3053.6372055025499</v>
      </c>
    </row>
    <row r="58" spans="1:5" x14ac:dyDescent="0.3">
      <c r="A58" s="3">
        <v>0.1</v>
      </c>
      <c r="B58" s="4">
        <v>0.990783410138248</v>
      </c>
      <c r="C58" s="4">
        <v>0.88709677419354804</v>
      </c>
      <c r="D58" s="4">
        <v>1743.66757785915</v>
      </c>
      <c r="E58" s="4">
        <v>5387.1639107716401</v>
      </c>
    </row>
    <row r="59" spans="1:5" x14ac:dyDescent="0.3">
      <c r="A59" s="3">
        <v>1</v>
      </c>
      <c r="B59" s="4">
        <v>0.103206605222734</v>
      </c>
      <c r="C59" s="4">
        <v>9.86943164362519E-2</v>
      </c>
      <c r="D59" s="4">
        <v>172067.57881850901</v>
      </c>
      <c r="E59" s="4">
        <v>43233.337703486199</v>
      </c>
    </row>
  </sheetData>
  <mergeCells count="21">
    <mergeCell ref="A52:A53"/>
    <mergeCell ref="B52:C52"/>
    <mergeCell ref="D52:E52"/>
    <mergeCell ref="A32:A33"/>
    <mergeCell ref="B32:C32"/>
    <mergeCell ref="D32:E32"/>
    <mergeCell ref="A42:A43"/>
    <mergeCell ref="B42:C42"/>
    <mergeCell ref="D42:E42"/>
    <mergeCell ref="A12:A13"/>
    <mergeCell ref="B12:C12"/>
    <mergeCell ref="D12:E12"/>
    <mergeCell ref="A22:A23"/>
    <mergeCell ref="B22:C22"/>
    <mergeCell ref="D22:E22"/>
    <mergeCell ref="J2:K2"/>
    <mergeCell ref="A2:A3"/>
    <mergeCell ref="B2:C2"/>
    <mergeCell ref="D2:E2"/>
    <mergeCell ref="G2:G3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BD59-18A3-4B9C-83D7-04704BFF48A8}">
  <dimension ref="A1"/>
  <sheetViews>
    <sheetView workbookViewId="0">
      <selection activeCell="K48" sqref="K4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22E-D225-45CB-939D-9CA7D34691BD}">
  <dimension ref="A1:K59"/>
  <sheetViews>
    <sheetView workbookViewId="0">
      <selection activeCell="G12" sqref="G12"/>
    </sheetView>
  </sheetViews>
  <sheetFormatPr baseColWidth="10" defaultRowHeight="14.4" x14ac:dyDescent="0.3"/>
  <cols>
    <col min="1" max="1" width="11.5546875" style="1"/>
  </cols>
  <sheetData>
    <row r="1" spans="1:11" x14ac:dyDescent="0.3">
      <c r="A1" s="1" t="s">
        <v>1</v>
      </c>
      <c r="B1" s="1">
        <v>1.0000000000000001E-5</v>
      </c>
    </row>
    <row r="2" spans="1:11" x14ac:dyDescent="0.3">
      <c r="A2" s="5" t="s">
        <v>3</v>
      </c>
      <c r="B2" s="6" t="s">
        <v>0</v>
      </c>
      <c r="C2" s="6"/>
      <c r="D2" s="6" t="s">
        <v>2</v>
      </c>
      <c r="E2" s="6"/>
      <c r="G2" s="9" t="s">
        <v>3</v>
      </c>
      <c r="H2" s="7" t="s">
        <v>0</v>
      </c>
      <c r="I2" s="8"/>
      <c r="J2" s="7" t="s">
        <v>2</v>
      </c>
      <c r="K2" s="8"/>
    </row>
    <row r="3" spans="1:11" x14ac:dyDescent="0.3">
      <c r="A3" s="5"/>
      <c r="B3" s="4" t="s">
        <v>4</v>
      </c>
      <c r="C3" s="4" t="s">
        <v>5</v>
      </c>
      <c r="D3" s="4" t="s">
        <v>4</v>
      </c>
      <c r="E3" s="4" t="s">
        <v>5</v>
      </c>
      <c r="G3" s="10"/>
      <c r="H3" s="4" t="s">
        <v>4</v>
      </c>
      <c r="I3" s="4" t="s">
        <v>5</v>
      </c>
      <c r="J3" s="4" t="s">
        <v>4</v>
      </c>
      <c r="K3" s="4" t="s">
        <v>5</v>
      </c>
    </row>
    <row r="4" spans="1:11" x14ac:dyDescent="0.3">
      <c r="A4" s="3">
        <v>1.0000000000000001E-5</v>
      </c>
      <c r="B4" s="4">
        <v>5.3475422427035298E-2</v>
      </c>
      <c r="C4" s="4">
        <v>5.14592933947772E-2</v>
      </c>
      <c r="D4" s="4">
        <v>158604.509029757</v>
      </c>
      <c r="E4" s="4">
        <v>39775.311278769303</v>
      </c>
      <c r="G4" s="3">
        <v>1.0000000000000001E-5</v>
      </c>
      <c r="H4" s="4">
        <f>AVERAGE('Eta10^0'!B4:B9)</f>
        <v>0.67231502816180189</v>
      </c>
      <c r="I4" s="4">
        <f>AVERAGE('Eta10^0'!C4:C9)</f>
        <v>0.59671018945212451</v>
      </c>
      <c r="J4" s="4">
        <f>AVERAGE('Eta10^0'!D4:D9)</f>
        <v>51905.415045156165</v>
      </c>
      <c r="K4" s="4">
        <f>AVERAGE('Eta10^0'!E4:E9)</f>
        <v>16420.959057826782</v>
      </c>
    </row>
    <row r="5" spans="1:11" x14ac:dyDescent="0.3">
      <c r="A5" s="3">
        <v>1E-4</v>
      </c>
      <c r="B5" s="4">
        <v>5.6643625192012201E-2</v>
      </c>
      <c r="C5" s="4">
        <v>5.91397849462365E-2</v>
      </c>
      <c r="D5" s="4">
        <v>159127.990039881</v>
      </c>
      <c r="E5" s="4">
        <v>39815.598311073598</v>
      </c>
      <c r="G5" s="3">
        <v>1E-4</v>
      </c>
      <c r="H5" s="4">
        <f>AVERAGE('Eta10^0'!B14:B19)</f>
        <v>0.6702188940092163</v>
      </c>
      <c r="I5" s="4">
        <f>AVERAGE('Eta10^0'!C14:C19)</f>
        <v>0.59799027137736782</v>
      </c>
      <c r="J5" s="4">
        <f>AVERAGE('Eta10^0'!D14:D19)</f>
        <v>52705.191046000837</v>
      </c>
      <c r="K5" s="4">
        <f>AVERAGE('Eta10^0'!E14:E19)</f>
        <v>16538.214304878966</v>
      </c>
    </row>
    <row r="6" spans="1:11" x14ac:dyDescent="0.3">
      <c r="A6" s="3">
        <v>1E-3</v>
      </c>
      <c r="B6" s="4">
        <v>5.8371735791090597E-2</v>
      </c>
      <c r="C6" s="4">
        <v>5.2995391705069103E-2</v>
      </c>
      <c r="D6" s="4">
        <v>156833.52834892299</v>
      </c>
      <c r="E6" s="4">
        <v>39859.502485247504</v>
      </c>
      <c r="G6" s="3">
        <v>1E-3</v>
      </c>
      <c r="H6" s="4">
        <f>AVERAGE('Eta10^0'!B24:B29)</f>
        <v>0.67084293394777228</v>
      </c>
      <c r="I6" s="4">
        <f>AVERAGE('Eta10^0'!C24:C29)</f>
        <v>0.59536610343061924</v>
      </c>
      <c r="J6" s="4">
        <f>AVERAGE('Eta10^0'!D24:D29)</f>
        <v>52223.348357187118</v>
      </c>
      <c r="K6" s="4">
        <f>AVERAGE('Eta10^0'!E24:E29)</f>
        <v>16566.151741079331</v>
      </c>
    </row>
    <row r="7" spans="1:11" x14ac:dyDescent="0.3">
      <c r="A7" s="3">
        <v>0.01</v>
      </c>
      <c r="B7" s="4">
        <v>5.2227342549923103E-2</v>
      </c>
      <c r="C7" s="4">
        <v>5.1075268817204297E-2</v>
      </c>
      <c r="D7" s="4">
        <v>158547.103453021</v>
      </c>
      <c r="E7" s="4">
        <v>40185.9165840157</v>
      </c>
      <c r="G7" s="3">
        <v>0.01</v>
      </c>
      <c r="H7" s="4">
        <f>AVERAGE('Eta10^0'!B34:B39)</f>
        <v>0.67236303123399865</v>
      </c>
      <c r="I7" s="4">
        <f>AVERAGE('Eta10^0'!C34:C39)</f>
        <v>0.59696620583717308</v>
      </c>
      <c r="J7" s="4">
        <f>AVERAGE('Eta10^0'!D34:D39)</f>
        <v>51966.902040764551</v>
      </c>
      <c r="K7" s="4">
        <f>AVERAGE('Eta10^0'!E34:E39)</f>
        <v>16454.383902793426</v>
      </c>
    </row>
    <row r="8" spans="1:11" x14ac:dyDescent="0.3">
      <c r="A8" s="3">
        <v>0.1</v>
      </c>
      <c r="B8" s="4">
        <v>6.4036098310291806E-2</v>
      </c>
      <c r="C8" s="4">
        <v>5.4531490015360902E-2</v>
      </c>
      <c r="D8" s="4">
        <v>156066.30341583901</v>
      </c>
      <c r="E8" s="4">
        <v>39390.5161412081</v>
      </c>
      <c r="G8" s="3">
        <v>0.1</v>
      </c>
      <c r="H8" s="4">
        <f>AVERAGE('Eta10^0'!B44:B49)</f>
        <v>0.67108294930875534</v>
      </c>
      <c r="I8" s="4">
        <f>AVERAGE('Eta10^0'!C44:C49)</f>
        <v>0.59472606246799764</v>
      </c>
      <c r="J8" s="4">
        <f>AVERAGE('Eta10^0'!D44:D49)</f>
        <v>51930.481279214357</v>
      </c>
      <c r="K8" s="4">
        <f>AVERAGE('Eta10^0'!E44:E49)</f>
        <v>16454.422923267532</v>
      </c>
    </row>
    <row r="9" spans="1:11" x14ac:dyDescent="0.3">
      <c r="A9" s="3">
        <v>1</v>
      </c>
      <c r="B9" s="4">
        <v>6.0963901689708097E-2</v>
      </c>
      <c r="C9" s="4">
        <v>5.95238095238095E-2</v>
      </c>
      <c r="D9" s="4">
        <v>156868.70336787001</v>
      </c>
      <c r="E9" s="4">
        <v>39650.4682432958</v>
      </c>
      <c r="G9" s="3">
        <v>1</v>
      </c>
      <c r="H9" s="4">
        <f>AVERAGE('Eta10^0'!B54:B59)</f>
        <v>0.67359511008704509</v>
      </c>
      <c r="I9" s="4">
        <f>AVERAGE('Eta10^0'!C54:C59)</f>
        <v>0.60189452124935949</v>
      </c>
      <c r="J9" s="4">
        <f>AVERAGE('Eta10^0'!D54:D59)</f>
        <v>51790.810197539009</v>
      </c>
      <c r="K9" s="4">
        <f>AVERAGE('Eta10^0'!E54:E59)</f>
        <v>16329.120974360345</v>
      </c>
    </row>
    <row r="11" spans="1:11" x14ac:dyDescent="0.3">
      <c r="A11" s="1" t="s">
        <v>1</v>
      </c>
      <c r="B11" s="1">
        <v>1E-4</v>
      </c>
      <c r="G11" t="s">
        <v>8</v>
      </c>
    </row>
    <row r="12" spans="1:11" x14ac:dyDescent="0.3">
      <c r="A12" s="5" t="s">
        <v>3</v>
      </c>
      <c r="B12" s="6" t="s">
        <v>0</v>
      </c>
      <c r="C12" s="6"/>
      <c r="D12" s="6" t="s">
        <v>2</v>
      </c>
      <c r="E12" s="6"/>
      <c r="H12" s="2"/>
    </row>
    <row r="13" spans="1:11" x14ac:dyDescent="0.3">
      <c r="A13" s="5"/>
      <c r="B13" s="4" t="s">
        <v>4</v>
      </c>
      <c r="C13" s="4" t="s">
        <v>5</v>
      </c>
      <c r="D13" s="4" t="s">
        <v>4</v>
      </c>
      <c r="E13" s="4" t="s">
        <v>5</v>
      </c>
    </row>
    <row r="14" spans="1:11" x14ac:dyDescent="0.3">
      <c r="A14" s="3">
        <v>1.0000000000000001E-5</v>
      </c>
      <c r="B14" s="4">
        <v>0.202764976958525</v>
      </c>
      <c r="C14" s="4">
        <v>0.14362519201228799</v>
      </c>
      <c r="D14" s="4">
        <v>117058.045136919</v>
      </c>
      <c r="E14" s="4">
        <v>32609.390875527501</v>
      </c>
    </row>
    <row r="15" spans="1:11" x14ac:dyDescent="0.3">
      <c r="A15" s="3">
        <v>1E-4</v>
      </c>
      <c r="B15" s="4">
        <v>0.202092933947772</v>
      </c>
      <c r="C15" s="4">
        <v>0.14708141321044499</v>
      </c>
      <c r="D15" s="4">
        <v>118157.00935661999</v>
      </c>
      <c r="E15" s="4">
        <v>33159.269643362699</v>
      </c>
    </row>
    <row r="16" spans="1:11" x14ac:dyDescent="0.3">
      <c r="A16" s="3">
        <v>1E-3</v>
      </c>
      <c r="B16" s="4">
        <v>0.19911674347158201</v>
      </c>
      <c r="C16" s="4">
        <v>0.13978494623655899</v>
      </c>
      <c r="D16" s="4">
        <v>118933.75981013601</v>
      </c>
      <c r="E16" s="4">
        <v>33178.071277492701</v>
      </c>
    </row>
    <row r="17" spans="1:5" x14ac:dyDescent="0.3">
      <c r="A17" s="3">
        <v>0.01</v>
      </c>
      <c r="B17" s="4">
        <v>0.20823732718894</v>
      </c>
      <c r="C17" s="4">
        <v>0.15514592933947699</v>
      </c>
      <c r="D17" s="4">
        <v>116333.526828929</v>
      </c>
      <c r="E17" s="4">
        <v>32117.217413194499</v>
      </c>
    </row>
    <row r="18" spans="1:5" x14ac:dyDescent="0.3">
      <c r="A18" s="3">
        <v>0.1</v>
      </c>
      <c r="B18" s="4">
        <v>0.19450844854070601</v>
      </c>
      <c r="C18" s="4">
        <v>0.14170506912442299</v>
      </c>
      <c r="D18" s="4">
        <v>118420.03533118901</v>
      </c>
      <c r="E18" s="4">
        <v>32788.165164087899</v>
      </c>
    </row>
    <row r="19" spans="1:5" x14ac:dyDescent="0.3">
      <c r="A19" s="3">
        <v>1</v>
      </c>
      <c r="B19" s="4">
        <v>0.212845622119815</v>
      </c>
      <c r="C19" s="4">
        <v>0.16205837173579099</v>
      </c>
      <c r="D19" s="4">
        <v>115422.116958767</v>
      </c>
      <c r="E19" s="4">
        <v>32160.2756312405</v>
      </c>
    </row>
    <row r="21" spans="1:5" x14ac:dyDescent="0.3">
      <c r="A21" s="1" t="s">
        <v>1</v>
      </c>
      <c r="B21" s="1">
        <v>1E-3</v>
      </c>
    </row>
    <row r="22" spans="1:5" x14ac:dyDescent="0.3">
      <c r="A22" s="5" t="s">
        <v>3</v>
      </c>
      <c r="B22" s="6" t="s">
        <v>0</v>
      </c>
      <c r="C22" s="6"/>
      <c r="D22" s="6" t="s">
        <v>2</v>
      </c>
      <c r="E22" s="6"/>
    </row>
    <row r="23" spans="1:5" x14ac:dyDescent="0.3">
      <c r="A23" s="5"/>
      <c r="B23" s="4" t="s">
        <v>4</v>
      </c>
      <c r="C23" s="4" t="s">
        <v>5</v>
      </c>
      <c r="D23" s="4" t="s">
        <v>4</v>
      </c>
      <c r="E23" s="4" t="s">
        <v>5</v>
      </c>
    </row>
    <row r="24" spans="1:5" x14ac:dyDescent="0.3">
      <c r="A24" s="3">
        <v>1.0000000000000001E-5</v>
      </c>
      <c r="B24" s="4">
        <v>0.91829877112135105</v>
      </c>
      <c r="C24" s="4">
        <v>0.77188940092165903</v>
      </c>
      <c r="D24" s="4">
        <v>9531.4462022617608</v>
      </c>
      <c r="E24" s="4">
        <v>7923.45601088288</v>
      </c>
    </row>
    <row r="25" spans="1:5" x14ac:dyDescent="0.3">
      <c r="A25" s="3">
        <v>1E-4</v>
      </c>
      <c r="B25" s="4">
        <v>0.92271505376343999</v>
      </c>
      <c r="C25" s="4">
        <v>0.785330261136712</v>
      </c>
      <c r="D25" s="4">
        <v>9019.8358616794394</v>
      </c>
      <c r="E25" s="4">
        <v>7311.7296559684</v>
      </c>
    </row>
    <row r="26" spans="1:5" x14ac:dyDescent="0.3">
      <c r="A26" s="3">
        <v>1E-3</v>
      </c>
      <c r="B26" s="4">
        <v>0.91513056835637396</v>
      </c>
      <c r="C26" s="4">
        <v>0.77572964669738798</v>
      </c>
      <c r="D26" s="4">
        <v>9872.8884954597797</v>
      </c>
      <c r="E26" s="4">
        <v>7684.1070648402501</v>
      </c>
    </row>
    <row r="27" spans="1:5" x14ac:dyDescent="0.3">
      <c r="A27" s="3">
        <v>0.01</v>
      </c>
      <c r="B27" s="4">
        <v>0.922139016897081</v>
      </c>
      <c r="C27" s="4">
        <v>0.774577572964669</v>
      </c>
      <c r="D27" s="4">
        <v>8823.7998904627493</v>
      </c>
      <c r="E27" s="4">
        <v>7670.0720334249399</v>
      </c>
    </row>
    <row r="28" spans="1:5" x14ac:dyDescent="0.3">
      <c r="A28" s="3">
        <v>0.1</v>
      </c>
      <c r="B28" s="4">
        <v>0.91215437788018405</v>
      </c>
      <c r="C28" s="4">
        <v>0.76113671274961603</v>
      </c>
      <c r="D28" s="4">
        <v>10163.0598890772</v>
      </c>
      <c r="E28" s="4">
        <v>8178.62085196507</v>
      </c>
    </row>
    <row r="29" spans="1:5" x14ac:dyDescent="0.3">
      <c r="A29" s="3">
        <v>1</v>
      </c>
      <c r="B29" s="4">
        <v>0.93241167434715799</v>
      </c>
      <c r="C29" s="4">
        <v>0.79761904761904701</v>
      </c>
      <c r="D29" s="4">
        <v>7464.0405582369103</v>
      </c>
      <c r="E29" s="4">
        <v>6903.6830754777502</v>
      </c>
    </row>
    <row r="31" spans="1:5" x14ac:dyDescent="0.3">
      <c r="A31" s="1" t="s">
        <v>1</v>
      </c>
      <c r="B31" s="1">
        <v>0.01</v>
      </c>
    </row>
    <row r="32" spans="1:5" x14ac:dyDescent="0.3">
      <c r="A32" s="5" t="s">
        <v>3</v>
      </c>
      <c r="B32" s="6" t="s">
        <v>0</v>
      </c>
      <c r="C32" s="6"/>
      <c r="D32" s="6" t="s">
        <v>2</v>
      </c>
      <c r="E32" s="6"/>
    </row>
    <row r="33" spans="1:5" x14ac:dyDescent="0.3">
      <c r="A33" s="5"/>
      <c r="B33" s="4" t="s">
        <v>4</v>
      </c>
      <c r="C33" s="4" t="s">
        <v>5</v>
      </c>
      <c r="D33" s="4" t="s">
        <v>4</v>
      </c>
      <c r="E33" s="4" t="s">
        <v>5</v>
      </c>
    </row>
    <row r="34" spans="1:5" x14ac:dyDescent="0.3">
      <c r="A34" s="3">
        <v>1.0000000000000001E-5</v>
      </c>
      <c r="B34" s="4">
        <v>0.94767665130568302</v>
      </c>
      <c r="C34" s="4">
        <v>0.86482334869431599</v>
      </c>
      <c r="D34" s="4">
        <v>9356.2624247939093</v>
      </c>
      <c r="E34" s="4">
        <v>6179.0675449491</v>
      </c>
    </row>
    <row r="35" spans="1:5" x14ac:dyDescent="0.3">
      <c r="A35" s="3">
        <v>1E-4</v>
      </c>
      <c r="B35" s="4">
        <v>0.94863671274961603</v>
      </c>
      <c r="C35" s="4">
        <v>0.86674347158218101</v>
      </c>
      <c r="D35" s="4">
        <v>9180.2457252747809</v>
      </c>
      <c r="E35" s="4">
        <v>6029.30293563537</v>
      </c>
    </row>
    <row r="36" spans="1:5" x14ac:dyDescent="0.3">
      <c r="A36" s="3">
        <v>1E-3</v>
      </c>
      <c r="B36" s="4">
        <v>0.95036482334869399</v>
      </c>
      <c r="C36" s="4">
        <v>0.87173579109062904</v>
      </c>
      <c r="D36" s="4">
        <v>8969.3216402944508</v>
      </c>
      <c r="E36" s="4">
        <v>5859.7790121378202</v>
      </c>
    </row>
    <row r="37" spans="1:5" x14ac:dyDescent="0.3">
      <c r="A37" s="3">
        <v>0.01</v>
      </c>
      <c r="B37" s="4">
        <v>0.96092549923195003</v>
      </c>
      <c r="C37" s="4">
        <v>0.88172043010752599</v>
      </c>
      <c r="D37" s="4">
        <v>7122.88069724242</v>
      </c>
      <c r="E37" s="4">
        <v>5293.0034479797796</v>
      </c>
    </row>
    <row r="38" spans="1:5" x14ac:dyDescent="0.3">
      <c r="A38" s="3">
        <v>0.1</v>
      </c>
      <c r="B38" s="4">
        <v>0.95065284178187404</v>
      </c>
      <c r="C38" s="4">
        <v>0.87058371735791096</v>
      </c>
      <c r="D38" s="4">
        <v>8829.3488869953508</v>
      </c>
      <c r="E38" s="4">
        <v>5941.3995576739899</v>
      </c>
    </row>
    <row r="39" spans="1:5" x14ac:dyDescent="0.3">
      <c r="A39" s="3">
        <v>1</v>
      </c>
      <c r="B39" s="4">
        <v>0.94076420890936996</v>
      </c>
      <c r="C39" s="4">
        <v>0.86059907834101301</v>
      </c>
      <c r="D39" s="4">
        <v>10804.4951070352</v>
      </c>
      <c r="E39" s="4">
        <v>6403.5657409613696</v>
      </c>
    </row>
    <row r="41" spans="1:5" x14ac:dyDescent="0.3">
      <c r="A41" s="1" t="s">
        <v>1</v>
      </c>
      <c r="B41" s="1">
        <v>0.1</v>
      </c>
    </row>
    <row r="42" spans="1:5" x14ac:dyDescent="0.3">
      <c r="A42" s="5" t="s">
        <v>3</v>
      </c>
      <c r="B42" s="6" t="s">
        <v>0</v>
      </c>
      <c r="C42" s="6"/>
      <c r="D42" s="6" t="s">
        <v>2</v>
      </c>
      <c r="E42" s="6"/>
    </row>
    <row r="43" spans="1:5" x14ac:dyDescent="0.3">
      <c r="A43" s="5"/>
      <c r="B43" s="4" t="s">
        <v>4</v>
      </c>
      <c r="C43" s="4" t="s">
        <v>5</v>
      </c>
      <c r="D43" s="4" t="s">
        <v>4</v>
      </c>
      <c r="E43" s="4" t="s">
        <v>5</v>
      </c>
    </row>
    <row r="44" spans="1:5" x14ac:dyDescent="0.3">
      <c r="A44" s="3">
        <v>1.0000000000000001E-5</v>
      </c>
      <c r="B44" s="4">
        <v>0.95401305683563697</v>
      </c>
      <c r="C44" s="4">
        <v>0.87096774193548299</v>
      </c>
      <c r="D44" s="4">
        <v>8774.9544254847006</v>
      </c>
      <c r="E44" s="4">
        <v>6162.2000897381104</v>
      </c>
    </row>
    <row r="45" spans="1:5" x14ac:dyDescent="0.3">
      <c r="A45" s="3">
        <v>1E-4</v>
      </c>
      <c r="B45" s="4">
        <v>0.94191628264208904</v>
      </c>
      <c r="C45" s="4">
        <v>0.86405529953917004</v>
      </c>
      <c r="D45" s="4">
        <v>11022.468845588301</v>
      </c>
      <c r="E45" s="4">
        <v>6482.99391634737</v>
      </c>
    </row>
    <row r="46" spans="1:5" x14ac:dyDescent="0.3">
      <c r="A46" s="3">
        <v>1E-3</v>
      </c>
      <c r="B46" s="4">
        <v>0.95257296466973795</v>
      </c>
      <c r="C46" s="4">
        <v>0.86559139784946204</v>
      </c>
      <c r="D46" s="4">
        <v>9062.7341698391592</v>
      </c>
      <c r="E46" s="4">
        <v>6405.0537304222598</v>
      </c>
    </row>
    <row r="47" spans="1:5" x14ac:dyDescent="0.3">
      <c r="A47" s="3">
        <v>0.01</v>
      </c>
      <c r="B47" s="4">
        <v>0.95007680491551405</v>
      </c>
      <c r="C47" s="4">
        <v>0.87403993855606699</v>
      </c>
      <c r="D47" s="4">
        <v>9579.4752913394404</v>
      </c>
      <c r="E47" s="4">
        <v>6036.5596203428604</v>
      </c>
    </row>
    <row r="48" spans="1:5" x14ac:dyDescent="0.3">
      <c r="A48" s="3">
        <v>0.1</v>
      </c>
      <c r="B48" s="4">
        <v>0.95094086021505297</v>
      </c>
      <c r="C48" s="4">
        <v>0.86367127496159701</v>
      </c>
      <c r="D48" s="4">
        <v>9317.4750880152096</v>
      </c>
      <c r="E48" s="4">
        <v>6531.75646020774</v>
      </c>
    </row>
    <row r="49" spans="1:5" x14ac:dyDescent="0.3">
      <c r="A49" s="3">
        <v>1</v>
      </c>
      <c r="B49" s="4">
        <v>0.93721198156681995</v>
      </c>
      <c r="C49" s="4">
        <v>0.85099846390168898</v>
      </c>
      <c r="D49" s="4">
        <v>12006.7177967228</v>
      </c>
      <c r="E49" s="4">
        <v>7127.71195171199</v>
      </c>
    </row>
    <row r="51" spans="1:5" x14ac:dyDescent="0.3">
      <c r="A51" s="1" t="s">
        <v>1</v>
      </c>
      <c r="B51">
        <v>1</v>
      </c>
    </row>
    <row r="52" spans="1:5" x14ac:dyDescent="0.3">
      <c r="A52" s="5" t="s">
        <v>3</v>
      </c>
      <c r="B52" s="6" t="s">
        <v>0</v>
      </c>
      <c r="C52" s="6"/>
      <c r="D52" s="6" t="s">
        <v>2</v>
      </c>
      <c r="E52" s="6"/>
    </row>
    <row r="53" spans="1:5" x14ac:dyDescent="0.3">
      <c r="A53" s="5"/>
      <c r="B53" s="4" t="s">
        <v>4</v>
      </c>
      <c r="C53" s="4" t="s">
        <v>5</v>
      </c>
      <c r="D53" s="4" t="s">
        <v>4</v>
      </c>
      <c r="E53" s="4" t="s">
        <v>5</v>
      </c>
    </row>
    <row r="54" spans="1:5" x14ac:dyDescent="0.3">
      <c r="A54" s="3">
        <v>1.0000000000000001E-5</v>
      </c>
      <c r="B54" s="4">
        <v>0.95766129032257996</v>
      </c>
      <c r="C54" s="4">
        <v>0.87749615975422401</v>
      </c>
      <c r="D54" s="4">
        <v>8107.27305172055</v>
      </c>
      <c r="E54" s="4">
        <v>5876.3285470938099</v>
      </c>
    </row>
    <row r="55" spans="1:5" x14ac:dyDescent="0.3">
      <c r="A55" s="3">
        <v>1E-4</v>
      </c>
      <c r="B55" s="4">
        <v>0.94930875576036799</v>
      </c>
      <c r="C55" s="4">
        <v>0.86559139784946204</v>
      </c>
      <c r="D55" s="4">
        <v>9723.5964469614391</v>
      </c>
      <c r="E55" s="4">
        <v>6430.3913668863497</v>
      </c>
    </row>
    <row r="56" spans="1:5" x14ac:dyDescent="0.3">
      <c r="A56" s="3">
        <v>1E-3</v>
      </c>
      <c r="B56" s="4">
        <v>0.94950076804915495</v>
      </c>
      <c r="C56" s="4">
        <v>0.86635944700460799</v>
      </c>
      <c r="D56" s="4">
        <v>9667.8576784702691</v>
      </c>
      <c r="E56" s="4">
        <v>6410.3968763354296</v>
      </c>
    </row>
    <row r="57" spans="1:5" x14ac:dyDescent="0.3">
      <c r="A57" s="3">
        <v>0.01</v>
      </c>
      <c r="B57" s="4">
        <v>0.940572196620583</v>
      </c>
      <c r="C57" s="4">
        <v>0.84523809523809501</v>
      </c>
      <c r="D57" s="4">
        <v>11394.626083592701</v>
      </c>
      <c r="E57" s="4">
        <v>7423.5343178027997</v>
      </c>
    </row>
    <row r="58" spans="1:5" x14ac:dyDescent="0.3">
      <c r="A58" s="3">
        <v>0.1</v>
      </c>
      <c r="B58" s="4">
        <v>0.95420506912442304</v>
      </c>
      <c r="C58" s="4">
        <v>0.87672811059907796</v>
      </c>
      <c r="D58" s="4">
        <v>8786.66506417038</v>
      </c>
      <c r="E58" s="4">
        <v>5896.07936446239</v>
      </c>
    </row>
    <row r="59" spans="1:5" x14ac:dyDescent="0.3">
      <c r="A59" s="3">
        <v>1</v>
      </c>
      <c r="B59" s="4">
        <v>0.95737327188940002</v>
      </c>
      <c r="C59" s="4">
        <v>0.88056835637480801</v>
      </c>
      <c r="D59" s="4">
        <v>8178.7873966021298</v>
      </c>
      <c r="E59" s="4">
        <v>5729.0212034746701</v>
      </c>
    </row>
  </sheetData>
  <mergeCells count="21">
    <mergeCell ref="J2:K2"/>
    <mergeCell ref="A2:A3"/>
    <mergeCell ref="B2:C2"/>
    <mergeCell ref="D2:E2"/>
    <mergeCell ref="G2:G3"/>
    <mergeCell ref="H2:I2"/>
    <mergeCell ref="A12:A13"/>
    <mergeCell ref="B12:C12"/>
    <mergeCell ref="D12:E12"/>
    <mergeCell ref="A22:A23"/>
    <mergeCell ref="B22:C22"/>
    <mergeCell ref="D22:E22"/>
    <mergeCell ref="A52:A53"/>
    <mergeCell ref="B52:C52"/>
    <mergeCell ref="D52:E52"/>
    <mergeCell ref="A32:A33"/>
    <mergeCell ref="B32:C32"/>
    <mergeCell ref="D32:E32"/>
    <mergeCell ref="A42:A43"/>
    <mergeCell ref="B42:C42"/>
    <mergeCell ref="D42:E4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E12D-87DD-4CBC-8E9A-A2D38E416C69}">
  <dimension ref="A1:K59"/>
  <sheetViews>
    <sheetView workbookViewId="0">
      <selection activeCell="B27" sqref="B27"/>
    </sheetView>
  </sheetViews>
  <sheetFormatPr baseColWidth="10" defaultRowHeight="14.4" x14ac:dyDescent="0.3"/>
  <sheetData>
    <row r="1" spans="1:11" x14ac:dyDescent="0.3">
      <c r="A1" s="1" t="s">
        <v>3</v>
      </c>
      <c r="B1" s="1">
        <v>1.0000000000000001E-5</v>
      </c>
    </row>
    <row r="2" spans="1:11" x14ac:dyDescent="0.3">
      <c r="A2" s="11" t="s">
        <v>1</v>
      </c>
      <c r="B2" s="6" t="s">
        <v>0</v>
      </c>
      <c r="C2" s="6"/>
      <c r="D2" s="6" t="s">
        <v>2</v>
      </c>
      <c r="E2" s="6"/>
      <c r="G2" s="13" t="s">
        <v>1</v>
      </c>
      <c r="H2" s="6" t="s">
        <v>0</v>
      </c>
      <c r="I2" s="6"/>
      <c r="J2" s="6" t="s">
        <v>2</v>
      </c>
      <c r="K2" s="6"/>
    </row>
    <row r="3" spans="1:11" x14ac:dyDescent="0.3">
      <c r="A3" s="12"/>
      <c r="B3" s="4" t="s">
        <v>4</v>
      </c>
      <c r="C3" s="4" t="s">
        <v>5</v>
      </c>
      <c r="D3" s="4" t="s">
        <v>4</v>
      </c>
      <c r="E3" s="4" t="s">
        <v>5</v>
      </c>
      <c r="G3" s="13"/>
      <c r="H3" s="4" t="s">
        <v>4</v>
      </c>
      <c r="I3" s="4" t="s">
        <v>5</v>
      </c>
      <c r="J3" s="4" t="s">
        <v>4</v>
      </c>
      <c r="K3" s="4" t="s">
        <v>5</v>
      </c>
    </row>
    <row r="4" spans="1:11" x14ac:dyDescent="0.3">
      <c r="A4" s="3">
        <v>1.0000000000000001E-5</v>
      </c>
      <c r="B4" s="4">
        <v>5.3475422427035298E-2</v>
      </c>
      <c r="C4" s="4">
        <v>5.14592933947772E-2</v>
      </c>
      <c r="D4" s="4">
        <v>158604.509029757</v>
      </c>
      <c r="E4" s="4">
        <v>39775.311278769303</v>
      </c>
      <c r="G4" s="3">
        <v>1.0000000000000001E-5</v>
      </c>
      <c r="H4" s="4">
        <f>AVERAGE('Lambda10^0'!B4:B9)</f>
        <v>5.7619687660010188E-2</v>
      </c>
      <c r="I4" s="4">
        <f>AVERAGE('Lambda10^0'!C4:C9)</f>
        <v>5.478750640040958E-2</v>
      </c>
      <c r="J4" s="4">
        <f>AVERAGE('Lambda10^0'!D4:D9)</f>
        <v>157674.68960921516</v>
      </c>
      <c r="K4" s="4">
        <f>AVERAGE('Lambda10^0'!E4:E9)</f>
        <v>39779.552173935001</v>
      </c>
    </row>
    <row r="5" spans="1:11" x14ac:dyDescent="0.3">
      <c r="A5" s="3">
        <v>1E-4</v>
      </c>
      <c r="B5" s="4">
        <v>0.202764976958525</v>
      </c>
      <c r="C5" s="4">
        <v>0.14362519201228799</v>
      </c>
      <c r="D5" s="4">
        <v>117058.045136919</v>
      </c>
      <c r="E5" s="4">
        <v>32609.390875527501</v>
      </c>
      <c r="G5" s="3">
        <v>1E-4</v>
      </c>
      <c r="H5" s="4">
        <f>AVERAGE('Lambda10^0'!B14:B19)</f>
        <v>0.20326100870455666</v>
      </c>
      <c r="I5" s="4">
        <f>AVERAGE('Lambda10^0'!C14:C19)</f>
        <v>0.14823348694316382</v>
      </c>
      <c r="J5" s="4">
        <f>AVERAGE('Lambda10^0'!D14:D19)</f>
        <v>117387.41557042666</v>
      </c>
      <c r="K5" s="4">
        <f>AVERAGE('Lambda10^0'!E14:E19)</f>
        <v>32668.731667484302</v>
      </c>
    </row>
    <row r="6" spans="1:11" x14ac:dyDescent="0.3">
      <c r="A6" s="3">
        <v>1E-3</v>
      </c>
      <c r="B6" s="4">
        <v>0.91829877112135105</v>
      </c>
      <c r="C6" s="4">
        <v>0.77188940092165903</v>
      </c>
      <c r="D6" s="4">
        <v>9531.4462022617608</v>
      </c>
      <c r="E6" s="4">
        <v>7923.45601088288</v>
      </c>
      <c r="G6" s="3">
        <v>1E-3</v>
      </c>
      <c r="H6" s="4">
        <f>AVERAGE('Lambda10^0'!B24:B29)</f>
        <v>0.92047491039426454</v>
      </c>
      <c r="I6" s="4">
        <f>AVERAGE('Lambda10^0'!C24:C29)</f>
        <v>0.77771377368151506</v>
      </c>
      <c r="J6" s="4">
        <f>AVERAGE('Lambda10^0'!D24:D29)</f>
        <v>9145.8451495296413</v>
      </c>
      <c r="K6" s="4">
        <f>AVERAGE('Lambda10^0'!E24:E29)</f>
        <v>7611.9447820932146</v>
      </c>
    </row>
    <row r="7" spans="1:11" x14ac:dyDescent="0.3">
      <c r="A7" s="3">
        <v>0.01</v>
      </c>
      <c r="B7" s="4">
        <v>0.94767665130568302</v>
      </c>
      <c r="C7" s="4">
        <v>0.86482334869431599</v>
      </c>
      <c r="D7" s="4">
        <v>9356.2624247939093</v>
      </c>
      <c r="E7" s="4">
        <v>6179.0675449491</v>
      </c>
      <c r="G7" s="3">
        <v>0.01</v>
      </c>
      <c r="H7" s="4">
        <f>AVERAGE('Lambda10^0'!B34:B39)</f>
        <v>0.9498367895545311</v>
      </c>
      <c r="I7" s="4">
        <f>AVERAGE('Lambda10^0'!C34:C39)</f>
        <v>0.86936763952892937</v>
      </c>
      <c r="J7" s="4">
        <f>AVERAGE('Lambda10^0'!D34:D39)</f>
        <v>9043.7590802726845</v>
      </c>
      <c r="K7" s="4">
        <f>AVERAGE('Lambda10^0'!E34:E39)</f>
        <v>5951.0197065562379</v>
      </c>
    </row>
    <row r="8" spans="1:11" x14ac:dyDescent="0.3">
      <c r="A8" s="3">
        <v>0.1</v>
      </c>
      <c r="B8" s="4">
        <v>0.95401305683563697</v>
      </c>
      <c r="C8" s="4">
        <v>0.87096774193548299</v>
      </c>
      <c r="D8" s="4">
        <v>8774.9544254847006</v>
      </c>
      <c r="E8" s="4">
        <v>6162.2000897381104</v>
      </c>
      <c r="G8" s="3">
        <v>0.1</v>
      </c>
      <c r="H8" s="4">
        <f>AVERAGE('Lambda10^0'!B44:B49)</f>
        <v>0.94778865847414184</v>
      </c>
      <c r="I8" s="4">
        <f>AVERAGE('Lambda10^0'!C44:C49)</f>
        <v>0.86488735279057805</v>
      </c>
      <c r="J8" s="4">
        <f>AVERAGE('Lambda10^0'!D44:D49)</f>
        <v>9960.6376028316026</v>
      </c>
      <c r="K8" s="4">
        <f>AVERAGE('Lambda10^0'!E44:E49)</f>
        <v>6457.7126281283881</v>
      </c>
    </row>
    <row r="9" spans="1:11" x14ac:dyDescent="0.3">
      <c r="A9" s="3">
        <v>1</v>
      </c>
      <c r="B9" s="4">
        <v>0.95766129032257996</v>
      </c>
      <c r="C9" s="4">
        <v>0.87749615975422401</v>
      </c>
      <c r="D9" s="4">
        <v>8107.27305172055</v>
      </c>
      <c r="E9" s="4">
        <v>5876.3285470938099</v>
      </c>
      <c r="G9" s="3">
        <v>1</v>
      </c>
      <c r="H9" s="4">
        <f>AVERAGE('Lambda10^0'!B54:B59)</f>
        <v>0.95143689196108483</v>
      </c>
      <c r="I9" s="4">
        <f>AVERAGE('Lambda10^0'!C54:C59)</f>
        <v>0.86866359447004582</v>
      </c>
      <c r="J9" s="4">
        <f>AVERAGE('Lambda10^0'!D54:D59)</f>
        <v>9309.8009535862457</v>
      </c>
      <c r="K9" s="4">
        <f>AVERAGE('Lambda10^0'!E54:E59)</f>
        <v>6294.2919460092417</v>
      </c>
    </row>
    <row r="10" spans="1:11" x14ac:dyDescent="0.3">
      <c r="A10" s="1"/>
    </row>
    <row r="11" spans="1:11" x14ac:dyDescent="0.3">
      <c r="A11" s="1" t="s">
        <v>3</v>
      </c>
      <c r="B11" s="1">
        <v>1E-4</v>
      </c>
      <c r="G11" t="s">
        <v>6</v>
      </c>
    </row>
    <row r="12" spans="1:11" x14ac:dyDescent="0.3">
      <c r="A12" s="11" t="s">
        <v>1</v>
      </c>
      <c r="B12" s="6" t="s">
        <v>0</v>
      </c>
      <c r="C12" s="6"/>
      <c r="D12" s="6" t="s">
        <v>2</v>
      </c>
      <c r="E12" s="6"/>
    </row>
    <row r="13" spans="1:11" x14ac:dyDescent="0.3">
      <c r="A13" s="12"/>
      <c r="B13" s="4" t="s">
        <v>4</v>
      </c>
      <c r="C13" s="4" t="s">
        <v>5</v>
      </c>
      <c r="D13" s="4" t="s">
        <v>4</v>
      </c>
      <c r="E13" s="4" t="s">
        <v>5</v>
      </c>
    </row>
    <row r="14" spans="1:11" x14ac:dyDescent="0.3">
      <c r="A14" s="3">
        <v>1.0000000000000001E-5</v>
      </c>
      <c r="B14" s="4">
        <v>5.6643625192012201E-2</v>
      </c>
      <c r="C14" s="4">
        <v>5.91397849462365E-2</v>
      </c>
      <c r="D14" s="4">
        <v>159127.990039881</v>
      </c>
      <c r="E14" s="4">
        <v>39815.598311073598</v>
      </c>
    </row>
    <row r="15" spans="1:11" x14ac:dyDescent="0.3">
      <c r="A15" s="3">
        <v>1E-4</v>
      </c>
      <c r="B15" s="4">
        <v>0.202092933947772</v>
      </c>
      <c r="C15" s="4">
        <v>0.14708141321044499</v>
      </c>
      <c r="D15" s="4">
        <v>118157.00935661999</v>
      </c>
      <c r="E15" s="4">
        <v>33159.269643362699</v>
      </c>
    </row>
    <row r="16" spans="1:11" x14ac:dyDescent="0.3">
      <c r="A16" s="3">
        <v>1E-3</v>
      </c>
      <c r="B16" s="4">
        <v>0.92271505376343999</v>
      </c>
      <c r="C16" s="4">
        <v>0.785330261136712</v>
      </c>
      <c r="D16" s="4">
        <v>9019.8358616794394</v>
      </c>
      <c r="E16" s="4">
        <v>7311.7296559684</v>
      </c>
    </row>
    <row r="17" spans="1:5" x14ac:dyDescent="0.3">
      <c r="A17" s="3">
        <v>0.01</v>
      </c>
      <c r="B17" s="4">
        <v>0.94863671274961603</v>
      </c>
      <c r="C17" s="4">
        <v>0.86674347158218101</v>
      </c>
      <c r="D17" s="4">
        <v>9180.2457252747809</v>
      </c>
      <c r="E17" s="4">
        <v>6029.30293563537</v>
      </c>
    </row>
    <row r="18" spans="1:5" x14ac:dyDescent="0.3">
      <c r="A18" s="3">
        <v>0.1</v>
      </c>
      <c r="B18" s="4">
        <v>0.94191628264208904</v>
      </c>
      <c r="C18" s="4">
        <v>0.86405529953917004</v>
      </c>
      <c r="D18" s="4">
        <v>11022.468845588301</v>
      </c>
      <c r="E18" s="4">
        <v>6482.99391634737</v>
      </c>
    </row>
    <row r="19" spans="1:5" x14ac:dyDescent="0.3">
      <c r="A19" s="3">
        <v>1</v>
      </c>
      <c r="B19" s="4">
        <v>0.94930875576036799</v>
      </c>
      <c r="C19" s="4">
        <v>0.86559139784946204</v>
      </c>
      <c r="D19" s="4">
        <v>9723.5964469614391</v>
      </c>
      <c r="E19" s="4">
        <v>6430.3913668863497</v>
      </c>
    </row>
    <row r="20" spans="1:5" x14ac:dyDescent="0.3">
      <c r="A20" s="1"/>
    </row>
    <row r="21" spans="1:5" x14ac:dyDescent="0.3">
      <c r="A21" s="1" t="s">
        <v>3</v>
      </c>
      <c r="B21" s="1">
        <v>1E-3</v>
      </c>
    </row>
    <row r="22" spans="1:5" x14ac:dyDescent="0.3">
      <c r="A22" s="5" t="s">
        <v>1</v>
      </c>
      <c r="B22" s="6" t="s">
        <v>0</v>
      </c>
      <c r="C22" s="6"/>
      <c r="D22" s="6" t="s">
        <v>2</v>
      </c>
      <c r="E22" s="6"/>
    </row>
    <row r="23" spans="1:5" x14ac:dyDescent="0.3">
      <c r="A23" s="5"/>
      <c r="B23" s="4" t="s">
        <v>4</v>
      </c>
      <c r="C23" s="4" t="s">
        <v>5</v>
      </c>
      <c r="D23" s="4" t="s">
        <v>4</v>
      </c>
      <c r="E23" s="4" t="s">
        <v>5</v>
      </c>
    </row>
    <row r="24" spans="1:5" x14ac:dyDescent="0.3">
      <c r="A24" s="3">
        <v>1.0000000000000001E-5</v>
      </c>
      <c r="B24" s="4">
        <v>5.8371735791090597E-2</v>
      </c>
      <c r="C24" s="4">
        <v>5.2995391705069103E-2</v>
      </c>
      <c r="D24" s="4">
        <v>156833.52834892299</v>
      </c>
      <c r="E24" s="4">
        <v>39859.502485247504</v>
      </c>
    </row>
    <row r="25" spans="1:5" x14ac:dyDescent="0.3">
      <c r="A25" s="3">
        <v>1E-4</v>
      </c>
      <c r="B25" s="4">
        <v>0.19911674347158201</v>
      </c>
      <c r="C25" s="4">
        <v>0.13978494623655899</v>
      </c>
      <c r="D25" s="4">
        <v>118933.75981013601</v>
      </c>
      <c r="E25" s="4">
        <v>33178.071277492701</v>
      </c>
    </row>
    <row r="26" spans="1:5" x14ac:dyDescent="0.3">
      <c r="A26" s="3">
        <v>1E-3</v>
      </c>
      <c r="B26" s="4">
        <v>0.91513056835637396</v>
      </c>
      <c r="C26" s="4">
        <v>0.77572964669738798</v>
      </c>
      <c r="D26" s="4">
        <v>9872.8884954597797</v>
      </c>
      <c r="E26" s="4">
        <v>7684.1070648402501</v>
      </c>
    </row>
    <row r="27" spans="1:5" x14ac:dyDescent="0.3">
      <c r="A27" s="3">
        <v>0.01</v>
      </c>
      <c r="B27" s="4">
        <v>0.95036482334869399</v>
      </c>
      <c r="C27" s="4">
        <v>0.87173579109062904</v>
      </c>
      <c r="D27" s="4">
        <v>8969.3216402944508</v>
      </c>
      <c r="E27" s="4">
        <v>5859.7790121378202</v>
      </c>
    </row>
    <row r="28" spans="1:5" x14ac:dyDescent="0.3">
      <c r="A28" s="3">
        <v>0.1</v>
      </c>
      <c r="B28" s="4">
        <v>0.95257296466973795</v>
      </c>
      <c r="C28" s="4">
        <v>0.86559139784946204</v>
      </c>
      <c r="D28" s="4">
        <v>9062.7341698391592</v>
      </c>
      <c r="E28" s="4">
        <v>6405.0537304222598</v>
      </c>
    </row>
    <row r="29" spans="1:5" x14ac:dyDescent="0.3">
      <c r="A29" s="3">
        <v>1</v>
      </c>
      <c r="B29" s="4">
        <v>0.94950076804915495</v>
      </c>
      <c r="C29" s="4">
        <v>0.86635944700460799</v>
      </c>
      <c r="D29" s="4">
        <v>9667.8576784702691</v>
      </c>
      <c r="E29" s="4">
        <v>6410.3968763354296</v>
      </c>
    </row>
    <row r="30" spans="1:5" x14ac:dyDescent="0.3">
      <c r="A30" s="1"/>
    </row>
    <row r="31" spans="1:5" x14ac:dyDescent="0.3">
      <c r="A31" s="1" t="s">
        <v>3</v>
      </c>
      <c r="B31" s="1">
        <v>0.01</v>
      </c>
    </row>
    <row r="32" spans="1:5" x14ac:dyDescent="0.3">
      <c r="A32" s="11" t="s">
        <v>1</v>
      </c>
      <c r="B32" s="6" t="s">
        <v>0</v>
      </c>
      <c r="C32" s="6"/>
      <c r="D32" s="6" t="s">
        <v>2</v>
      </c>
      <c r="E32" s="6"/>
    </row>
    <row r="33" spans="1:5" x14ac:dyDescent="0.3">
      <c r="A33" s="12"/>
      <c r="B33" s="4" t="s">
        <v>4</v>
      </c>
      <c r="C33" s="4" t="s">
        <v>5</v>
      </c>
      <c r="D33" s="4" t="s">
        <v>4</v>
      </c>
      <c r="E33" s="4" t="s">
        <v>5</v>
      </c>
    </row>
    <row r="34" spans="1:5" x14ac:dyDescent="0.3">
      <c r="A34" s="3">
        <v>1.0000000000000001E-5</v>
      </c>
      <c r="B34" s="4">
        <v>5.2227342549923103E-2</v>
      </c>
      <c r="C34" s="4">
        <v>5.1075268817204297E-2</v>
      </c>
      <c r="D34" s="4">
        <v>158547.103453021</v>
      </c>
      <c r="E34" s="4">
        <v>40185.9165840157</v>
      </c>
    </row>
    <row r="35" spans="1:5" x14ac:dyDescent="0.3">
      <c r="A35" s="3">
        <v>1E-4</v>
      </c>
      <c r="B35" s="4">
        <v>0.20823732718894</v>
      </c>
      <c r="C35" s="4">
        <v>0.15514592933947699</v>
      </c>
      <c r="D35" s="4">
        <v>116333.526828929</v>
      </c>
      <c r="E35" s="4">
        <v>32117.217413194499</v>
      </c>
    </row>
    <row r="36" spans="1:5" x14ac:dyDescent="0.3">
      <c r="A36" s="3">
        <v>1E-3</v>
      </c>
      <c r="B36" s="4">
        <v>0.922139016897081</v>
      </c>
      <c r="C36" s="4">
        <v>0.774577572964669</v>
      </c>
      <c r="D36" s="4">
        <v>8823.7998904627493</v>
      </c>
      <c r="E36" s="4">
        <v>7670.0720334249399</v>
      </c>
    </row>
    <row r="37" spans="1:5" x14ac:dyDescent="0.3">
      <c r="A37" s="3">
        <v>0.01</v>
      </c>
      <c r="B37" s="4">
        <v>0.96092549923195003</v>
      </c>
      <c r="C37" s="4">
        <v>0.88172043010752599</v>
      </c>
      <c r="D37" s="4">
        <v>7122.88069724242</v>
      </c>
      <c r="E37" s="4">
        <v>5293.0034479797796</v>
      </c>
    </row>
    <row r="38" spans="1:5" x14ac:dyDescent="0.3">
      <c r="A38" s="3">
        <v>0.1</v>
      </c>
      <c r="B38" s="4">
        <v>0.95007680491551405</v>
      </c>
      <c r="C38" s="4">
        <v>0.87403993855606699</v>
      </c>
      <c r="D38" s="4">
        <v>9579.4752913394404</v>
      </c>
      <c r="E38" s="4">
        <v>6036.5596203428604</v>
      </c>
    </row>
    <row r="39" spans="1:5" x14ac:dyDescent="0.3">
      <c r="A39" s="3">
        <v>1</v>
      </c>
      <c r="B39" s="4">
        <v>0.940572196620583</v>
      </c>
      <c r="C39" s="4">
        <v>0.84523809523809501</v>
      </c>
      <c r="D39" s="4">
        <v>11394.626083592701</v>
      </c>
      <c r="E39" s="4">
        <v>7423.5343178027997</v>
      </c>
    </row>
    <row r="40" spans="1:5" x14ac:dyDescent="0.3">
      <c r="A40" s="1"/>
    </row>
    <row r="41" spans="1:5" x14ac:dyDescent="0.3">
      <c r="A41" s="1" t="s">
        <v>3</v>
      </c>
      <c r="B41" s="1">
        <v>0.1</v>
      </c>
    </row>
    <row r="42" spans="1:5" x14ac:dyDescent="0.3">
      <c r="A42" s="11" t="s">
        <v>1</v>
      </c>
      <c r="B42" s="6" t="s">
        <v>0</v>
      </c>
      <c r="C42" s="6"/>
      <c r="D42" s="6" t="s">
        <v>2</v>
      </c>
      <c r="E42" s="6"/>
    </row>
    <row r="43" spans="1:5" x14ac:dyDescent="0.3">
      <c r="A43" s="12"/>
      <c r="B43" s="4" t="s">
        <v>4</v>
      </c>
      <c r="C43" s="4" t="s">
        <v>5</v>
      </c>
      <c r="D43" s="4" t="s">
        <v>4</v>
      </c>
      <c r="E43" s="4" t="s">
        <v>5</v>
      </c>
    </row>
    <row r="44" spans="1:5" x14ac:dyDescent="0.3">
      <c r="A44" s="3">
        <v>1.0000000000000001E-5</v>
      </c>
      <c r="B44" s="4">
        <v>6.4036098310291806E-2</v>
      </c>
      <c r="C44" s="4">
        <v>5.4531490015360902E-2</v>
      </c>
      <c r="D44" s="4">
        <v>156066.30341583901</v>
      </c>
      <c r="E44" s="4">
        <v>39390.5161412081</v>
      </c>
    </row>
    <row r="45" spans="1:5" x14ac:dyDescent="0.3">
      <c r="A45" s="3">
        <v>1E-4</v>
      </c>
      <c r="B45" s="4">
        <v>0.19450844854070601</v>
      </c>
      <c r="C45" s="4">
        <v>0.14170506912442299</v>
      </c>
      <c r="D45" s="4">
        <v>118420.03533118901</v>
      </c>
      <c r="E45" s="4">
        <v>32788.165164087899</v>
      </c>
    </row>
    <row r="46" spans="1:5" x14ac:dyDescent="0.3">
      <c r="A46" s="3">
        <v>1E-3</v>
      </c>
      <c r="B46" s="4">
        <v>0.91215437788018405</v>
      </c>
      <c r="C46" s="4">
        <v>0.76113671274961603</v>
      </c>
      <c r="D46" s="4">
        <v>10163.0598890772</v>
      </c>
      <c r="E46" s="4">
        <v>8178.62085196507</v>
      </c>
    </row>
    <row r="47" spans="1:5" x14ac:dyDescent="0.3">
      <c r="A47" s="3">
        <v>0.01</v>
      </c>
      <c r="B47" s="4">
        <v>0.95065284178187404</v>
      </c>
      <c r="C47" s="4">
        <v>0.87058371735791096</v>
      </c>
      <c r="D47" s="4">
        <v>8829.3488869953508</v>
      </c>
      <c r="E47" s="4">
        <v>5941.3995576739899</v>
      </c>
    </row>
    <row r="48" spans="1:5" x14ac:dyDescent="0.3">
      <c r="A48" s="3">
        <v>0.1</v>
      </c>
      <c r="B48" s="4">
        <v>0.95094086021505297</v>
      </c>
      <c r="C48" s="4">
        <v>0.86367127496159701</v>
      </c>
      <c r="D48" s="4">
        <v>9317.4750880152096</v>
      </c>
      <c r="E48" s="4">
        <v>6531.75646020774</v>
      </c>
    </row>
    <row r="49" spans="1:5" x14ac:dyDescent="0.3">
      <c r="A49" s="3">
        <v>1</v>
      </c>
      <c r="B49" s="4">
        <v>0.95420506912442304</v>
      </c>
      <c r="C49" s="4">
        <v>0.87672811059907796</v>
      </c>
      <c r="D49" s="4">
        <v>8786.66506417038</v>
      </c>
      <c r="E49" s="4">
        <v>5896.07936446239</v>
      </c>
    </row>
    <row r="50" spans="1:5" x14ac:dyDescent="0.3">
      <c r="A50" s="1"/>
    </row>
    <row r="51" spans="1:5" x14ac:dyDescent="0.3">
      <c r="A51" s="1" t="s">
        <v>3</v>
      </c>
      <c r="B51">
        <v>1</v>
      </c>
    </row>
    <row r="52" spans="1:5" x14ac:dyDescent="0.3">
      <c r="A52" s="11" t="s">
        <v>1</v>
      </c>
      <c r="B52" s="6" t="s">
        <v>0</v>
      </c>
      <c r="C52" s="6"/>
      <c r="D52" s="6" t="s">
        <v>2</v>
      </c>
      <c r="E52" s="6"/>
    </row>
    <row r="53" spans="1:5" x14ac:dyDescent="0.3">
      <c r="A53" s="12"/>
      <c r="B53" s="4" t="s">
        <v>4</v>
      </c>
      <c r="C53" s="4" t="s">
        <v>5</v>
      </c>
      <c r="D53" s="4" t="s">
        <v>4</v>
      </c>
      <c r="E53" s="4" t="s">
        <v>5</v>
      </c>
    </row>
    <row r="54" spans="1:5" x14ac:dyDescent="0.3">
      <c r="A54" s="3">
        <v>1.0000000000000001E-5</v>
      </c>
      <c r="B54" s="4">
        <v>6.0963901689708097E-2</v>
      </c>
      <c r="C54" s="4">
        <v>5.95238095238095E-2</v>
      </c>
      <c r="D54" s="4">
        <v>156868.70336787001</v>
      </c>
      <c r="E54" s="4">
        <v>39650.4682432958</v>
      </c>
    </row>
    <row r="55" spans="1:5" x14ac:dyDescent="0.3">
      <c r="A55" s="3">
        <v>1E-4</v>
      </c>
      <c r="B55" s="4">
        <v>0.212845622119815</v>
      </c>
      <c r="C55" s="4">
        <v>0.16205837173579099</v>
      </c>
      <c r="D55" s="4">
        <v>115422.116958767</v>
      </c>
      <c r="E55" s="4">
        <v>32160.2756312405</v>
      </c>
    </row>
    <row r="56" spans="1:5" x14ac:dyDescent="0.3">
      <c r="A56" s="3">
        <v>1E-3</v>
      </c>
      <c r="B56" s="4">
        <v>0.93241167434715799</v>
      </c>
      <c r="C56" s="4">
        <v>0.79761904761904701</v>
      </c>
      <c r="D56" s="4">
        <v>7464.0405582369103</v>
      </c>
      <c r="E56" s="4">
        <v>6903.6830754777502</v>
      </c>
    </row>
    <row r="57" spans="1:5" x14ac:dyDescent="0.3">
      <c r="A57" s="3">
        <v>0.01</v>
      </c>
      <c r="B57" s="4">
        <v>0.94076420890936996</v>
      </c>
      <c r="C57" s="4">
        <v>0.86059907834101301</v>
      </c>
      <c r="D57" s="4">
        <v>10804.4951070352</v>
      </c>
      <c r="E57" s="4">
        <v>6403.5657409613696</v>
      </c>
    </row>
    <row r="58" spans="1:5" x14ac:dyDescent="0.3">
      <c r="A58" s="3">
        <v>0.1</v>
      </c>
      <c r="B58" s="4">
        <v>0.93721198156681995</v>
      </c>
      <c r="C58" s="4">
        <v>0.85099846390168898</v>
      </c>
      <c r="D58" s="4">
        <v>12006.7177967228</v>
      </c>
      <c r="E58" s="4">
        <v>7127.71195171199</v>
      </c>
    </row>
    <row r="59" spans="1:5" x14ac:dyDescent="0.3">
      <c r="A59" s="3">
        <v>1</v>
      </c>
      <c r="B59" s="4">
        <v>0.95737327188940002</v>
      </c>
      <c r="C59" s="4">
        <v>0.88056835637480801</v>
      </c>
      <c r="D59" s="4">
        <v>8178.7873966021298</v>
      </c>
      <c r="E59" s="4">
        <v>5729.0212034746701</v>
      </c>
    </row>
  </sheetData>
  <mergeCells count="21">
    <mergeCell ref="J2:K2"/>
    <mergeCell ref="A2:A3"/>
    <mergeCell ref="B2:C2"/>
    <mergeCell ref="D2:E2"/>
    <mergeCell ref="G2:G3"/>
    <mergeCell ref="H2:I2"/>
    <mergeCell ref="A12:A13"/>
    <mergeCell ref="B12:C12"/>
    <mergeCell ref="D12:E12"/>
    <mergeCell ref="A22:A23"/>
    <mergeCell ref="B22:C22"/>
    <mergeCell ref="D22:E22"/>
    <mergeCell ref="A52:A53"/>
    <mergeCell ref="B52:C52"/>
    <mergeCell ref="D52:E52"/>
    <mergeCell ref="A32:A33"/>
    <mergeCell ref="B32:C32"/>
    <mergeCell ref="D32:E32"/>
    <mergeCell ref="A42:A43"/>
    <mergeCell ref="B42:C42"/>
    <mergeCell ref="D42:E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CF7D-9702-4A84-8253-051E66B61D99}">
  <dimension ref="A1:K59"/>
  <sheetViews>
    <sheetView workbookViewId="0">
      <selection activeCell="B9" sqref="B9:E9"/>
    </sheetView>
  </sheetViews>
  <sheetFormatPr baseColWidth="10" defaultRowHeight="14.4" x14ac:dyDescent="0.3"/>
  <cols>
    <col min="1" max="1" width="11.5546875" style="1"/>
  </cols>
  <sheetData>
    <row r="1" spans="1:11" x14ac:dyDescent="0.3">
      <c r="A1" s="1" t="s">
        <v>1</v>
      </c>
      <c r="B1" s="1">
        <v>1.0000000000000001E-5</v>
      </c>
    </row>
    <row r="2" spans="1:11" x14ac:dyDescent="0.3">
      <c r="A2" s="5" t="s">
        <v>3</v>
      </c>
      <c r="B2" s="6" t="s">
        <v>0</v>
      </c>
      <c r="C2" s="6"/>
      <c r="D2" s="6" t="s">
        <v>2</v>
      </c>
      <c r="E2" s="6"/>
      <c r="G2" s="9" t="s">
        <v>3</v>
      </c>
      <c r="H2" s="7" t="s">
        <v>0</v>
      </c>
      <c r="I2" s="8"/>
      <c r="J2" s="7" t="s">
        <v>2</v>
      </c>
      <c r="K2" s="8"/>
    </row>
    <row r="3" spans="1:11" x14ac:dyDescent="0.3">
      <c r="A3" s="5"/>
      <c r="B3" s="4" t="s">
        <v>4</v>
      </c>
      <c r="C3" s="4" t="s">
        <v>5</v>
      </c>
      <c r="D3" s="4" t="s">
        <v>4</v>
      </c>
      <c r="E3" s="4" t="s">
        <v>5</v>
      </c>
      <c r="G3" s="10"/>
      <c r="H3" s="4" t="s">
        <v>4</v>
      </c>
      <c r="I3" s="4" t="s">
        <v>5</v>
      </c>
      <c r="J3" s="4" t="s">
        <v>4</v>
      </c>
      <c r="K3" s="4" t="s">
        <v>5</v>
      </c>
    </row>
    <row r="4" spans="1:11" x14ac:dyDescent="0.3">
      <c r="A4" s="3">
        <v>1.0000000000000001E-5</v>
      </c>
      <c r="B4" s="4">
        <v>0.19412442396313301</v>
      </c>
      <c r="C4" s="4">
        <v>0.14362519201228799</v>
      </c>
      <c r="D4" s="4">
        <v>118925.393356906</v>
      </c>
      <c r="E4" s="4">
        <v>33212.983400856101</v>
      </c>
      <c r="G4" s="3">
        <v>1.0000000000000001E-5</v>
      </c>
      <c r="H4" s="4">
        <f>AVERAGE('Eta10^1'!B4:B9)</f>
        <v>0.85586277521761345</v>
      </c>
      <c r="I4" s="4">
        <f>AVERAGE('Eta10^1'!C4:C9)</f>
        <v>0.69905273937531953</v>
      </c>
      <c r="J4" s="4">
        <f>AVERAGE('Eta10^1'!D4:D9)</f>
        <v>20641.814812109918</v>
      </c>
      <c r="K4" s="4">
        <f>AVERAGE('Eta10^1'!E4:E9)</f>
        <v>11316.777871881728</v>
      </c>
    </row>
    <row r="5" spans="1:11" x14ac:dyDescent="0.3">
      <c r="A5" s="3">
        <v>1E-4</v>
      </c>
      <c r="B5" s="4">
        <v>0.189804147465437</v>
      </c>
      <c r="C5" s="4">
        <v>0.12941628264208899</v>
      </c>
      <c r="D5" s="4">
        <v>120220.403799252</v>
      </c>
      <c r="E5" s="4">
        <v>33344.692636642103</v>
      </c>
      <c r="G5" s="3">
        <v>1E-4</v>
      </c>
      <c r="H5" s="4">
        <f>AVERAGE('Eta10^1'!B14:B19)</f>
        <v>0.85632680491551405</v>
      </c>
      <c r="I5" s="4">
        <f>AVERAGE('Eta10^1'!C14:C19)</f>
        <v>0.69873271889400856</v>
      </c>
      <c r="J5" s="4">
        <f>AVERAGE('Eta10^1'!D14:D19)</f>
        <v>20810.00796133891</v>
      </c>
      <c r="K5" s="4">
        <f>AVERAGE('Eta10^1'!E14:E19)</f>
        <v>11313.326687955045</v>
      </c>
    </row>
    <row r="6" spans="1:11" x14ac:dyDescent="0.3">
      <c r="A6" s="3">
        <v>1E-3</v>
      </c>
      <c r="B6" s="4">
        <v>0.19815668202764899</v>
      </c>
      <c r="C6" s="4">
        <v>0.13709677419354799</v>
      </c>
      <c r="D6" s="4">
        <v>117048.98032368399</v>
      </c>
      <c r="E6" s="4">
        <v>33561.401616871197</v>
      </c>
      <c r="G6" s="3">
        <v>1E-3</v>
      </c>
      <c r="H6" s="4">
        <f>AVERAGE('Eta10^1'!B24:B29)</f>
        <v>0.85707885304659426</v>
      </c>
      <c r="I6" s="4">
        <f>AVERAGE('Eta10^1'!C24:C29)</f>
        <v>0.69937275985663039</v>
      </c>
      <c r="J6" s="4">
        <f>AVERAGE('Eta10^1'!D24:D29)</f>
        <v>20324.51762643638</v>
      </c>
      <c r="K6" s="4">
        <f>AVERAGE('Eta10^1'!E24:E29)</f>
        <v>11322.868058619912</v>
      </c>
    </row>
    <row r="7" spans="1:11" x14ac:dyDescent="0.3">
      <c r="A7" s="3">
        <v>0.01</v>
      </c>
      <c r="B7" s="4">
        <v>0.19028417818740401</v>
      </c>
      <c r="C7" s="4">
        <v>0.13709677419354799</v>
      </c>
      <c r="D7" s="4">
        <v>118957.37737277101</v>
      </c>
      <c r="E7" s="4">
        <v>33169.238603942496</v>
      </c>
      <c r="G7" s="3">
        <v>0.01</v>
      </c>
      <c r="H7" s="4">
        <f>AVERAGE('Eta10^1'!B34:B39)</f>
        <v>0.85525473630312321</v>
      </c>
      <c r="I7" s="4">
        <f>AVERAGE('Eta10^1'!C34:C39)</f>
        <v>0.69431643625191963</v>
      </c>
      <c r="J7" s="4">
        <f>AVERAGE('Eta10^1'!D34:D39)</f>
        <v>20723.550549081974</v>
      </c>
      <c r="K7" s="4">
        <f>AVERAGE('Eta10^1'!E34:E39)</f>
        <v>11503.848580182472</v>
      </c>
    </row>
    <row r="8" spans="1:11" x14ac:dyDescent="0.3">
      <c r="A8" s="3">
        <v>0.1</v>
      </c>
      <c r="B8" s="4">
        <v>0.18586789554531399</v>
      </c>
      <c r="C8" s="4">
        <v>0.13095238095237999</v>
      </c>
      <c r="D8" s="4">
        <v>119597.94528345299</v>
      </c>
      <c r="E8" s="4">
        <v>33560.3745848092</v>
      </c>
      <c r="G8" s="3">
        <v>0.1</v>
      </c>
      <c r="H8" s="4">
        <f>AVERAGE('Eta10^1'!B44:B49)</f>
        <v>0.85499871991807408</v>
      </c>
      <c r="I8" s="4">
        <f>AVERAGE('Eta10^1'!C44:C49)</f>
        <v>0.6971966205837169</v>
      </c>
      <c r="J8" s="4">
        <f>AVERAGE('Eta10^1'!D44:D49)</f>
        <v>20740.547902068723</v>
      </c>
      <c r="K8" s="4">
        <f>AVERAGE('Eta10^1'!E44:E49)</f>
        <v>11393.76435874884</v>
      </c>
    </row>
    <row r="9" spans="1:11" x14ac:dyDescent="0.3">
      <c r="A9" s="3">
        <v>1</v>
      </c>
      <c r="B9" s="4">
        <v>0.17626728110598999</v>
      </c>
      <c r="C9" s="4">
        <v>0.116743471582181</v>
      </c>
      <c r="D9" s="4">
        <v>121054.58935062699</v>
      </c>
      <c r="E9" s="4">
        <v>34267.314974162902</v>
      </c>
      <c r="G9" s="3">
        <v>1</v>
      </c>
      <c r="H9" s="4">
        <f>AVERAGE('Eta10^1'!B54:B59)</f>
        <v>0.70372503840245715</v>
      </c>
      <c r="I9" s="4">
        <f>AVERAGE('Eta10^1'!C54:C59)</f>
        <v>0.55990783410138201</v>
      </c>
      <c r="J9" s="4">
        <f>AVERAGE('Eta10^1'!D54:D59)</f>
        <v>49707.216913680291</v>
      </c>
      <c r="K9" s="4">
        <f>AVERAGE('Eta10^1'!E54:E59)</f>
        <v>17965.188629089989</v>
      </c>
    </row>
    <row r="11" spans="1:11" x14ac:dyDescent="0.3">
      <c r="A11" s="1" t="s">
        <v>1</v>
      </c>
      <c r="B11" s="1">
        <v>1E-4</v>
      </c>
      <c r="G11" t="s">
        <v>9</v>
      </c>
    </row>
    <row r="12" spans="1:11" x14ac:dyDescent="0.3">
      <c r="A12" s="5" t="s">
        <v>3</v>
      </c>
      <c r="B12" s="6" t="s">
        <v>0</v>
      </c>
      <c r="C12" s="6"/>
      <c r="D12" s="6" t="s">
        <v>2</v>
      </c>
      <c r="E12" s="6"/>
      <c r="H12" s="2"/>
    </row>
    <row r="13" spans="1:11" x14ac:dyDescent="0.3">
      <c r="A13" s="5"/>
      <c r="B13" s="4" t="s">
        <v>4</v>
      </c>
      <c r="C13" s="4" t="s">
        <v>5</v>
      </c>
      <c r="D13" s="4" t="s">
        <v>4</v>
      </c>
      <c r="E13" s="4" t="s">
        <v>5</v>
      </c>
    </row>
    <row r="14" spans="1:11" x14ac:dyDescent="0.3">
      <c r="A14" s="3">
        <v>1.0000000000000001E-5</v>
      </c>
      <c r="B14" s="4">
        <v>0.94354838709677402</v>
      </c>
      <c r="C14" s="4">
        <v>0.515360983102918</v>
      </c>
      <c r="D14" s="4">
        <v>4501.6849050007504</v>
      </c>
      <c r="E14" s="4">
        <v>15424.7210758894</v>
      </c>
    </row>
    <row r="15" spans="1:11" x14ac:dyDescent="0.3">
      <c r="A15" s="3">
        <v>1E-4</v>
      </c>
      <c r="B15" s="4">
        <v>0.95036482334869399</v>
      </c>
      <c r="C15" s="4">
        <v>0.515360983102918</v>
      </c>
      <c r="D15" s="4">
        <v>4249.9700461074599</v>
      </c>
      <c r="E15" s="4">
        <v>15466.5839334352</v>
      </c>
    </row>
    <row r="16" spans="1:11" x14ac:dyDescent="0.3">
      <c r="A16" s="3">
        <v>1E-3</v>
      </c>
      <c r="B16" s="4">
        <v>0.94662058371735702</v>
      </c>
      <c r="C16" s="4">
        <v>0.51574500768049103</v>
      </c>
      <c r="D16" s="4">
        <v>4473.5383512278304</v>
      </c>
      <c r="E16" s="4">
        <v>15452.917189157401</v>
      </c>
    </row>
    <row r="17" spans="1:5" x14ac:dyDescent="0.3">
      <c r="A17" s="3">
        <v>0.01</v>
      </c>
      <c r="B17" s="4">
        <v>0.943644393241167</v>
      </c>
      <c r="C17" s="4">
        <v>0.49116743471582103</v>
      </c>
      <c r="D17" s="4">
        <v>4963.67634195551</v>
      </c>
      <c r="E17" s="4">
        <v>16530.086882172702</v>
      </c>
    </row>
    <row r="18" spans="1:5" x14ac:dyDescent="0.3">
      <c r="A18" s="3">
        <v>0.1</v>
      </c>
      <c r="B18" s="4">
        <v>0.94614055299539102</v>
      </c>
      <c r="C18" s="4">
        <v>0.52227342549923195</v>
      </c>
      <c r="D18" s="4">
        <v>4480.0389650432198</v>
      </c>
      <c r="E18" s="4">
        <v>15328.1429608242</v>
      </c>
    </row>
    <row r="19" spans="1:5" x14ac:dyDescent="0.3">
      <c r="A19" s="3">
        <v>1</v>
      </c>
      <c r="B19" s="4">
        <v>0.94681259600614398</v>
      </c>
      <c r="C19" s="4">
        <v>0.51459293394777195</v>
      </c>
      <c r="D19" s="4">
        <v>4443.70894680521</v>
      </c>
      <c r="E19" s="4">
        <v>15683.792836303201</v>
      </c>
    </row>
    <row r="21" spans="1:5" x14ac:dyDescent="0.3">
      <c r="A21" s="1" t="s">
        <v>1</v>
      </c>
      <c r="B21" s="1">
        <v>1E-3</v>
      </c>
    </row>
    <row r="22" spans="1:5" x14ac:dyDescent="0.3">
      <c r="A22" s="5" t="s">
        <v>3</v>
      </c>
      <c r="B22" s="6" t="s">
        <v>0</v>
      </c>
      <c r="C22" s="6"/>
      <c r="D22" s="6" t="s">
        <v>2</v>
      </c>
      <c r="E22" s="6"/>
    </row>
    <row r="23" spans="1:5" x14ac:dyDescent="0.3">
      <c r="A23" s="5"/>
      <c r="B23" s="4" t="s">
        <v>4</v>
      </c>
      <c r="C23" s="4" t="s">
        <v>5</v>
      </c>
      <c r="D23" s="4" t="s">
        <v>4</v>
      </c>
      <c r="E23" s="4" t="s">
        <v>5</v>
      </c>
    </row>
    <row r="24" spans="1:5" x14ac:dyDescent="0.3">
      <c r="A24" s="3">
        <v>1.0000000000000001E-5</v>
      </c>
      <c r="B24" s="4">
        <v>0.99932795698924703</v>
      </c>
      <c r="C24" s="4">
        <v>0.81989247311827895</v>
      </c>
      <c r="D24" s="4">
        <v>73.817042004469201</v>
      </c>
      <c r="E24" s="4">
        <v>5878.9672200982704</v>
      </c>
    </row>
    <row r="25" spans="1:5" x14ac:dyDescent="0.3">
      <c r="A25" s="3">
        <v>1E-4</v>
      </c>
      <c r="B25" s="4">
        <v>0.99942396313364001</v>
      </c>
      <c r="C25" s="4">
        <v>0.83141321044546801</v>
      </c>
      <c r="D25" s="4">
        <v>76.519930344520304</v>
      </c>
      <c r="E25" s="4">
        <v>5710.2077328899404</v>
      </c>
    </row>
    <row r="26" spans="1:5" x14ac:dyDescent="0.3">
      <c r="A26" s="3">
        <v>1E-3</v>
      </c>
      <c r="B26" s="4">
        <v>0.99942396313364001</v>
      </c>
      <c r="C26" s="4">
        <v>0.81758832565284101</v>
      </c>
      <c r="D26" s="4">
        <v>93.011740760504097</v>
      </c>
      <c r="E26" s="4">
        <v>6076.7048586695701</v>
      </c>
    </row>
    <row r="27" spans="1:5" x14ac:dyDescent="0.3">
      <c r="A27" s="3">
        <v>0.01</v>
      </c>
      <c r="B27" s="4">
        <v>0.99932795698924703</v>
      </c>
      <c r="C27" s="4">
        <v>0.82488479262672798</v>
      </c>
      <c r="D27" s="4">
        <v>97.313796914989595</v>
      </c>
      <c r="E27" s="4">
        <v>5953.7996766936803</v>
      </c>
    </row>
    <row r="28" spans="1:5" x14ac:dyDescent="0.3">
      <c r="A28" s="3">
        <v>0.1</v>
      </c>
      <c r="B28" s="4">
        <v>0.99951996927803299</v>
      </c>
      <c r="C28" s="4">
        <v>0.81758832565284101</v>
      </c>
      <c r="D28" s="4">
        <v>70.569994458491095</v>
      </c>
      <c r="E28" s="4">
        <v>6035.5794986682204</v>
      </c>
    </row>
    <row r="29" spans="1:5" x14ac:dyDescent="0.3">
      <c r="A29" s="3">
        <v>1</v>
      </c>
      <c r="B29" s="4">
        <v>0.99923195084485394</v>
      </c>
      <c r="C29" s="4">
        <v>0.81950844854070604</v>
      </c>
      <c r="D29" s="4">
        <v>75.707719328703106</v>
      </c>
      <c r="E29" s="4">
        <v>5785.1152103882896</v>
      </c>
    </row>
    <row r="31" spans="1:5" x14ac:dyDescent="0.3">
      <c r="A31" s="1" t="s">
        <v>1</v>
      </c>
      <c r="B31" s="1">
        <v>0.01</v>
      </c>
    </row>
    <row r="32" spans="1:5" x14ac:dyDescent="0.3">
      <c r="A32" s="5" t="s">
        <v>3</v>
      </c>
      <c r="B32" s="6" t="s">
        <v>0</v>
      </c>
      <c r="C32" s="6"/>
      <c r="D32" s="6" t="s">
        <v>2</v>
      </c>
      <c r="E32" s="6"/>
    </row>
    <row r="33" spans="1:5" x14ac:dyDescent="0.3">
      <c r="A33" s="5"/>
      <c r="B33" s="4" t="s">
        <v>4</v>
      </c>
      <c r="C33" s="4" t="s">
        <v>5</v>
      </c>
      <c r="D33" s="4" t="s">
        <v>4</v>
      </c>
      <c r="E33" s="4" t="s">
        <v>5</v>
      </c>
    </row>
    <row r="34" spans="1:5" x14ac:dyDescent="0.3">
      <c r="A34" s="3">
        <v>1.0000000000000001E-5</v>
      </c>
      <c r="B34" s="4">
        <v>0.99951996927803299</v>
      </c>
      <c r="C34" s="4">
        <v>0.91244239631336399</v>
      </c>
      <c r="D34" s="4">
        <v>92.104246506802397</v>
      </c>
      <c r="E34" s="4">
        <v>3964.1379058897701</v>
      </c>
    </row>
    <row r="35" spans="1:5" x14ac:dyDescent="0.3">
      <c r="A35" s="3">
        <v>1E-4</v>
      </c>
      <c r="B35" s="4">
        <v>0.99951996927803299</v>
      </c>
      <c r="C35" s="4">
        <v>0.90476190476190399</v>
      </c>
      <c r="D35" s="4">
        <v>92.106031602041597</v>
      </c>
      <c r="E35" s="4">
        <v>4329.6503081944702</v>
      </c>
    </row>
    <row r="36" spans="1:5" x14ac:dyDescent="0.3">
      <c r="A36" s="3">
        <v>1E-3</v>
      </c>
      <c r="B36" s="4">
        <v>0.99942396313364001</v>
      </c>
      <c r="C36" s="4">
        <v>0.91282642089093702</v>
      </c>
      <c r="D36" s="4">
        <v>110.52738221808301</v>
      </c>
      <c r="E36" s="4">
        <v>3879.6656194728798</v>
      </c>
    </row>
    <row r="37" spans="1:5" x14ac:dyDescent="0.3">
      <c r="A37" s="3">
        <v>0.01</v>
      </c>
      <c r="B37" s="4">
        <v>0.99942396313364001</v>
      </c>
      <c r="C37" s="4">
        <v>0.90476190476190399</v>
      </c>
      <c r="D37" s="4">
        <v>101.887822122928</v>
      </c>
      <c r="E37" s="4">
        <v>4228.5084966240502</v>
      </c>
    </row>
    <row r="38" spans="1:5" x14ac:dyDescent="0.3">
      <c r="A38" s="3">
        <v>0.1</v>
      </c>
      <c r="B38" s="4">
        <v>0.99951996927803299</v>
      </c>
      <c r="C38" s="4">
        <v>0.90284178187403996</v>
      </c>
      <c r="D38" s="4">
        <v>92.105885625977194</v>
      </c>
      <c r="E38" s="4">
        <v>4336.7454570005902</v>
      </c>
    </row>
    <row r="39" spans="1:5" x14ac:dyDescent="0.3">
      <c r="A39" s="3">
        <v>1</v>
      </c>
      <c r="B39" s="4">
        <v>0.99951996927803299</v>
      </c>
      <c r="C39" s="4">
        <v>0.90476190476190399</v>
      </c>
      <c r="D39" s="4">
        <v>85.937689744780997</v>
      </c>
      <c r="E39" s="4">
        <v>4292.86600373891</v>
      </c>
    </row>
    <row r="41" spans="1:5" x14ac:dyDescent="0.3">
      <c r="A41" s="1" t="s">
        <v>1</v>
      </c>
      <c r="B41" s="1">
        <v>0.1</v>
      </c>
    </row>
    <row r="42" spans="1:5" x14ac:dyDescent="0.3">
      <c r="A42" s="5" t="s">
        <v>3</v>
      </c>
      <c r="B42" s="6" t="s">
        <v>0</v>
      </c>
      <c r="C42" s="6"/>
      <c r="D42" s="6" t="s">
        <v>2</v>
      </c>
      <c r="E42" s="6"/>
    </row>
    <row r="43" spans="1:5" x14ac:dyDescent="0.3">
      <c r="A43" s="5"/>
      <c r="B43" s="4" t="s">
        <v>4</v>
      </c>
      <c r="C43" s="4" t="s">
        <v>5</v>
      </c>
      <c r="D43" s="4" t="s">
        <v>4</v>
      </c>
      <c r="E43" s="4" t="s">
        <v>5</v>
      </c>
    </row>
    <row r="44" spans="1:5" x14ac:dyDescent="0.3">
      <c r="A44" s="3">
        <v>1.0000000000000001E-5</v>
      </c>
      <c r="B44" s="4">
        <v>0.99932795698924703</v>
      </c>
      <c r="C44" s="4">
        <v>0.90322580645161199</v>
      </c>
      <c r="D44" s="4">
        <v>128.94466112384401</v>
      </c>
      <c r="E44" s="4">
        <v>4622.8528226051403</v>
      </c>
    </row>
    <row r="45" spans="1:5" x14ac:dyDescent="0.3">
      <c r="A45" s="3">
        <v>1E-4</v>
      </c>
      <c r="B45" s="4">
        <v>0.99951996927803299</v>
      </c>
      <c r="C45" s="4">
        <v>0.90437788018433096</v>
      </c>
      <c r="D45" s="4">
        <v>92.103299609765202</v>
      </c>
      <c r="E45" s="4">
        <v>4573.2607547590496</v>
      </c>
    </row>
    <row r="46" spans="1:5" x14ac:dyDescent="0.3">
      <c r="A46" s="3">
        <v>1E-3</v>
      </c>
      <c r="B46" s="4">
        <v>0.99942396313364001</v>
      </c>
      <c r="C46" s="4">
        <v>0.90745007680491496</v>
      </c>
      <c r="D46" s="4">
        <v>110.523980364138</v>
      </c>
      <c r="E46" s="4">
        <v>4435.0316281161504</v>
      </c>
    </row>
    <row r="47" spans="1:5" x14ac:dyDescent="0.3">
      <c r="A47" s="3">
        <v>0.01</v>
      </c>
      <c r="B47" s="4">
        <v>0.99932795698924703</v>
      </c>
      <c r="C47" s="4">
        <v>0.90015360983102899</v>
      </c>
      <c r="D47" s="4">
        <v>128.94466111766599</v>
      </c>
      <c r="E47" s="4">
        <v>4730.1863419719402</v>
      </c>
    </row>
    <row r="48" spans="1:5" x14ac:dyDescent="0.3">
      <c r="A48" s="3">
        <v>0.1</v>
      </c>
      <c r="B48" s="4">
        <v>0.99951996927803299</v>
      </c>
      <c r="C48" s="4">
        <v>0.90821812596006102</v>
      </c>
      <c r="D48" s="4">
        <v>92.103303467939</v>
      </c>
      <c r="E48" s="4">
        <v>4386.0251549552104</v>
      </c>
    </row>
    <row r="49" spans="1:5" x14ac:dyDescent="0.3">
      <c r="A49" s="3">
        <v>1</v>
      </c>
      <c r="B49" s="4">
        <v>0.99942396313364001</v>
      </c>
      <c r="C49" s="4">
        <v>0.90591397849462296</v>
      </c>
      <c r="D49" s="4">
        <v>110.523980480113</v>
      </c>
      <c r="E49" s="4">
        <v>4491.8636849525201</v>
      </c>
    </row>
    <row r="51" spans="1:5" x14ac:dyDescent="0.3">
      <c r="A51" s="1" t="s">
        <v>1</v>
      </c>
      <c r="B51">
        <v>1</v>
      </c>
    </row>
    <row r="52" spans="1:5" x14ac:dyDescent="0.3">
      <c r="A52" s="5" t="s">
        <v>3</v>
      </c>
      <c r="B52" s="6" t="s">
        <v>0</v>
      </c>
      <c r="C52" s="6"/>
      <c r="D52" s="6" t="s">
        <v>2</v>
      </c>
      <c r="E52" s="6"/>
    </row>
    <row r="53" spans="1:5" x14ac:dyDescent="0.3">
      <c r="A53" s="5"/>
      <c r="B53" s="4" t="s">
        <v>4</v>
      </c>
      <c r="C53" s="4" t="s">
        <v>5</v>
      </c>
      <c r="D53" s="4" t="s">
        <v>4</v>
      </c>
      <c r="E53" s="4" t="s">
        <v>5</v>
      </c>
    </row>
    <row r="54" spans="1:5" x14ac:dyDescent="0.3">
      <c r="A54" s="3">
        <v>1.0000000000000001E-5</v>
      </c>
      <c r="B54" s="4">
        <v>0.99932795698924703</v>
      </c>
      <c r="C54" s="4">
        <v>0.89976958525345596</v>
      </c>
      <c r="D54" s="4">
        <v>128.94466111766701</v>
      </c>
      <c r="E54" s="4">
        <v>4797.0048059516903</v>
      </c>
    </row>
    <row r="55" spans="1:5" x14ac:dyDescent="0.3">
      <c r="A55" s="3">
        <v>1E-4</v>
      </c>
      <c r="B55" s="4">
        <v>0.99932795698924703</v>
      </c>
      <c r="C55" s="4">
        <v>0.90706605222734205</v>
      </c>
      <c r="D55" s="4">
        <v>128.94466111766701</v>
      </c>
      <c r="E55" s="4">
        <v>4455.5647618095099</v>
      </c>
    </row>
    <row r="56" spans="1:5" x14ac:dyDescent="0.3">
      <c r="A56" s="3">
        <v>1E-3</v>
      </c>
      <c r="B56" s="4">
        <v>0.99942396313364001</v>
      </c>
      <c r="C56" s="4">
        <v>0.90552995391705005</v>
      </c>
      <c r="D56" s="4">
        <v>110.523980363715</v>
      </c>
      <c r="E56" s="4">
        <v>4531.4874394322796</v>
      </c>
    </row>
    <row r="57" spans="1:5" x14ac:dyDescent="0.3">
      <c r="A57" s="3">
        <v>0.01</v>
      </c>
      <c r="B57" s="4">
        <v>0.99951996927803299</v>
      </c>
      <c r="C57" s="4">
        <v>0.90783410138248799</v>
      </c>
      <c r="D57" s="4">
        <v>92.1032996097629</v>
      </c>
      <c r="E57" s="4">
        <v>4411.27147968997</v>
      </c>
    </row>
    <row r="58" spans="1:5" x14ac:dyDescent="0.3">
      <c r="A58" s="3">
        <v>0.1</v>
      </c>
      <c r="B58" s="4">
        <v>0.99942396313364001</v>
      </c>
      <c r="C58" s="4">
        <v>0.90130568356374796</v>
      </c>
      <c r="D58" s="4">
        <v>110.523980363715</v>
      </c>
      <c r="E58" s="4">
        <v>4715.7184962356196</v>
      </c>
    </row>
    <row r="59" spans="1:5" x14ac:dyDescent="0.3">
      <c r="A59" s="3">
        <v>1</v>
      </c>
      <c r="B59" s="4">
        <v>0.10109447004608201</v>
      </c>
      <c r="C59" s="4">
        <v>9.7926267281105997E-2</v>
      </c>
      <c r="D59" s="4">
        <v>172472.833795096</v>
      </c>
      <c r="E59" s="4">
        <v>43270.179064994103</v>
      </c>
    </row>
  </sheetData>
  <mergeCells count="21">
    <mergeCell ref="J2:K2"/>
    <mergeCell ref="A2:A3"/>
    <mergeCell ref="B2:C2"/>
    <mergeCell ref="D2:E2"/>
    <mergeCell ref="G2:G3"/>
    <mergeCell ref="H2:I2"/>
    <mergeCell ref="A12:A13"/>
    <mergeCell ref="B12:C12"/>
    <mergeCell ref="D12:E12"/>
    <mergeCell ref="A22:A23"/>
    <mergeCell ref="B22:C22"/>
    <mergeCell ref="D22:E22"/>
    <mergeCell ref="A52:A53"/>
    <mergeCell ref="B52:C52"/>
    <mergeCell ref="D52:E52"/>
    <mergeCell ref="A32:A33"/>
    <mergeCell ref="B32:C32"/>
    <mergeCell ref="D32:E32"/>
    <mergeCell ref="A42:A43"/>
    <mergeCell ref="B42:C42"/>
    <mergeCell ref="D42:E4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88C7-0ACD-43CA-AE7F-0C8B7BF22A40}">
  <dimension ref="A1:K59"/>
  <sheetViews>
    <sheetView workbookViewId="0">
      <selection activeCell="H4" sqref="H4"/>
    </sheetView>
  </sheetViews>
  <sheetFormatPr baseColWidth="10" defaultRowHeight="14.4" x14ac:dyDescent="0.3"/>
  <sheetData>
    <row r="1" spans="1:11" x14ac:dyDescent="0.3">
      <c r="A1" s="1" t="s">
        <v>3</v>
      </c>
      <c r="B1" s="1">
        <v>1.0000000000000001E-5</v>
      </c>
    </row>
    <row r="2" spans="1:11" x14ac:dyDescent="0.3">
      <c r="A2" s="11" t="s">
        <v>1</v>
      </c>
      <c r="B2" s="6" t="s">
        <v>0</v>
      </c>
      <c r="C2" s="6"/>
      <c r="D2" s="6" t="s">
        <v>2</v>
      </c>
      <c r="E2" s="6"/>
      <c r="G2" s="13" t="s">
        <v>1</v>
      </c>
      <c r="H2" s="6" t="s">
        <v>0</v>
      </c>
      <c r="I2" s="6"/>
      <c r="J2" s="6" t="s">
        <v>2</v>
      </c>
      <c r="K2" s="6"/>
    </row>
    <row r="3" spans="1:11" x14ac:dyDescent="0.3">
      <c r="A3" s="12"/>
      <c r="B3" s="4" t="s">
        <v>4</v>
      </c>
      <c r="C3" s="4" t="s">
        <v>5</v>
      </c>
      <c r="D3" s="4" t="s">
        <v>4</v>
      </c>
      <c r="E3" s="4" t="s">
        <v>5</v>
      </c>
      <c r="G3" s="13"/>
      <c r="H3" s="4" t="s">
        <v>4</v>
      </c>
      <c r="I3" s="4" t="s">
        <v>5</v>
      </c>
      <c r="J3" s="4" t="s">
        <v>4</v>
      </c>
      <c r="K3" s="4" t="s">
        <v>5</v>
      </c>
    </row>
    <row r="4" spans="1:11" x14ac:dyDescent="0.3">
      <c r="A4" s="3">
        <v>1.0000000000000001E-5</v>
      </c>
      <c r="B4" s="4">
        <v>0.19412442396313301</v>
      </c>
      <c r="C4" s="4">
        <v>0.14362519201228799</v>
      </c>
      <c r="D4" s="4">
        <v>118925.393356906</v>
      </c>
      <c r="E4" s="4">
        <v>33212.983400856101</v>
      </c>
      <c r="G4" s="3">
        <v>1.0000000000000001E-5</v>
      </c>
      <c r="H4" s="4">
        <f>AVERAGE('Lambda10^1'!B4:B9)</f>
        <v>0.18908410138248785</v>
      </c>
      <c r="I4" s="4">
        <f>AVERAGE('Lambda10^1'!C4:C9)</f>
        <v>0.13248847926267232</v>
      </c>
      <c r="J4" s="4">
        <f>AVERAGE('Lambda10^1'!D4:D9)</f>
        <v>119300.7815811155</v>
      </c>
      <c r="K4" s="4">
        <f>AVERAGE('Lambda10^1'!E4:E9)</f>
        <v>33519.334302880663</v>
      </c>
    </row>
    <row r="5" spans="1:11" x14ac:dyDescent="0.3">
      <c r="A5" s="3">
        <v>1E-4</v>
      </c>
      <c r="B5" s="4">
        <v>0.94354838709677402</v>
      </c>
      <c r="C5" s="4">
        <v>0.515360983102918</v>
      </c>
      <c r="D5" s="4">
        <v>4501.6849050007504</v>
      </c>
      <c r="E5" s="4">
        <v>15424.7210758894</v>
      </c>
      <c r="G5" s="3">
        <v>1E-4</v>
      </c>
      <c r="H5" s="4">
        <f>AVERAGE('Lambda10^1'!B14:B19)</f>
        <v>0.94618855606758778</v>
      </c>
      <c r="I5" s="4">
        <f>AVERAGE('Lambda10^1'!C14:C19)</f>
        <v>0.51241679467485868</v>
      </c>
      <c r="J5" s="4">
        <f>AVERAGE('Lambda10^1'!D14:D19)</f>
        <v>4518.7695926899969</v>
      </c>
      <c r="K5" s="4">
        <f>AVERAGE('Lambda10^1'!E14:E19)</f>
        <v>15647.70747963035</v>
      </c>
    </row>
    <row r="6" spans="1:11" x14ac:dyDescent="0.3">
      <c r="A6" s="3">
        <v>1E-3</v>
      </c>
      <c r="B6" s="4">
        <v>0.99932795698924703</v>
      </c>
      <c r="C6" s="4">
        <v>0.81989247311827895</v>
      </c>
      <c r="D6" s="4">
        <v>73.817042004469201</v>
      </c>
      <c r="E6" s="4">
        <v>5878.9672200982704</v>
      </c>
      <c r="G6" s="3">
        <v>1E-3</v>
      </c>
      <c r="H6" s="4">
        <f>AVERAGE('Lambda10^1'!B24:B29)</f>
        <v>0.99937596006144369</v>
      </c>
      <c r="I6" s="4">
        <f>AVERAGE('Lambda10^1'!C24:C29)</f>
        <v>0.82181259600614387</v>
      </c>
      <c r="J6" s="4">
        <f>AVERAGE('Lambda10^1'!D24:D29)</f>
        <v>81.156703968612888</v>
      </c>
      <c r="K6" s="4">
        <f>AVERAGE('Lambda10^1'!E24:E29)</f>
        <v>5906.7290329013294</v>
      </c>
    </row>
    <row r="7" spans="1:11" x14ac:dyDescent="0.3">
      <c r="A7" s="3">
        <v>0.01</v>
      </c>
      <c r="B7" s="4">
        <v>0.99951996927803299</v>
      </c>
      <c r="C7" s="4">
        <v>0.91244239631336399</v>
      </c>
      <c r="D7" s="4">
        <v>92.104246506802397</v>
      </c>
      <c r="E7" s="4">
        <v>3964.1379058897701</v>
      </c>
      <c r="G7" s="3">
        <v>0.01</v>
      </c>
      <c r="H7" s="4">
        <f>AVERAGE('Lambda10^1'!B34:B39)</f>
        <v>0.99948796722990207</v>
      </c>
      <c r="I7" s="4">
        <f>AVERAGE('Lambda10^1'!C34:C39)</f>
        <v>0.90706605222734227</v>
      </c>
      <c r="J7" s="4">
        <f>AVERAGE('Lambda10^1'!D34:D39)</f>
        <v>95.778176303435529</v>
      </c>
      <c r="K7" s="4">
        <f>AVERAGE('Lambda10^1'!E34:E39)</f>
        <v>4171.9289651534455</v>
      </c>
    </row>
    <row r="8" spans="1:11" x14ac:dyDescent="0.3">
      <c r="A8" s="3">
        <v>0.1</v>
      </c>
      <c r="B8" s="4">
        <v>0.99932795698924703</v>
      </c>
      <c r="C8" s="4">
        <v>0.90322580645161199</v>
      </c>
      <c r="D8" s="4">
        <v>128.94466112384401</v>
      </c>
      <c r="E8" s="4">
        <v>4622.8528226051403</v>
      </c>
      <c r="G8" s="3">
        <v>0.1</v>
      </c>
      <c r="H8" s="4">
        <f>AVERAGE('Lambda10^1'!B44:B49)</f>
        <v>0.99942396313364001</v>
      </c>
      <c r="I8" s="4">
        <f>AVERAGE('Lambda10^1'!C44:C49)</f>
        <v>0.90488991295442844</v>
      </c>
      <c r="J8" s="4">
        <f>AVERAGE('Lambda10^1'!D44:D49)</f>
        <v>110.52398102724419</v>
      </c>
      <c r="K8" s="4">
        <f>AVERAGE('Lambda10^1'!E44:E49)</f>
        <v>4539.8700645600029</v>
      </c>
    </row>
    <row r="9" spans="1:11" x14ac:dyDescent="0.3">
      <c r="A9" s="3">
        <v>1</v>
      </c>
      <c r="B9" s="4">
        <v>0.99932795698924703</v>
      </c>
      <c r="C9" s="4">
        <v>0.89976958525345596</v>
      </c>
      <c r="D9" s="4">
        <v>128.94466111766701</v>
      </c>
      <c r="E9" s="4">
        <v>4797.0048059516903</v>
      </c>
      <c r="G9" s="3">
        <v>1</v>
      </c>
      <c r="H9" s="4">
        <f>AVERAGE('Lambda10^1'!B54:B59)</f>
        <v>0.84968637992831475</v>
      </c>
      <c r="I9" s="4">
        <f>AVERAGE('Lambda10^1'!C54:C59)</f>
        <v>0.76990527393753172</v>
      </c>
      <c r="J9" s="4">
        <f>AVERAGE('Lambda10^1'!D54:D59)</f>
        <v>28840.64572961142</v>
      </c>
      <c r="K9" s="4">
        <f>AVERAGE('Lambda10^1'!E54:E59)</f>
        <v>11030.204341352195</v>
      </c>
    </row>
    <row r="10" spans="1:11" x14ac:dyDescent="0.3">
      <c r="A10" s="1"/>
    </row>
    <row r="11" spans="1:11" x14ac:dyDescent="0.3">
      <c r="A11" s="1" t="s">
        <v>3</v>
      </c>
      <c r="B11" s="1">
        <v>1E-4</v>
      </c>
      <c r="G11" t="s">
        <v>6</v>
      </c>
    </row>
    <row r="12" spans="1:11" x14ac:dyDescent="0.3">
      <c r="A12" s="11" t="s">
        <v>1</v>
      </c>
      <c r="B12" s="6" t="s">
        <v>0</v>
      </c>
      <c r="C12" s="6"/>
      <c r="D12" s="6" t="s">
        <v>2</v>
      </c>
      <c r="E12" s="6"/>
    </row>
    <row r="13" spans="1:11" x14ac:dyDescent="0.3">
      <c r="A13" s="12"/>
      <c r="B13" s="4" t="s">
        <v>4</v>
      </c>
      <c r="C13" s="4" t="s">
        <v>5</v>
      </c>
      <c r="D13" s="4" t="s">
        <v>4</v>
      </c>
      <c r="E13" s="4" t="s">
        <v>5</v>
      </c>
    </row>
    <row r="14" spans="1:11" x14ac:dyDescent="0.3">
      <c r="A14" s="3">
        <v>1.0000000000000001E-5</v>
      </c>
      <c r="B14" s="4">
        <v>0.189804147465437</v>
      </c>
      <c r="C14" s="4">
        <v>0.12941628264208899</v>
      </c>
      <c r="D14" s="4">
        <v>120220.403799252</v>
      </c>
      <c r="E14" s="4">
        <v>33344.692636642103</v>
      </c>
    </row>
    <row r="15" spans="1:11" x14ac:dyDescent="0.3">
      <c r="A15" s="3">
        <v>1E-4</v>
      </c>
      <c r="B15" s="4">
        <v>0.95036482334869399</v>
      </c>
      <c r="C15" s="4">
        <v>0.515360983102918</v>
      </c>
      <c r="D15" s="4">
        <v>4249.9700461074599</v>
      </c>
      <c r="E15" s="4">
        <v>15466.5839334352</v>
      </c>
    </row>
    <row r="16" spans="1:11" x14ac:dyDescent="0.3">
      <c r="A16" s="3">
        <v>1E-3</v>
      </c>
      <c r="B16" s="4">
        <v>0.99942396313364001</v>
      </c>
      <c r="C16" s="4">
        <v>0.83141321044546801</v>
      </c>
      <c r="D16" s="4">
        <v>76.519930344520304</v>
      </c>
      <c r="E16" s="4">
        <v>5710.2077328899404</v>
      </c>
    </row>
    <row r="17" spans="1:5" x14ac:dyDescent="0.3">
      <c r="A17" s="3">
        <v>0.01</v>
      </c>
      <c r="B17" s="4">
        <v>0.99951996927803299</v>
      </c>
      <c r="C17" s="4">
        <v>0.90476190476190399</v>
      </c>
      <c r="D17" s="4">
        <v>92.106031602041597</v>
      </c>
      <c r="E17" s="4">
        <v>4329.6503081944702</v>
      </c>
    </row>
    <row r="18" spans="1:5" x14ac:dyDescent="0.3">
      <c r="A18" s="3">
        <v>0.1</v>
      </c>
      <c r="B18" s="4">
        <v>0.99951996927803299</v>
      </c>
      <c r="C18" s="4">
        <v>0.90437788018433096</v>
      </c>
      <c r="D18" s="4">
        <v>92.103299609765202</v>
      </c>
      <c r="E18" s="4">
        <v>4573.2607547590496</v>
      </c>
    </row>
    <row r="19" spans="1:5" x14ac:dyDescent="0.3">
      <c r="A19" s="3">
        <v>1</v>
      </c>
      <c r="B19" s="4">
        <v>0.99932795698924703</v>
      </c>
      <c r="C19" s="4">
        <v>0.90706605222734205</v>
      </c>
      <c r="D19" s="4">
        <v>128.94466111766701</v>
      </c>
      <c r="E19" s="4">
        <v>4455.5647618095099</v>
      </c>
    </row>
    <row r="20" spans="1:5" x14ac:dyDescent="0.3">
      <c r="A20" s="1"/>
    </row>
    <row r="21" spans="1:5" x14ac:dyDescent="0.3">
      <c r="A21" s="1" t="s">
        <v>3</v>
      </c>
      <c r="B21" s="1">
        <v>1E-3</v>
      </c>
    </row>
    <row r="22" spans="1:5" x14ac:dyDescent="0.3">
      <c r="A22" s="5" t="s">
        <v>1</v>
      </c>
      <c r="B22" s="6" t="s">
        <v>0</v>
      </c>
      <c r="C22" s="6"/>
      <c r="D22" s="6" t="s">
        <v>2</v>
      </c>
      <c r="E22" s="6"/>
    </row>
    <row r="23" spans="1:5" x14ac:dyDescent="0.3">
      <c r="A23" s="5"/>
      <c r="B23" s="4" t="s">
        <v>4</v>
      </c>
      <c r="C23" s="4" t="s">
        <v>5</v>
      </c>
      <c r="D23" s="4" t="s">
        <v>4</v>
      </c>
      <c r="E23" s="4" t="s">
        <v>5</v>
      </c>
    </row>
    <row r="24" spans="1:5" x14ac:dyDescent="0.3">
      <c r="A24" s="3">
        <v>1.0000000000000001E-5</v>
      </c>
      <c r="B24" s="4">
        <v>0.19815668202764899</v>
      </c>
      <c r="C24" s="4">
        <v>0.13709677419354799</v>
      </c>
      <c r="D24" s="4">
        <v>117048.98032368399</v>
      </c>
      <c r="E24" s="4">
        <v>33561.401616871197</v>
      </c>
    </row>
    <row r="25" spans="1:5" x14ac:dyDescent="0.3">
      <c r="A25" s="3">
        <v>1E-4</v>
      </c>
      <c r="B25" s="4">
        <v>0.94662058371735702</v>
      </c>
      <c r="C25" s="4">
        <v>0.51574500768049103</v>
      </c>
      <c r="D25" s="4">
        <v>4473.5383512278304</v>
      </c>
      <c r="E25" s="4">
        <v>15452.917189157401</v>
      </c>
    </row>
    <row r="26" spans="1:5" x14ac:dyDescent="0.3">
      <c r="A26" s="3">
        <v>1E-3</v>
      </c>
      <c r="B26" s="4">
        <v>0.99942396313364001</v>
      </c>
      <c r="C26" s="4">
        <v>0.81758832565284101</v>
      </c>
      <c r="D26" s="4">
        <v>93.011740760504097</v>
      </c>
      <c r="E26" s="4">
        <v>6076.7048586695701</v>
      </c>
    </row>
    <row r="27" spans="1:5" x14ac:dyDescent="0.3">
      <c r="A27" s="3">
        <v>0.01</v>
      </c>
      <c r="B27" s="4">
        <v>0.99942396313364001</v>
      </c>
      <c r="C27" s="4">
        <v>0.91282642089093702</v>
      </c>
      <c r="D27" s="4">
        <v>110.52738221808301</v>
      </c>
      <c r="E27" s="4">
        <v>3879.6656194728798</v>
      </c>
    </row>
    <row r="28" spans="1:5" x14ac:dyDescent="0.3">
      <c r="A28" s="3">
        <v>0.1</v>
      </c>
      <c r="B28" s="4">
        <v>0.99942396313364001</v>
      </c>
      <c r="C28" s="4">
        <v>0.90745007680491496</v>
      </c>
      <c r="D28" s="4">
        <v>110.523980364138</v>
      </c>
      <c r="E28" s="4">
        <v>4435.0316281161504</v>
      </c>
    </row>
    <row r="29" spans="1:5" x14ac:dyDescent="0.3">
      <c r="A29" s="3">
        <v>1</v>
      </c>
      <c r="B29" s="4">
        <v>0.99942396313364001</v>
      </c>
      <c r="C29" s="4">
        <v>0.90552995391705005</v>
      </c>
      <c r="D29" s="4">
        <v>110.523980363715</v>
      </c>
      <c r="E29" s="4">
        <v>4531.4874394322796</v>
      </c>
    </row>
    <row r="30" spans="1:5" x14ac:dyDescent="0.3">
      <c r="A30" s="1"/>
    </row>
    <row r="31" spans="1:5" x14ac:dyDescent="0.3">
      <c r="A31" s="1" t="s">
        <v>3</v>
      </c>
      <c r="B31" s="1">
        <v>0.01</v>
      </c>
    </row>
    <row r="32" spans="1:5" x14ac:dyDescent="0.3">
      <c r="A32" s="11" t="s">
        <v>1</v>
      </c>
      <c r="B32" s="6" t="s">
        <v>0</v>
      </c>
      <c r="C32" s="6"/>
      <c r="D32" s="6" t="s">
        <v>2</v>
      </c>
      <c r="E32" s="6"/>
    </row>
    <row r="33" spans="1:5" x14ac:dyDescent="0.3">
      <c r="A33" s="12"/>
      <c r="B33" s="4" t="s">
        <v>4</v>
      </c>
      <c r="C33" s="4" t="s">
        <v>5</v>
      </c>
      <c r="D33" s="4" t="s">
        <v>4</v>
      </c>
      <c r="E33" s="4" t="s">
        <v>5</v>
      </c>
    </row>
    <row r="34" spans="1:5" x14ac:dyDescent="0.3">
      <c r="A34" s="3">
        <v>1.0000000000000001E-5</v>
      </c>
      <c r="B34" s="4">
        <v>0.19028417818740401</v>
      </c>
      <c r="C34" s="4">
        <v>0.13709677419354799</v>
      </c>
      <c r="D34" s="4">
        <v>118957.37737277101</v>
      </c>
      <c r="E34" s="4">
        <v>33169.238603942496</v>
      </c>
    </row>
    <row r="35" spans="1:5" x14ac:dyDescent="0.3">
      <c r="A35" s="3">
        <v>1E-4</v>
      </c>
      <c r="B35" s="4">
        <v>0.943644393241167</v>
      </c>
      <c r="C35" s="4">
        <v>0.49116743471582103</v>
      </c>
      <c r="D35" s="4">
        <v>4963.67634195551</v>
      </c>
      <c r="E35" s="4">
        <v>16530.086882172702</v>
      </c>
    </row>
    <row r="36" spans="1:5" x14ac:dyDescent="0.3">
      <c r="A36" s="3">
        <v>1E-3</v>
      </c>
      <c r="B36" s="4">
        <v>0.99932795698924703</v>
      </c>
      <c r="C36" s="4">
        <v>0.82488479262672798</v>
      </c>
      <c r="D36" s="4">
        <v>97.313796914989595</v>
      </c>
      <c r="E36" s="4">
        <v>5953.7996766936803</v>
      </c>
    </row>
    <row r="37" spans="1:5" x14ac:dyDescent="0.3">
      <c r="A37" s="3">
        <v>0.01</v>
      </c>
      <c r="B37" s="4">
        <v>0.99942396313364001</v>
      </c>
      <c r="C37" s="4">
        <v>0.90476190476190399</v>
      </c>
      <c r="D37" s="4">
        <v>101.887822122928</v>
      </c>
      <c r="E37" s="4">
        <v>4228.5084966240502</v>
      </c>
    </row>
    <row r="38" spans="1:5" x14ac:dyDescent="0.3">
      <c r="A38" s="3">
        <v>0.1</v>
      </c>
      <c r="B38" s="4">
        <v>0.99932795698924703</v>
      </c>
      <c r="C38" s="4">
        <v>0.90015360983102899</v>
      </c>
      <c r="D38" s="4">
        <v>128.94466111766599</v>
      </c>
      <c r="E38" s="4">
        <v>4730.1863419719402</v>
      </c>
    </row>
    <row r="39" spans="1:5" x14ac:dyDescent="0.3">
      <c r="A39" s="3">
        <v>1</v>
      </c>
      <c r="B39" s="4">
        <v>0.99951996927803299</v>
      </c>
      <c r="C39" s="4">
        <v>0.90783410138248799</v>
      </c>
      <c r="D39" s="4">
        <v>92.1032996097629</v>
      </c>
      <c r="E39" s="4">
        <v>4411.27147968997</v>
      </c>
    </row>
    <row r="40" spans="1:5" x14ac:dyDescent="0.3">
      <c r="A40" s="1"/>
    </row>
    <row r="41" spans="1:5" x14ac:dyDescent="0.3">
      <c r="A41" s="1" t="s">
        <v>3</v>
      </c>
      <c r="B41" s="1">
        <v>0.1</v>
      </c>
    </row>
    <row r="42" spans="1:5" x14ac:dyDescent="0.3">
      <c r="A42" s="11" t="s">
        <v>1</v>
      </c>
      <c r="B42" s="6" t="s">
        <v>0</v>
      </c>
      <c r="C42" s="6"/>
      <c r="D42" s="6" t="s">
        <v>2</v>
      </c>
      <c r="E42" s="6"/>
    </row>
    <row r="43" spans="1:5" x14ac:dyDescent="0.3">
      <c r="A43" s="12"/>
      <c r="B43" s="4" t="s">
        <v>4</v>
      </c>
      <c r="C43" s="4" t="s">
        <v>5</v>
      </c>
      <c r="D43" s="4" t="s">
        <v>4</v>
      </c>
      <c r="E43" s="4" t="s">
        <v>5</v>
      </c>
    </row>
    <row r="44" spans="1:5" x14ac:dyDescent="0.3">
      <c r="A44" s="3">
        <v>1.0000000000000001E-5</v>
      </c>
      <c r="B44" s="4">
        <v>0.18586789554531399</v>
      </c>
      <c r="C44" s="4">
        <v>0.13095238095237999</v>
      </c>
      <c r="D44" s="4">
        <v>119597.94528345299</v>
      </c>
      <c r="E44" s="4">
        <v>33560.3745848092</v>
      </c>
    </row>
    <row r="45" spans="1:5" x14ac:dyDescent="0.3">
      <c r="A45" s="3">
        <v>1E-4</v>
      </c>
      <c r="B45" s="4">
        <v>0.94614055299539102</v>
      </c>
      <c r="C45" s="4">
        <v>0.52227342549923195</v>
      </c>
      <c r="D45" s="4">
        <v>4480.0389650432198</v>
      </c>
      <c r="E45" s="4">
        <v>15328.1429608242</v>
      </c>
    </row>
    <row r="46" spans="1:5" x14ac:dyDescent="0.3">
      <c r="A46" s="3">
        <v>1E-3</v>
      </c>
      <c r="B46" s="4">
        <v>0.99951996927803299</v>
      </c>
      <c r="C46" s="4">
        <v>0.81758832565284101</v>
      </c>
      <c r="D46" s="4">
        <v>70.569994458491095</v>
      </c>
      <c r="E46" s="4">
        <v>6035.5794986682204</v>
      </c>
    </row>
    <row r="47" spans="1:5" x14ac:dyDescent="0.3">
      <c r="A47" s="3">
        <v>0.01</v>
      </c>
      <c r="B47" s="4">
        <v>0.99951996927803299</v>
      </c>
      <c r="C47" s="4">
        <v>0.90284178187403996</v>
      </c>
      <c r="D47" s="4">
        <v>92.105885625977194</v>
      </c>
      <c r="E47" s="4">
        <v>4336.7454570005902</v>
      </c>
    </row>
    <row r="48" spans="1:5" x14ac:dyDescent="0.3">
      <c r="A48" s="3">
        <v>0.1</v>
      </c>
      <c r="B48" s="4">
        <v>0.99951996927803299</v>
      </c>
      <c r="C48" s="4">
        <v>0.90821812596006102</v>
      </c>
      <c r="D48" s="4">
        <v>92.103303467939</v>
      </c>
      <c r="E48" s="4">
        <v>4386.0251549552104</v>
      </c>
    </row>
    <row r="49" spans="1:5" x14ac:dyDescent="0.3">
      <c r="A49" s="3">
        <v>1</v>
      </c>
      <c r="B49" s="4">
        <v>0.99942396313364001</v>
      </c>
      <c r="C49" s="4">
        <v>0.90130568356374796</v>
      </c>
      <c r="D49" s="4">
        <v>110.523980363715</v>
      </c>
      <c r="E49" s="4">
        <v>4715.7184962356196</v>
      </c>
    </row>
    <row r="50" spans="1:5" x14ac:dyDescent="0.3">
      <c r="A50" s="1"/>
    </row>
    <row r="51" spans="1:5" x14ac:dyDescent="0.3">
      <c r="A51" s="1" t="s">
        <v>3</v>
      </c>
      <c r="B51">
        <v>1</v>
      </c>
    </row>
    <row r="52" spans="1:5" x14ac:dyDescent="0.3">
      <c r="A52" s="11" t="s">
        <v>1</v>
      </c>
      <c r="B52" s="6" t="s">
        <v>0</v>
      </c>
      <c r="C52" s="6"/>
      <c r="D52" s="6" t="s">
        <v>2</v>
      </c>
      <c r="E52" s="6"/>
    </row>
    <row r="53" spans="1:5" x14ac:dyDescent="0.3">
      <c r="A53" s="12"/>
      <c r="B53" s="4" t="s">
        <v>4</v>
      </c>
      <c r="C53" s="4" t="s">
        <v>5</v>
      </c>
      <c r="D53" s="4" t="s">
        <v>4</v>
      </c>
      <c r="E53" s="4" t="s">
        <v>5</v>
      </c>
    </row>
    <row r="54" spans="1:5" x14ac:dyDescent="0.3">
      <c r="A54" s="3">
        <v>1.0000000000000001E-5</v>
      </c>
      <c r="B54" s="4">
        <v>0.17626728110598999</v>
      </c>
      <c r="C54" s="4">
        <v>0.116743471582181</v>
      </c>
      <c r="D54" s="4">
        <v>121054.58935062699</v>
      </c>
      <c r="E54" s="4">
        <v>34267.314974162902</v>
      </c>
    </row>
    <row r="55" spans="1:5" x14ac:dyDescent="0.3">
      <c r="A55" s="3">
        <v>1E-4</v>
      </c>
      <c r="B55" s="4">
        <v>0.94681259600614398</v>
      </c>
      <c r="C55" s="4">
        <v>0.51459293394777195</v>
      </c>
      <c r="D55" s="4">
        <v>4443.70894680521</v>
      </c>
      <c r="E55" s="4">
        <v>15683.792836303201</v>
      </c>
    </row>
    <row r="56" spans="1:5" x14ac:dyDescent="0.3">
      <c r="A56" s="3">
        <v>1E-3</v>
      </c>
      <c r="B56" s="4">
        <v>0.99923195084485394</v>
      </c>
      <c r="C56" s="4">
        <v>0.81950844854070604</v>
      </c>
      <c r="D56" s="4">
        <v>75.707719328703106</v>
      </c>
      <c r="E56" s="4">
        <v>5785.1152103882896</v>
      </c>
    </row>
    <row r="57" spans="1:5" x14ac:dyDescent="0.3">
      <c r="A57" s="3">
        <v>0.01</v>
      </c>
      <c r="B57" s="4">
        <v>0.99951996927803299</v>
      </c>
      <c r="C57" s="4">
        <v>0.90476190476190399</v>
      </c>
      <c r="D57" s="4">
        <v>85.937689744780997</v>
      </c>
      <c r="E57" s="4">
        <v>4292.86600373891</v>
      </c>
    </row>
    <row r="58" spans="1:5" x14ac:dyDescent="0.3">
      <c r="A58" s="3">
        <v>0.1</v>
      </c>
      <c r="B58" s="4">
        <v>0.99942396313364001</v>
      </c>
      <c r="C58" s="4">
        <v>0.90591397849462296</v>
      </c>
      <c r="D58" s="4">
        <v>110.523980480113</v>
      </c>
      <c r="E58" s="4">
        <v>4491.8636849525201</v>
      </c>
    </row>
    <row r="59" spans="1:5" x14ac:dyDescent="0.3">
      <c r="A59" s="3">
        <v>1</v>
      </c>
      <c r="B59" s="4">
        <v>0.10109447004608201</v>
      </c>
      <c r="C59" s="4">
        <v>9.7926267281105997E-2</v>
      </c>
      <c r="D59" s="4">
        <v>172472.833795096</v>
      </c>
      <c r="E59" s="4">
        <v>43270.179064994103</v>
      </c>
    </row>
  </sheetData>
  <mergeCells count="21">
    <mergeCell ref="J2:K2"/>
    <mergeCell ref="A2:A3"/>
    <mergeCell ref="B2:C2"/>
    <mergeCell ref="D2:E2"/>
    <mergeCell ref="G2:G3"/>
    <mergeCell ref="H2:I2"/>
    <mergeCell ref="A12:A13"/>
    <mergeCell ref="B12:C12"/>
    <mergeCell ref="D12:E12"/>
    <mergeCell ref="A22:A23"/>
    <mergeCell ref="B22:C22"/>
    <mergeCell ref="D22:E22"/>
    <mergeCell ref="A52:A53"/>
    <mergeCell ref="B52:C52"/>
    <mergeCell ref="D52:E52"/>
    <mergeCell ref="A32:A33"/>
    <mergeCell ref="B32:C32"/>
    <mergeCell ref="D32:E32"/>
    <mergeCell ref="A42:A43"/>
    <mergeCell ref="B42:C42"/>
    <mergeCell ref="D42:E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1927-FEB2-4FB9-90A6-956FC923A633}">
  <dimension ref="A1:K59"/>
  <sheetViews>
    <sheetView workbookViewId="0">
      <selection activeCell="J9" sqref="J9"/>
    </sheetView>
  </sheetViews>
  <sheetFormatPr baseColWidth="10" defaultRowHeight="14.4" x14ac:dyDescent="0.3"/>
  <cols>
    <col min="1" max="1" width="11.5546875" style="1"/>
  </cols>
  <sheetData>
    <row r="1" spans="1:11" x14ac:dyDescent="0.3">
      <c r="A1" s="1" t="s">
        <v>1</v>
      </c>
      <c r="B1" s="1">
        <v>1.0000000000000001E-5</v>
      </c>
    </row>
    <row r="2" spans="1:11" x14ac:dyDescent="0.3">
      <c r="A2" s="5" t="s">
        <v>3</v>
      </c>
      <c r="B2" s="6" t="s">
        <v>0</v>
      </c>
      <c r="C2" s="6"/>
      <c r="D2" s="6" t="s">
        <v>2</v>
      </c>
      <c r="E2" s="6"/>
      <c r="G2" s="9" t="s">
        <v>3</v>
      </c>
      <c r="H2" s="7" t="s">
        <v>0</v>
      </c>
      <c r="I2" s="8"/>
      <c r="J2" s="7" t="s">
        <v>2</v>
      </c>
      <c r="K2" s="8"/>
    </row>
    <row r="3" spans="1:11" x14ac:dyDescent="0.3">
      <c r="A3" s="5"/>
      <c r="B3" s="4" t="s">
        <v>4</v>
      </c>
      <c r="C3" s="4" t="s">
        <v>5</v>
      </c>
      <c r="D3" s="4" t="s">
        <v>4</v>
      </c>
      <c r="E3" s="4" t="s">
        <v>5</v>
      </c>
      <c r="G3" s="10"/>
      <c r="H3" s="4" t="s">
        <v>4</v>
      </c>
      <c r="I3" s="4" t="s">
        <v>5</v>
      </c>
      <c r="J3" s="4" t="s">
        <v>4</v>
      </c>
      <c r="K3" s="4" t="s">
        <v>5</v>
      </c>
    </row>
    <row r="4" spans="1:11" x14ac:dyDescent="0.3">
      <c r="A4" s="3">
        <v>1.0000000000000001E-5</v>
      </c>
      <c r="B4" s="4">
        <v>0.94172427035330197</v>
      </c>
      <c r="C4" s="4">
        <v>0.49231950844854</v>
      </c>
      <c r="D4" s="4">
        <v>4730.5543752291896</v>
      </c>
      <c r="E4" s="4">
        <v>16288.424762652299</v>
      </c>
      <c r="G4" s="3">
        <v>1.0000000000000001E-5</v>
      </c>
      <c r="H4" s="4">
        <f>AVERAGE('Eta10^2'!B4:B9)</f>
        <v>0.98975934459805393</v>
      </c>
      <c r="I4" s="4">
        <f>AVERAGE('Eta10^2'!C4:C9)</f>
        <v>0.76036866359446942</v>
      </c>
      <c r="J4" s="4">
        <f>AVERAGE('Eta10^2'!D4:D9)</f>
        <v>869.35203772313787</v>
      </c>
      <c r="K4" s="4">
        <f>AVERAGE('Eta10^2'!E4:E9)</f>
        <v>8396.6646534469019</v>
      </c>
    </row>
    <row r="5" spans="1:11" x14ac:dyDescent="0.3">
      <c r="A5" s="3">
        <v>1E-4</v>
      </c>
      <c r="B5" s="4">
        <v>0.94172427035330197</v>
      </c>
      <c r="C5" s="4">
        <v>0.526113671274961</v>
      </c>
      <c r="D5" s="4">
        <v>4893.9314346189503</v>
      </c>
      <c r="E5" s="4">
        <v>15435.1893483888</v>
      </c>
      <c r="G5" s="3">
        <v>1E-4</v>
      </c>
      <c r="H5" s="4">
        <f>AVERAGE('Eta10^2'!B14:B19)</f>
        <v>0.98982334869431587</v>
      </c>
      <c r="I5" s="4">
        <f>AVERAGE('Eta10^2'!C14:C19)</f>
        <v>0.77240143369175573</v>
      </c>
      <c r="J5" s="4">
        <f>AVERAGE('Eta10^2'!D14:D19)</f>
        <v>887.61651332891324</v>
      </c>
      <c r="K5" s="4">
        <f>AVERAGE('Eta10^2'!E14:E19)</f>
        <v>8073.0777835125182</v>
      </c>
    </row>
    <row r="6" spans="1:11" x14ac:dyDescent="0.3">
      <c r="A6" s="3">
        <v>1E-3</v>
      </c>
      <c r="B6" s="4">
        <v>0.99875192012288705</v>
      </c>
      <c r="C6" s="4">
        <v>0.483102918586789</v>
      </c>
      <c r="D6" s="4">
        <v>4680.2465340852004</v>
      </c>
      <c r="E6" s="4">
        <v>15997.4061459657</v>
      </c>
      <c r="G6" s="3">
        <v>1E-3</v>
      </c>
      <c r="H6" s="4">
        <f>AVERAGE('Eta10^2'!B24:B29)</f>
        <v>0.99937596006144325</v>
      </c>
      <c r="I6" s="4">
        <f>AVERAGE('Eta10^2'!C24:C29)</f>
        <v>0.75883256528417753</v>
      </c>
      <c r="J6" s="4">
        <f>AVERAGE('Eta10^2'!D24:D29)</f>
        <v>846.01754416842368</v>
      </c>
      <c r="K6" s="4">
        <f>AVERAGE('Eta10^2'!E24:E29)</f>
        <v>8431.775706296723</v>
      </c>
    </row>
    <row r="7" spans="1:11" x14ac:dyDescent="0.3">
      <c r="A7" s="3">
        <v>0.01</v>
      </c>
      <c r="B7" s="4">
        <v>0.99884792626728103</v>
      </c>
      <c r="C7" s="4">
        <v>0.497695852534562</v>
      </c>
      <c r="D7" s="4">
        <v>5188.5030698602704</v>
      </c>
      <c r="E7" s="4">
        <v>16208.209290647599</v>
      </c>
      <c r="G7" s="3">
        <v>0.01</v>
      </c>
      <c r="H7" s="4">
        <f>AVERAGE('Eta10^2'!B34:B39)</f>
        <v>0.99937596006144336</v>
      </c>
      <c r="I7" s="4">
        <f>AVERAGE('Eta10^2'!C34:C39)</f>
        <v>0.76286482334869399</v>
      </c>
      <c r="J7" s="4">
        <f>AVERAGE('Eta10^2'!D34:D39)</f>
        <v>931.54983981971554</v>
      </c>
      <c r="K7" s="4">
        <f>AVERAGE('Eta10^2'!E34:E39)</f>
        <v>8339.6566836970433</v>
      </c>
    </row>
    <row r="8" spans="1:11" x14ac:dyDescent="0.3">
      <c r="A8" s="3">
        <v>0.1</v>
      </c>
      <c r="B8" s="4">
        <v>0.99865591397849396</v>
      </c>
      <c r="C8" s="4">
        <v>0.486175115207373</v>
      </c>
      <c r="D8" s="4">
        <v>5008.4938218889401</v>
      </c>
      <c r="E8" s="4">
        <v>16644.845956371701</v>
      </c>
      <c r="G8" s="3">
        <v>0.1</v>
      </c>
      <c r="H8" s="4">
        <f>AVERAGE('Eta10^2'!B44:B49)</f>
        <v>0.99867191500255947</v>
      </c>
      <c r="I8" s="4">
        <f>AVERAGE('Eta10^2'!C44:C49)</f>
        <v>0.75518433179723454</v>
      </c>
      <c r="J8" s="4">
        <f>AVERAGE('Eta10^2'!D44:D49)</f>
        <v>1027.6257489424768</v>
      </c>
      <c r="K8" s="4">
        <f>AVERAGE('Eta10^2'!E44:E49)</f>
        <v>8646.4153773712442</v>
      </c>
    </row>
    <row r="9" spans="1:11" x14ac:dyDescent="0.3">
      <c r="A9" s="3">
        <v>1</v>
      </c>
      <c r="B9" s="4">
        <v>0.99865591397849396</v>
      </c>
      <c r="C9" s="4">
        <v>0.489247311827957</v>
      </c>
      <c r="D9" s="4">
        <v>4546.6372364786303</v>
      </c>
      <c r="E9" s="4">
        <v>16405.838789119101</v>
      </c>
      <c r="G9" s="3">
        <v>1</v>
      </c>
      <c r="H9" s="4">
        <f>AVERAGE('Eta10^2'!B54:B59)</f>
        <v>0.77380952380952328</v>
      </c>
      <c r="I9" s="4">
        <f>AVERAGE('Eta10^2'!C54:C59)</f>
        <v>0.5401305683563743</v>
      </c>
      <c r="J9" s="4">
        <f>AVERAGE('Eta10^2'!D54:D59)</f>
        <v>43990.805213254214</v>
      </c>
      <c r="K9" s="4">
        <f>AVERAGE('Eta10^2'!E54:E59)</f>
        <v>18909.900267427136</v>
      </c>
    </row>
    <row r="11" spans="1:11" x14ac:dyDescent="0.3">
      <c r="A11" s="1" t="s">
        <v>1</v>
      </c>
      <c r="B11" s="1">
        <v>1E-4</v>
      </c>
      <c r="G11" t="s">
        <v>10</v>
      </c>
    </row>
    <row r="12" spans="1:11" x14ac:dyDescent="0.3">
      <c r="A12" s="5" t="s">
        <v>3</v>
      </c>
      <c r="B12" s="6" t="s">
        <v>0</v>
      </c>
      <c r="C12" s="6"/>
      <c r="D12" s="6" t="s">
        <v>2</v>
      </c>
      <c r="E12" s="6"/>
    </row>
    <row r="13" spans="1:11" x14ac:dyDescent="0.3">
      <c r="A13" s="5"/>
      <c r="B13" s="4" t="s">
        <v>4</v>
      </c>
      <c r="C13" s="4" t="s">
        <v>5</v>
      </c>
      <c r="D13" s="4" t="s">
        <v>4</v>
      </c>
      <c r="E13" s="4" t="s">
        <v>5</v>
      </c>
    </row>
    <row r="14" spans="1:11" x14ac:dyDescent="0.3">
      <c r="A14" s="3">
        <v>1.0000000000000001E-5</v>
      </c>
      <c r="B14" s="4">
        <v>0.99932795698924703</v>
      </c>
      <c r="C14" s="4">
        <v>0.53187403993855598</v>
      </c>
      <c r="D14" s="4">
        <v>53.5406670426933</v>
      </c>
      <c r="E14" s="4">
        <v>15009.7329754698</v>
      </c>
    </row>
    <row r="15" spans="1:11" x14ac:dyDescent="0.3">
      <c r="A15" s="3">
        <v>1E-4</v>
      </c>
      <c r="B15" s="4">
        <v>0.99932795698924703</v>
      </c>
      <c r="C15" s="4">
        <v>0.55184331797234998</v>
      </c>
      <c r="D15" s="4">
        <v>49.230217888127001</v>
      </c>
      <c r="E15" s="4">
        <v>14483.7365660996</v>
      </c>
    </row>
    <row r="16" spans="1:11" x14ac:dyDescent="0.3">
      <c r="A16" s="3">
        <v>1E-3</v>
      </c>
      <c r="B16" s="4">
        <v>0.99942396313364001</v>
      </c>
      <c r="C16" s="4">
        <v>0.54224270353302595</v>
      </c>
      <c r="D16" s="4">
        <v>53.834974183584599</v>
      </c>
      <c r="E16" s="4">
        <v>14641.059439881399</v>
      </c>
    </row>
    <row r="17" spans="1:5" x14ac:dyDescent="0.3">
      <c r="A17" s="3">
        <v>0.01</v>
      </c>
      <c r="B17" s="4">
        <v>0.99942396313364001</v>
      </c>
      <c r="C17" s="4">
        <v>0.54147465437788</v>
      </c>
      <c r="D17" s="4">
        <v>46.8949528849665</v>
      </c>
      <c r="E17" s="4">
        <v>14535.161014888399</v>
      </c>
    </row>
    <row r="18" spans="1:5" x14ac:dyDescent="0.3">
      <c r="A18" s="3">
        <v>0.1</v>
      </c>
      <c r="B18" s="4">
        <v>0.99942396313364001</v>
      </c>
      <c r="C18" s="4">
        <v>0.52803379416282603</v>
      </c>
      <c r="D18" s="4">
        <v>48.1560494941697</v>
      </c>
      <c r="E18" s="4">
        <v>15095.638696550999</v>
      </c>
    </row>
    <row r="19" spans="1:5" x14ac:dyDescent="0.3">
      <c r="A19" s="3">
        <v>1</v>
      </c>
      <c r="B19" s="4">
        <v>0.99942396313364001</v>
      </c>
      <c r="C19" s="4">
        <v>0.53955453149001498</v>
      </c>
      <c r="D19" s="4">
        <v>42.684887097710202</v>
      </c>
      <c r="E19" s="4">
        <v>14753.235368735501</v>
      </c>
    </row>
    <row r="21" spans="1:5" x14ac:dyDescent="0.3">
      <c r="A21" s="1" t="s">
        <v>1</v>
      </c>
      <c r="B21" s="1">
        <v>1E-3</v>
      </c>
    </row>
    <row r="22" spans="1:5" x14ac:dyDescent="0.3">
      <c r="A22" s="5" t="s">
        <v>3</v>
      </c>
      <c r="B22" s="6" t="s">
        <v>0</v>
      </c>
      <c r="C22" s="6"/>
      <c r="D22" s="6" t="s">
        <v>2</v>
      </c>
      <c r="E22" s="6"/>
    </row>
    <row r="23" spans="1:5" x14ac:dyDescent="0.3">
      <c r="A23" s="5"/>
      <c r="B23" s="4" t="s">
        <v>4</v>
      </c>
      <c r="C23" s="4" t="s">
        <v>5</v>
      </c>
      <c r="D23" s="4" t="s">
        <v>4</v>
      </c>
      <c r="E23" s="4" t="s">
        <v>5</v>
      </c>
    </row>
    <row r="24" spans="1:5" x14ac:dyDescent="0.3">
      <c r="A24" s="3">
        <v>1.0000000000000001E-5</v>
      </c>
      <c r="B24" s="4">
        <v>0.99942396313364001</v>
      </c>
      <c r="C24" s="4">
        <v>0.81874039938555998</v>
      </c>
      <c r="D24" s="4">
        <v>63.692828400297103</v>
      </c>
      <c r="E24" s="4">
        <v>5955.37541538798</v>
      </c>
    </row>
    <row r="25" spans="1:5" x14ac:dyDescent="0.3">
      <c r="A25" s="3">
        <v>1E-4</v>
      </c>
      <c r="B25" s="4">
        <v>0.99942396313364001</v>
      </c>
      <c r="C25" s="4">
        <v>0.83026113671274904</v>
      </c>
      <c r="D25" s="4">
        <v>88.562913726234299</v>
      </c>
      <c r="E25" s="4">
        <v>5662.0192881968296</v>
      </c>
    </row>
    <row r="26" spans="1:5" x14ac:dyDescent="0.3">
      <c r="A26" s="3">
        <v>1E-3</v>
      </c>
      <c r="B26" s="4">
        <v>0.99951996927803299</v>
      </c>
      <c r="C26" s="4">
        <v>0.81720430107526798</v>
      </c>
      <c r="D26" s="4">
        <v>66.484787709963598</v>
      </c>
      <c r="E26" s="4">
        <v>6170.5850895534104</v>
      </c>
    </row>
    <row r="27" spans="1:5" x14ac:dyDescent="0.3">
      <c r="A27" s="3">
        <v>0.01</v>
      </c>
      <c r="B27" s="4">
        <v>0.99951996927803299</v>
      </c>
      <c r="C27" s="4">
        <v>0.82450076804915495</v>
      </c>
      <c r="D27" s="4">
        <v>59.155647132480198</v>
      </c>
      <c r="E27" s="4">
        <v>5861.5311883700797</v>
      </c>
    </row>
    <row r="28" spans="1:5" x14ac:dyDescent="0.3">
      <c r="A28" s="3">
        <v>0.1</v>
      </c>
      <c r="B28" s="4">
        <v>0.99942396313364001</v>
      </c>
      <c r="C28" s="4">
        <v>0.82066052227342501</v>
      </c>
      <c r="D28" s="4">
        <v>76.981883180354302</v>
      </c>
      <c r="E28" s="4">
        <v>5873.23157899547</v>
      </c>
    </row>
    <row r="29" spans="1:5" x14ac:dyDescent="0.3">
      <c r="A29" s="3">
        <v>1</v>
      </c>
      <c r="B29" s="4">
        <v>0.99951996927803299</v>
      </c>
      <c r="C29" s="4">
        <v>0.82258064516129004</v>
      </c>
      <c r="D29" s="4">
        <v>70.2547813560804</v>
      </c>
      <c r="E29" s="4">
        <v>5795.9539012848199</v>
      </c>
    </row>
    <row r="31" spans="1:5" x14ac:dyDescent="0.3">
      <c r="A31" s="1" t="s">
        <v>1</v>
      </c>
      <c r="B31" s="1">
        <v>0.01</v>
      </c>
    </row>
    <row r="32" spans="1:5" x14ac:dyDescent="0.3">
      <c r="A32" s="5" t="s">
        <v>3</v>
      </c>
      <c r="B32" s="6" t="s">
        <v>0</v>
      </c>
      <c r="C32" s="6"/>
      <c r="D32" s="6" t="s">
        <v>2</v>
      </c>
      <c r="E32" s="6"/>
    </row>
    <row r="33" spans="1:5" x14ac:dyDescent="0.3">
      <c r="A33" s="5"/>
      <c r="B33" s="4" t="s">
        <v>4</v>
      </c>
      <c r="C33" s="4" t="s">
        <v>5</v>
      </c>
      <c r="D33" s="4" t="s">
        <v>4</v>
      </c>
      <c r="E33" s="4" t="s">
        <v>5</v>
      </c>
    </row>
    <row r="34" spans="1:5" x14ac:dyDescent="0.3">
      <c r="A34" s="3">
        <v>1.0000000000000001E-5</v>
      </c>
      <c r="B34" s="4">
        <v>0.99951996927803299</v>
      </c>
      <c r="C34" s="4">
        <v>0.90629800307219599</v>
      </c>
      <c r="D34" s="4">
        <v>92.0143521857715</v>
      </c>
      <c r="E34" s="4">
        <v>4209.5235691508497</v>
      </c>
    </row>
    <row r="35" spans="1:5" x14ac:dyDescent="0.3">
      <c r="A35" s="3">
        <v>1E-4</v>
      </c>
      <c r="B35" s="4">
        <v>0.99951996927803299</v>
      </c>
      <c r="C35" s="4">
        <v>0.91397849462365499</v>
      </c>
      <c r="D35" s="4">
        <v>92.106049869239598</v>
      </c>
      <c r="E35" s="4">
        <v>3850.4188606247599</v>
      </c>
    </row>
    <row r="36" spans="1:5" x14ac:dyDescent="0.3">
      <c r="A36" s="3">
        <v>1E-3</v>
      </c>
      <c r="B36" s="4">
        <v>0.99951996927803299</v>
      </c>
      <c r="C36" s="4">
        <v>0.90360983102918502</v>
      </c>
      <c r="D36" s="4">
        <v>91.332369641977095</v>
      </c>
      <c r="E36" s="4">
        <v>4343.3685573763796</v>
      </c>
    </row>
    <row r="37" spans="1:5" x14ac:dyDescent="0.3">
      <c r="A37" s="3">
        <v>0.01</v>
      </c>
      <c r="B37" s="4">
        <v>0.99942396313364001</v>
      </c>
      <c r="C37" s="4">
        <v>0.89976958525345596</v>
      </c>
      <c r="D37" s="4">
        <v>110.538762726714</v>
      </c>
      <c r="E37" s="4">
        <v>4511.1650184439604</v>
      </c>
    </row>
    <row r="38" spans="1:5" x14ac:dyDescent="0.3">
      <c r="A38" s="3">
        <v>0.1</v>
      </c>
      <c r="B38" s="4">
        <v>0.99951996927803299</v>
      </c>
      <c r="C38" s="4">
        <v>0.90360983102918502</v>
      </c>
      <c r="D38" s="4">
        <v>92.104964038222803</v>
      </c>
      <c r="E38" s="4">
        <v>4425.1125365203297</v>
      </c>
    </row>
    <row r="39" spans="1:5" x14ac:dyDescent="0.3">
      <c r="A39" s="3">
        <v>1</v>
      </c>
      <c r="B39" s="4">
        <v>0.99951996927803299</v>
      </c>
      <c r="C39" s="4">
        <v>0.90514592933947702</v>
      </c>
      <c r="D39" s="4">
        <v>92.119242527901704</v>
      </c>
      <c r="E39" s="4">
        <v>3909.3915649662799</v>
      </c>
    </row>
    <row r="41" spans="1:5" x14ac:dyDescent="0.3">
      <c r="A41" s="1" t="s">
        <v>1</v>
      </c>
      <c r="B41" s="1">
        <v>0.1</v>
      </c>
    </row>
    <row r="42" spans="1:5" x14ac:dyDescent="0.3">
      <c r="A42" s="5" t="s">
        <v>3</v>
      </c>
      <c r="B42" s="6" t="s">
        <v>0</v>
      </c>
      <c r="C42" s="6"/>
      <c r="D42" s="6" t="s">
        <v>2</v>
      </c>
      <c r="E42" s="6"/>
    </row>
    <row r="43" spans="1:5" x14ac:dyDescent="0.3">
      <c r="A43" s="5"/>
      <c r="B43" s="4" t="s">
        <v>4</v>
      </c>
      <c r="C43" s="4" t="s">
        <v>5</v>
      </c>
      <c r="D43" s="4" t="s">
        <v>4</v>
      </c>
      <c r="E43" s="4" t="s">
        <v>5</v>
      </c>
    </row>
    <row r="44" spans="1:5" x14ac:dyDescent="0.3">
      <c r="A44" s="3">
        <v>1.0000000000000001E-5</v>
      </c>
      <c r="B44" s="4">
        <v>0.99923195084485394</v>
      </c>
      <c r="C44" s="4">
        <v>0.90629800307219599</v>
      </c>
      <c r="D44" s="4">
        <v>147.36534236320799</v>
      </c>
      <c r="E44" s="4">
        <v>4461.2303784464802</v>
      </c>
    </row>
    <row r="45" spans="1:5" x14ac:dyDescent="0.3">
      <c r="A45" s="3">
        <v>1E-4</v>
      </c>
      <c r="B45" s="4">
        <v>0.99951996927803299</v>
      </c>
      <c r="C45" s="4">
        <v>0.90783410138248799</v>
      </c>
      <c r="D45" s="4">
        <v>91.344483507213496</v>
      </c>
      <c r="E45" s="4">
        <v>4420.87850297555</v>
      </c>
    </row>
    <row r="46" spans="1:5" x14ac:dyDescent="0.3">
      <c r="A46" s="3">
        <v>1E-3</v>
      </c>
      <c r="B46" s="4">
        <v>0.99951996927803299</v>
      </c>
      <c r="C46" s="4">
        <v>0.90360983102918502</v>
      </c>
      <c r="D46" s="4">
        <v>92.103299780052595</v>
      </c>
      <c r="E46" s="4">
        <v>4796.2234810474602</v>
      </c>
    </row>
    <row r="47" spans="1:5" x14ac:dyDescent="0.3">
      <c r="A47" s="3">
        <v>0.01</v>
      </c>
      <c r="B47" s="4">
        <v>0.99951996927803299</v>
      </c>
      <c r="C47" s="4">
        <v>0.90360983102918502</v>
      </c>
      <c r="D47" s="4">
        <v>92.103306704099893</v>
      </c>
      <c r="E47" s="4">
        <v>4611.4343194459398</v>
      </c>
    </row>
    <row r="48" spans="1:5" x14ac:dyDescent="0.3">
      <c r="A48" s="3">
        <v>0.1</v>
      </c>
      <c r="B48" s="4">
        <v>0.99951996927803299</v>
      </c>
      <c r="C48" s="4">
        <v>0.90706605222734205</v>
      </c>
      <c r="D48" s="4">
        <v>92.103334012279205</v>
      </c>
      <c r="E48" s="4">
        <v>4396.1827649635898</v>
      </c>
    </row>
    <row r="49" spans="1:5" x14ac:dyDescent="0.3">
      <c r="A49" s="3">
        <v>1</v>
      </c>
      <c r="B49" s="4">
        <v>0.44422043010752599</v>
      </c>
      <c r="C49" s="4">
        <v>0.29685099846390101</v>
      </c>
      <c r="D49" s="4">
        <v>105988.333405604</v>
      </c>
      <c r="E49" s="4">
        <v>33616.821531133901</v>
      </c>
    </row>
    <row r="51" spans="1:5" x14ac:dyDescent="0.3">
      <c r="A51" s="1" t="s">
        <v>1</v>
      </c>
      <c r="B51">
        <v>1</v>
      </c>
    </row>
    <row r="52" spans="1:5" x14ac:dyDescent="0.3">
      <c r="A52" s="5" t="s">
        <v>3</v>
      </c>
      <c r="B52" s="6" t="s">
        <v>0</v>
      </c>
      <c r="C52" s="6"/>
      <c r="D52" s="6" t="s">
        <v>2</v>
      </c>
      <c r="E52" s="6"/>
    </row>
    <row r="53" spans="1:5" x14ac:dyDescent="0.3">
      <c r="A53" s="5"/>
      <c r="B53" s="4" t="s">
        <v>4</v>
      </c>
      <c r="C53" s="4" t="s">
        <v>5</v>
      </c>
      <c r="D53" s="4" t="s">
        <v>4</v>
      </c>
      <c r="E53" s="4" t="s">
        <v>5</v>
      </c>
    </row>
    <row r="54" spans="1:5" x14ac:dyDescent="0.3">
      <c r="A54" s="3">
        <v>1.0000000000000001E-5</v>
      </c>
      <c r="B54" s="4">
        <v>0.99932795698924703</v>
      </c>
      <c r="C54" s="4">
        <v>0.90668202764976902</v>
      </c>
      <c r="D54" s="4">
        <v>128.94466111766701</v>
      </c>
      <c r="E54" s="4">
        <v>4455.700819574</v>
      </c>
    </row>
    <row r="55" spans="1:5" x14ac:dyDescent="0.3">
      <c r="A55" s="3">
        <v>1E-4</v>
      </c>
      <c r="B55" s="4">
        <v>0.99942396313364001</v>
      </c>
      <c r="C55" s="4">
        <v>0.90437788018433096</v>
      </c>
      <c r="D55" s="4">
        <v>110.523980363715</v>
      </c>
      <c r="E55" s="4">
        <v>4586.2241347895597</v>
      </c>
    </row>
    <row r="56" spans="1:5" x14ac:dyDescent="0.3">
      <c r="A56" s="3">
        <v>1E-3</v>
      </c>
      <c r="B56" s="4">
        <v>0.99951996927803299</v>
      </c>
      <c r="C56" s="4">
        <v>0.90322580645161199</v>
      </c>
      <c r="D56" s="4">
        <v>92.1032996097629</v>
      </c>
      <c r="E56" s="4">
        <v>4642.01152395599</v>
      </c>
    </row>
    <row r="57" spans="1:5" x14ac:dyDescent="0.3">
      <c r="A57" s="3">
        <v>0.01</v>
      </c>
      <c r="B57" s="4">
        <v>0.99951996927803299</v>
      </c>
      <c r="C57" s="4">
        <v>0.91013824884792605</v>
      </c>
      <c r="D57" s="4">
        <v>92.1032996097629</v>
      </c>
      <c r="E57" s="4">
        <v>4310.4392703862804</v>
      </c>
    </row>
    <row r="58" spans="1:5" x14ac:dyDescent="0.3">
      <c r="A58" s="3">
        <v>0.1</v>
      </c>
      <c r="B58" s="4">
        <v>0.99548771121351698</v>
      </c>
      <c r="C58" s="4">
        <v>0.88556067588325604</v>
      </c>
      <c r="D58" s="4">
        <v>847.91444104089396</v>
      </c>
      <c r="E58" s="4">
        <v>5443.4807308253703</v>
      </c>
    </row>
    <row r="59" spans="1:5" x14ac:dyDescent="0.3">
      <c r="A59" s="3">
        <v>1</v>
      </c>
      <c r="B59" s="4">
        <v>0.20151689708141299</v>
      </c>
      <c r="C59" s="4">
        <v>0.18740399385560599</v>
      </c>
      <c r="D59" s="4">
        <v>153204.80172646101</v>
      </c>
      <c r="E59" s="4">
        <v>38978.160449323201</v>
      </c>
    </row>
  </sheetData>
  <mergeCells count="21">
    <mergeCell ref="J2:K2"/>
    <mergeCell ref="A2:A3"/>
    <mergeCell ref="B2:C2"/>
    <mergeCell ref="D2:E2"/>
    <mergeCell ref="G2:G3"/>
    <mergeCell ref="H2:I2"/>
    <mergeCell ref="A12:A13"/>
    <mergeCell ref="B12:C12"/>
    <mergeCell ref="D12:E12"/>
    <mergeCell ref="A22:A23"/>
    <mergeCell ref="B22:C22"/>
    <mergeCell ref="D22:E22"/>
    <mergeCell ref="A52:A53"/>
    <mergeCell ref="B52:C52"/>
    <mergeCell ref="D52:E52"/>
    <mergeCell ref="A32:A33"/>
    <mergeCell ref="B32:C32"/>
    <mergeCell ref="D32:E32"/>
    <mergeCell ref="A42:A43"/>
    <mergeCell ref="B42:C42"/>
    <mergeCell ref="D42:E4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9433-4896-4F39-84FA-4B71A32A6BBD}">
  <dimension ref="A1:K59"/>
  <sheetViews>
    <sheetView workbookViewId="0">
      <selection activeCell="H5" sqref="H5"/>
    </sheetView>
  </sheetViews>
  <sheetFormatPr baseColWidth="10" defaultRowHeight="14.4" x14ac:dyDescent="0.3"/>
  <cols>
    <col min="1" max="1" width="11.5546875" style="1"/>
  </cols>
  <sheetData>
    <row r="1" spans="1:11" x14ac:dyDescent="0.3">
      <c r="A1" s="1" t="s">
        <v>3</v>
      </c>
      <c r="B1" s="1">
        <v>1.0000000000000001E-5</v>
      </c>
    </row>
    <row r="2" spans="1:11" x14ac:dyDescent="0.3">
      <c r="A2" s="5" t="s">
        <v>1</v>
      </c>
      <c r="B2" s="6" t="s">
        <v>0</v>
      </c>
      <c r="C2" s="6"/>
      <c r="D2" s="6" t="s">
        <v>2</v>
      </c>
      <c r="E2" s="6"/>
      <c r="G2" s="9" t="s">
        <v>1</v>
      </c>
      <c r="H2" s="7" t="s">
        <v>0</v>
      </c>
      <c r="I2" s="8"/>
      <c r="J2" s="7" t="s">
        <v>2</v>
      </c>
      <c r="K2" s="8"/>
    </row>
    <row r="3" spans="1:11" x14ac:dyDescent="0.3">
      <c r="A3" s="5"/>
      <c r="B3" s="4" t="s">
        <v>4</v>
      </c>
      <c r="C3" s="4" t="s">
        <v>5</v>
      </c>
      <c r="D3" s="4" t="s">
        <v>4</v>
      </c>
      <c r="E3" s="4" t="s">
        <v>5</v>
      </c>
      <c r="G3" s="10"/>
      <c r="H3" s="4" t="s">
        <v>4</v>
      </c>
      <c r="I3" s="4" t="s">
        <v>5</v>
      </c>
      <c r="J3" s="4" t="s">
        <v>4</v>
      </c>
      <c r="K3" s="4" t="s">
        <v>5</v>
      </c>
    </row>
    <row r="4" spans="1:11" x14ac:dyDescent="0.3">
      <c r="A4" s="3">
        <v>1.0000000000000001E-5</v>
      </c>
      <c r="B4" s="4">
        <v>0.94172427035330197</v>
      </c>
      <c r="C4" s="4">
        <v>0.49231950844854</v>
      </c>
      <c r="D4" s="4">
        <v>4730.5543752291896</v>
      </c>
      <c r="E4" s="4">
        <v>16288.424762652299</v>
      </c>
      <c r="G4" s="3">
        <v>1.0000000000000001E-5</v>
      </c>
      <c r="H4" s="4">
        <f>AVERAGE('Lambda10^2'!B4:B9)</f>
        <v>0.9797267025089601</v>
      </c>
      <c r="I4" s="4">
        <f>AVERAGE('Lambda10^2'!C4:C9)</f>
        <v>0.49577572964669697</v>
      </c>
      <c r="J4" s="4">
        <f>AVERAGE('Lambda10^2'!D4:D9)</f>
        <v>4841.3944120268634</v>
      </c>
      <c r="K4" s="4">
        <f>AVERAGE('Lambda10^2'!E4:E9)</f>
        <v>16163.319048857535</v>
      </c>
    </row>
    <row r="5" spans="1:11" x14ac:dyDescent="0.3">
      <c r="A5" s="3">
        <v>1E-4</v>
      </c>
      <c r="B5" s="4">
        <v>0.99932795698924703</v>
      </c>
      <c r="C5" s="4">
        <v>0.53187403993855598</v>
      </c>
      <c r="D5" s="4">
        <v>53.5406670426933</v>
      </c>
      <c r="E5" s="4">
        <v>15009.7329754698</v>
      </c>
      <c r="G5" s="3">
        <v>1E-4</v>
      </c>
      <c r="H5" s="4">
        <f>AVERAGE('Lambda10^2'!B14:B19)</f>
        <v>0.99939196108550898</v>
      </c>
      <c r="I5" s="4">
        <f>AVERAGE('Lambda10^2'!C14:C19)</f>
        <v>0.53917050691244206</v>
      </c>
      <c r="J5" s="4">
        <f>AVERAGE('Lambda10^2'!D14:D19)</f>
        <v>49.056958098541884</v>
      </c>
      <c r="K5" s="4">
        <f>AVERAGE('Lambda10^2'!E14:E19)</f>
        <v>14753.09401027095</v>
      </c>
    </row>
    <row r="6" spans="1:11" x14ac:dyDescent="0.3">
      <c r="A6" s="3">
        <v>1E-3</v>
      </c>
      <c r="B6" s="4">
        <v>0.99942396313364001</v>
      </c>
      <c r="C6" s="4">
        <v>0.81874039938555998</v>
      </c>
      <c r="D6" s="4">
        <v>63.692828400297103</v>
      </c>
      <c r="E6" s="4">
        <v>5955.37541538798</v>
      </c>
      <c r="G6" s="3">
        <v>1E-3</v>
      </c>
      <c r="H6" s="4">
        <f>AVERAGE('Lambda10^2'!B24:B29)</f>
        <v>0.99947196620583645</v>
      </c>
      <c r="I6" s="4">
        <f>AVERAGE('Lambda10^2'!C24:C29)</f>
        <v>0.82232462877624124</v>
      </c>
      <c r="J6" s="4">
        <f>AVERAGE('Lambda10^2'!D24:D29)</f>
        <v>70.855473584234986</v>
      </c>
      <c r="K6" s="4">
        <f>AVERAGE('Lambda10^2'!E24:E29)</f>
        <v>5886.449410298098</v>
      </c>
    </row>
    <row r="7" spans="1:11" x14ac:dyDescent="0.3">
      <c r="A7" s="3">
        <v>0.01</v>
      </c>
      <c r="B7" s="4">
        <v>0.99951996927803299</v>
      </c>
      <c r="C7" s="4">
        <v>0.90629800307219599</v>
      </c>
      <c r="D7" s="4">
        <v>92.0143521857715</v>
      </c>
      <c r="E7" s="4">
        <v>4209.5235691508497</v>
      </c>
      <c r="G7" s="3">
        <v>0.01</v>
      </c>
      <c r="H7" s="4">
        <f>AVERAGE('Lambda10^2'!B34:B39)</f>
        <v>0.99950396825396748</v>
      </c>
      <c r="I7" s="4">
        <f>AVERAGE('Lambda10^2'!C34:C39)</f>
        <v>0.9054019457245257</v>
      </c>
      <c r="J7" s="4">
        <f>AVERAGE('Lambda10^2'!D34:D39)</f>
        <v>95.03595683163779</v>
      </c>
      <c r="K7" s="4">
        <f>AVERAGE('Lambda10^2'!E34:E39)</f>
        <v>4208.1633511804266</v>
      </c>
    </row>
    <row r="8" spans="1:11" x14ac:dyDescent="0.3">
      <c r="A8" s="3">
        <v>0.1</v>
      </c>
      <c r="B8" s="4">
        <v>0.99923195084485394</v>
      </c>
      <c r="C8" s="4">
        <v>0.90629800307219599</v>
      </c>
      <c r="D8" s="4">
        <v>147.36534236320799</v>
      </c>
      <c r="E8" s="4">
        <v>4461.2303784464802</v>
      </c>
      <c r="G8" s="3">
        <v>0.1</v>
      </c>
      <c r="H8" s="4">
        <f>AVERAGE('Lambda10^2'!B44:B49)</f>
        <v>0.90692204301075208</v>
      </c>
      <c r="I8" s="4">
        <f>AVERAGE('Lambda10^2'!C44:C49)</f>
        <v>0.80421146953404943</v>
      </c>
      <c r="J8" s="4">
        <f>AVERAGE('Lambda10^2'!D44:D49)</f>
        <v>17750.558861995141</v>
      </c>
      <c r="K8" s="4">
        <f>AVERAGE('Lambda10^2'!E44:E49)</f>
        <v>9383.7951630021544</v>
      </c>
    </row>
    <row r="9" spans="1:11" x14ac:dyDescent="0.3">
      <c r="A9" s="3">
        <v>1</v>
      </c>
      <c r="B9" s="4">
        <v>0.99932795698924703</v>
      </c>
      <c r="C9" s="4">
        <v>0.90668202764976902</v>
      </c>
      <c r="D9" s="4">
        <v>128.94466111766701</v>
      </c>
      <c r="E9" s="4">
        <v>4455.700819574</v>
      </c>
      <c r="G9" s="3">
        <v>1</v>
      </c>
      <c r="H9" s="4">
        <f>AVERAGE('Lambda10^2'!B54:B59)</f>
        <v>0.86579941116231396</v>
      </c>
      <c r="I9" s="4">
        <f>AVERAGE('Lambda10^2'!C54:C59)</f>
        <v>0.78289810547875005</v>
      </c>
      <c r="J9" s="4">
        <f>AVERAGE('Lambda10^2'!D54:D59)</f>
        <v>25746.065234700469</v>
      </c>
      <c r="K9" s="4">
        <f>AVERAGE('Lambda10^2'!E54:E59)</f>
        <v>10402.669488142399</v>
      </c>
    </row>
    <row r="11" spans="1:11" x14ac:dyDescent="0.3">
      <c r="A11" s="1" t="s">
        <v>3</v>
      </c>
      <c r="B11" s="1">
        <v>1E-4</v>
      </c>
      <c r="G11" t="s">
        <v>8</v>
      </c>
    </row>
    <row r="12" spans="1:11" x14ac:dyDescent="0.3">
      <c r="A12" s="5" t="s">
        <v>1</v>
      </c>
      <c r="B12" s="6" t="s">
        <v>0</v>
      </c>
      <c r="C12" s="6"/>
      <c r="D12" s="6" t="s">
        <v>2</v>
      </c>
      <c r="E12" s="6"/>
      <c r="H12" s="2"/>
    </row>
    <row r="13" spans="1:11" x14ac:dyDescent="0.3">
      <c r="A13" s="5"/>
      <c r="B13" s="4" t="s">
        <v>4</v>
      </c>
      <c r="C13" s="4" t="s">
        <v>5</v>
      </c>
      <c r="D13" s="4" t="s">
        <v>4</v>
      </c>
      <c r="E13" s="4" t="s">
        <v>5</v>
      </c>
    </row>
    <row r="14" spans="1:11" x14ac:dyDescent="0.3">
      <c r="A14" s="3">
        <v>1.0000000000000001E-5</v>
      </c>
      <c r="B14" s="4">
        <v>0.94172427035330197</v>
      </c>
      <c r="C14" s="4">
        <v>0.526113671274961</v>
      </c>
      <c r="D14" s="4">
        <v>4893.9314346189503</v>
      </c>
      <c r="E14" s="4">
        <v>15435.1893483888</v>
      </c>
    </row>
    <row r="15" spans="1:11" x14ac:dyDescent="0.3">
      <c r="A15" s="3">
        <v>1E-4</v>
      </c>
      <c r="B15" s="4">
        <v>0.99932795698924703</v>
      </c>
      <c r="C15" s="4">
        <v>0.55184331797234998</v>
      </c>
      <c r="D15" s="4">
        <v>49.230217888127001</v>
      </c>
      <c r="E15" s="4">
        <v>14483.7365660996</v>
      </c>
    </row>
    <row r="16" spans="1:11" x14ac:dyDescent="0.3">
      <c r="A16" s="3">
        <v>1E-3</v>
      </c>
      <c r="B16" s="4">
        <v>0.99942396313364001</v>
      </c>
      <c r="C16" s="4">
        <v>0.83026113671274904</v>
      </c>
      <c r="D16" s="4">
        <v>88.562913726234299</v>
      </c>
      <c r="E16" s="4">
        <v>5662.0192881968296</v>
      </c>
    </row>
    <row r="17" spans="1:5" x14ac:dyDescent="0.3">
      <c r="A17" s="3">
        <v>0.01</v>
      </c>
      <c r="B17" s="4">
        <v>0.99951996927803299</v>
      </c>
      <c r="C17" s="4">
        <v>0.91397849462365499</v>
      </c>
      <c r="D17" s="4">
        <v>92.106049869239598</v>
      </c>
      <c r="E17" s="4">
        <v>3850.4188606247599</v>
      </c>
    </row>
    <row r="18" spans="1:5" x14ac:dyDescent="0.3">
      <c r="A18" s="3">
        <v>0.1</v>
      </c>
      <c r="B18" s="4">
        <v>0.99951996927803299</v>
      </c>
      <c r="C18" s="4">
        <v>0.90783410138248799</v>
      </c>
      <c r="D18" s="4">
        <v>91.344483507213496</v>
      </c>
      <c r="E18" s="4">
        <v>4420.87850297555</v>
      </c>
    </row>
    <row r="19" spans="1:5" x14ac:dyDescent="0.3">
      <c r="A19" s="3">
        <v>1</v>
      </c>
      <c r="B19" s="4">
        <v>0.99942396313364001</v>
      </c>
      <c r="C19" s="4">
        <v>0.90437788018433096</v>
      </c>
      <c r="D19" s="4">
        <v>110.523980363715</v>
      </c>
      <c r="E19" s="4">
        <v>4586.2241347895597</v>
      </c>
    </row>
    <row r="21" spans="1:5" x14ac:dyDescent="0.3">
      <c r="A21" s="1" t="s">
        <v>3</v>
      </c>
      <c r="B21" s="1">
        <v>1E-3</v>
      </c>
    </row>
    <row r="22" spans="1:5" x14ac:dyDescent="0.3">
      <c r="A22" s="5" t="s">
        <v>1</v>
      </c>
      <c r="B22" s="6" t="s">
        <v>0</v>
      </c>
      <c r="C22" s="6"/>
      <c r="D22" s="6" t="s">
        <v>2</v>
      </c>
      <c r="E22" s="6"/>
    </row>
    <row r="23" spans="1:5" x14ac:dyDescent="0.3">
      <c r="A23" s="5"/>
      <c r="B23" s="4" t="s">
        <v>4</v>
      </c>
      <c r="C23" s="4" t="s">
        <v>5</v>
      </c>
      <c r="D23" s="4" t="s">
        <v>4</v>
      </c>
      <c r="E23" s="4" t="s">
        <v>5</v>
      </c>
    </row>
    <row r="24" spans="1:5" x14ac:dyDescent="0.3">
      <c r="A24" s="3">
        <v>1.0000000000000001E-5</v>
      </c>
      <c r="B24" s="4">
        <v>0.99875192012288705</v>
      </c>
      <c r="C24" s="4">
        <v>0.483102918586789</v>
      </c>
      <c r="D24" s="4">
        <v>4680.2465340852004</v>
      </c>
      <c r="E24" s="4">
        <v>15997.4061459657</v>
      </c>
    </row>
    <row r="25" spans="1:5" x14ac:dyDescent="0.3">
      <c r="A25" s="3">
        <v>1E-4</v>
      </c>
      <c r="B25" s="4">
        <v>0.99942396313364001</v>
      </c>
      <c r="C25" s="4">
        <v>0.54224270353302595</v>
      </c>
      <c r="D25" s="4">
        <v>53.834974183584599</v>
      </c>
      <c r="E25" s="4">
        <v>14641.059439881399</v>
      </c>
    </row>
    <row r="26" spans="1:5" x14ac:dyDescent="0.3">
      <c r="A26" s="3">
        <v>1E-3</v>
      </c>
      <c r="B26" s="4">
        <v>0.99951996927803299</v>
      </c>
      <c r="C26" s="4">
        <v>0.81720430107526798</v>
      </c>
      <c r="D26" s="4">
        <v>66.484787709963598</v>
      </c>
      <c r="E26" s="4">
        <v>6170.5850895534104</v>
      </c>
    </row>
    <row r="27" spans="1:5" x14ac:dyDescent="0.3">
      <c r="A27" s="3">
        <v>0.01</v>
      </c>
      <c r="B27" s="4">
        <v>0.99951996927803299</v>
      </c>
      <c r="C27" s="4">
        <v>0.90360983102918502</v>
      </c>
      <c r="D27" s="4">
        <v>91.332369641977095</v>
      </c>
      <c r="E27" s="4">
        <v>4343.3685573763796</v>
      </c>
    </row>
    <row r="28" spans="1:5" x14ac:dyDescent="0.3">
      <c r="A28" s="3">
        <v>0.1</v>
      </c>
      <c r="B28" s="4">
        <v>0.99951996927803299</v>
      </c>
      <c r="C28" s="4">
        <v>0.90360983102918502</v>
      </c>
      <c r="D28" s="4">
        <v>92.103299780052595</v>
      </c>
      <c r="E28" s="4">
        <v>4796.2234810474602</v>
      </c>
    </row>
    <row r="29" spans="1:5" x14ac:dyDescent="0.3">
      <c r="A29" s="3">
        <v>1</v>
      </c>
      <c r="B29" s="4">
        <v>0.99951996927803299</v>
      </c>
      <c r="C29" s="4">
        <v>0.90322580645161199</v>
      </c>
      <c r="D29" s="4">
        <v>92.1032996097629</v>
      </c>
      <c r="E29" s="4">
        <v>4642.01152395599</v>
      </c>
    </row>
    <row r="31" spans="1:5" x14ac:dyDescent="0.3">
      <c r="A31" s="1" t="s">
        <v>3</v>
      </c>
      <c r="B31" s="1">
        <v>0.01</v>
      </c>
    </row>
    <row r="32" spans="1:5" x14ac:dyDescent="0.3">
      <c r="A32" s="5" t="s">
        <v>1</v>
      </c>
      <c r="B32" s="6" t="s">
        <v>0</v>
      </c>
      <c r="C32" s="6"/>
      <c r="D32" s="6" t="s">
        <v>2</v>
      </c>
      <c r="E32" s="6"/>
    </row>
    <row r="33" spans="1:5" x14ac:dyDescent="0.3">
      <c r="A33" s="5"/>
      <c r="B33" s="4" t="s">
        <v>4</v>
      </c>
      <c r="C33" s="4" t="s">
        <v>5</v>
      </c>
      <c r="D33" s="4" t="s">
        <v>4</v>
      </c>
      <c r="E33" s="4" t="s">
        <v>5</v>
      </c>
    </row>
    <row r="34" spans="1:5" x14ac:dyDescent="0.3">
      <c r="A34" s="3">
        <v>1.0000000000000001E-5</v>
      </c>
      <c r="B34" s="4">
        <v>0.99884792626728103</v>
      </c>
      <c r="C34" s="4">
        <v>0.497695852534562</v>
      </c>
      <c r="D34" s="4">
        <v>5188.5030698602704</v>
      </c>
      <c r="E34" s="4">
        <v>16208.209290647599</v>
      </c>
    </row>
    <row r="35" spans="1:5" x14ac:dyDescent="0.3">
      <c r="A35" s="3">
        <v>1E-4</v>
      </c>
      <c r="B35" s="4">
        <v>0.99942396313364001</v>
      </c>
      <c r="C35" s="4">
        <v>0.54147465437788</v>
      </c>
      <c r="D35" s="4">
        <v>46.8949528849665</v>
      </c>
      <c r="E35" s="4">
        <v>14535.161014888399</v>
      </c>
    </row>
    <row r="36" spans="1:5" x14ac:dyDescent="0.3">
      <c r="A36" s="3">
        <v>1E-3</v>
      </c>
      <c r="B36" s="4">
        <v>0.99951996927803299</v>
      </c>
      <c r="C36" s="4">
        <v>0.82450076804915495</v>
      </c>
      <c r="D36" s="4">
        <v>59.155647132480198</v>
      </c>
      <c r="E36" s="4">
        <v>5861.5311883700797</v>
      </c>
    </row>
    <row r="37" spans="1:5" x14ac:dyDescent="0.3">
      <c r="A37" s="3">
        <v>0.01</v>
      </c>
      <c r="B37" s="4">
        <v>0.99942396313364001</v>
      </c>
      <c r="C37" s="4">
        <v>0.89976958525345596</v>
      </c>
      <c r="D37" s="4">
        <v>110.538762726714</v>
      </c>
      <c r="E37" s="4">
        <v>4511.1650184439604</v>
      </c>
    </row>
    <row r="38" spans="1:5" x14ac:dyDescent="0.3">
      <c r="A38" s="3">
        <v>0.1</v>
      </c>
      <c r="B38" s="4">
        <v>0.99951996927803299</v>
      </c>
      <c r="C38" s="4">
        <v>0.90360983102918502</v>
      </c>
      <c r="D38" s="4">
        <v>92.103306704099893</v>
      </c>
      <c r="E38" s="4">
        <v>4611.4343194459398</v>
      </c>
    </row>
    <row r="39" spans="1:5" x14ac:dyDescent="0.3">
      <c r="A39" s="3">
        <v>1</v>
      </c>
      <c r="B39" s="4">
        <v>0.99951996927803299</v>
      </c>
      <c r="C39" s="4">
        <v>0.91013824884792605</v>
      </c>
      <c r="D39" s="4">
        <v>92.1032996097629</v>
      </c>
      <c r="E39" s="4">
        <v>4310.4392703862804</v>
      </c>
    </row>
    <row r="41" spans="1:5" x14ac:dyDescent="0.3">
      <c r="A41" s="1" t="s">
        <v>3</v>
      </c>
      <c r="B41" s="1">
        <v>0.1</v>
      </c>
    </row>
    <row r="42" spans="1:5" x14ac:dyDescent="0.3">
      <c r="A42" s="5" t="s">
        <v>1</v>
      </c>
      <c r="B42" s="6" t="s">
        <v>0</v>
      </c>
      <c r="C42" s="6"/>
      <c r="D42" s="6" t="s">
        <v>2</v>
      </c>
      <c r="E42" s="6"/>
    </row>
    <row r="43" spans="1:5" x14ac:dyDescent="0.3">
      <c r="A43" s="5"/>
      <c r="B43" s="4" t="s">
        <v>4</v>
      </c>
      <c r="C43" s="4" t="s">
        <v>5</v>
      </c>
      <c r="D43" s="4" t="s">
        <v>4</v>
      </c>
      <c r="E43" s="4" t="s">
        <v>5</v>
      </c>
    </row>
    <row r="44" spans="1:5" x14ac:dyDescent="0.3">
      <c r="A44" s="3">
        <v>1.0000000000000001E-5</v>
      </c>
      <c r="B44" s="4">
        <v>0.99865591397849396</v>
      </c>
      <c r="C44" s="4">
        <v>0.486175115207373</v>
      </c>
      <c r="D44" s="4">
        <v>5008.4938218889401</v>
      </c>
      <c r="E44" s="4">
        <v>16644.845956371701</v>
      </c>
    </row>
    <row r="45" spans="1:5" x14ac:dyDescent="0.3">
      <c r="A45" s="3">
        <v>1E-4</v>
      </c>
      <c r="B45" s="4">
        <v>0.99942396313364001</v>
      </c>
      <c r="C45" s="4">
        <v>0.52803379416282603</v>
      </c>
      <c r="D45" s="4">
        <v>48.1560494941697</v>
      </c>
      <c r="E45" s="4">
        <v>15095.638696550999</v>
      </c>
    </row>
    <row r="46" spans="1:5" x14ac:dyDescent="0.3">
      <c r="A46" s="3">
        <v>1E-3</v>
      </c>
      <c r="B46" s="4">
        <v>0.99942396313364001</v>
      </c>
      <c r="C46" s="4">
        <v>0.82066052227342501</v>
      </c>
      <c r="D46" s="4">
        <v>76.981883180354302</v>
      </c>
      <c r="E46" s="4">
        <v>5873.23157899547</v>
      </c>
    </row>
    <row r="47" spans="1:5" x14ac:dyDescent="0.3">
      <c r="A47" s="3">
        <v>0.01</v>
      </c>
      <c r="B47" s="4">
        <v>0.99951996927803299</v>
      </c>
      <c r="C47" s="4">
        <v>0.90360983102918502</v>
      </c>
      <c r="D47" s="4">
        <v>92.104964038222803</v>
      </c>
      <c r="E47" s="4">
        <v>4425.1125365203297</v>
      </c>
    </row>
    <row r="48" spans="1:5" x14ac:dyDescent="0.3">
      <c r="A48" s="3">
        <v>0.1</v>
      </c>
      <c r="B48" s="4">
        <v>0.99951996927803299</v>
      </c>
      <c r="C48" s="4">
        <v>0.90706605222734205</v>
      </c>
      <c r="D48" s="4">
        <v>92.103334012279205</v>
      </c>
      <c r="E48" s="4">
        <v>4396.1827649635898</v>
      </c>
    </row>
    <row r="49" spans="1:5" x14ac:dyDescent="0.3">
      <c r="A49" s="3">
        <v>1</v>
      </c>
      <c r="B49" s="4">
        <v>0.99548771121351698</v>
      </c>
      <c r="C49" s="4">
        <v>0.88556067588325604</v>
      </c>
      <c r="D49" s="4">
        <v>847.91444104089396</v>
      </c>
      <c r="E49" s="4">
        <v>5443.4807308253703</v>
      </c>
    </row>
    <row r="51" spans="1:5" x14ac:dyDescent="0.3">
      <c r="A51" s="1" t="s">
        <v>3</v>
      </c>
      <c r="B51">
        <v>1</v>
      </c>
    </row>
    <row r="52" spans="1:5" x14ac:dyDescent="0.3">
      <c r="A52" s="5" t="s">
        <v>1</v>
      </c>
      <c r="B52" s="6" t="s">
        <v>0</v>
      </c>
      <c r="C52" s="6"/>
      <c r="D52" s="6" t="s">
        <v>2</v>
      </c>
      <c r="E52" s="6"/>
    </row>
    <row r="53" spans="1:5" x14ac:dyDescent="0.3">
      <c r="A53" s="5"/>
      <c r="B53" s="4" t="s">
        <v>4</v>
      </c>
      <c r="C53" s="4" t="s">
        <v>5</v>
      </c>
      <c r="D53" s="4" t="s">
        <v>4</v>
      </c>
      <c r="E53" s="4" t="s">
        <v>5</v>
      </c>
    </row>
    <row r="54" spans="1:5" x14ac:dyDescent="0.3">
      <c r="A54" s="3">
        <v>1.0000000000000001E-5</v>
      </c>
      <c r="B54" s="4">
        <v>0.99865591397849396</v>
      </c>
      <c r="C54" s="4">
        <v>0.489247311827957</v>
      </c>
      <c r="D54" s="4">
        <v>4546.6372364786303</v>
      </c>
      <c r="E54" s="4">
        <v>16405.838789119101</v>
      </c>
    </row>
    <row r="55" spans="1:5" x14ac:dyDescent="0.3">
      <c r="A55" s="3">
        <v>1E-4</v>
      </c>
      <c r="B55" s="4">
        <v>0.99942396313364001</v>
      </c>
      <c r="C55" s="4">
        <v>0.53955453149001498</v>
      </c>
      <c r="D55" s="4">
        <v>42.684887097710202</v>
      </c>
      <c r="E55" s="4">
        <v>14753.235368735501</v>
      </c>
    </row>
    <row r="56" spans="1:5" x14ac:dyDescent="0.3">
      <c r="A56" s="3">
        <v>1E-3</v>
      </c>
      <c r="B56" s="4">
        <v>0.99951996927803299</v>
      </c>
      <c r="C56" s="4">
        <v>0.82258064516129004</v>
      </c>
      <c r="D56" s="4">
        <v>70.2547813560804</v>
      </c>
      <c r="E56" s="4">
        <v>5795.9539012848199</v>
      </c>
    </row>
    <row r="57" spans="1:5" x14ac:dyDescent="0.3">
      <c r="A57" s="3">
        <v>0.01</v>
      </c>
      <c r="B57" s="4">
        <v>0.99951996927803299</v>
      </c>
      <c r="C57" s="4">
        <v>0.90514592933947702</v>
      </c>
      <c r="D57" s="4">
        <v>92.119242527901704</v>
      </c>
      <c r="E57" s="4">
        <v>3909.3915649662799</v>
      </c>
    </row>
    <row r="58" spans="1:5" x14ac:dyDescent="0.3">
      <c r="A58" s="3">
        <v>0.1</v>
      </c>
      <c r="B58" s="4">
        <v>0.44422043010752599</v>
      </c>
      <c r="C58" s="4">
        <v>0.29685099846390101</v>
      </c>
      <c r="D58" s="4">
        <v>105988.333405604</v>
      </c>
      <c r="E58" s="4">
        <v>33616.821531133901</v>
      </c>
    </row>
    <row r="59" spans="1:5" x14ac:dyDescent="0.3">
      <c r="A59" s="3">
        <v>1</v>
      </c>
      <c r="B59" s="4">
        <v>0.20151689708141299</v>
      </c>
      <c r="C59" s="4">
        <v>0.18740399385560599</v>
      </c>
      <c r="D59" s="4">
        <v>153204.80172646101</v>
      </c>
      <c r="E59" s="4">
        <v>38978.160449323201</v>
      </c>
    </row>
  </sheetData>
  <mergeCells count="21">
    <mergeCell ref="J2:K2"/>
    <mergeCell ref="A2:A3"/>
    <mergeCell ref="B2:C2"/>
    <mergeCell ref="D2:E2"/>
    <mergeCell ref="G2:G3"/>
    <mergeCell ref="H2:I2"/>
    <mergeCell ref="A12:A13"/>
    <mergeCell ref="B12:C12"/>
    <mergeCell ref="D12:E12"/>
    <mergeCell ref="A22:A23"/>
    <mergeCell ref="B22:C22"/>
    <mergeCell ref="D22:E22"/>
    <mergeCell ref="A52:A53"/>
    <mergeCell ref="B52:C52"/>
    <mergeCell ref="D52:E52"/>
    <mergeCell ref="A32:A33"/>
    <mergeCell ref="B32:C32"/>
    <mergeCell ref="D32:E32"/>
    <mergeCell ref="A42:A43"/>
    <mergeCell ref="B42:C42"/>
    <mergeCell ref="D42:E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4003-27F2-4EF2-9FBB-FA6F4ED0B043}">
  <dimension ref="A1:K59"/>
  <sheetViews>
    <sheetView topLeftCell="A4" workbookViewId="0">
      <selection activeCell="D65" sqref="D65"/>
    </sheetView>
  </sheetViews>
  <sheetFormatPr baseColWidth="10" defaultRowHeight="14.4" x14ac:dyDescent="0.3"/>
  <cols>
    <col min="1" max="1" width="11.5546875" style="1"/>
  </cols>
  <sheetData>
    <row r="1" spans="1:11" x14ac:dyDescent="0.3">
      <c r="A1" s="1" t="s">
        <v>1</v>
      </c>
      <c r="B1" s="1">
        <v>1.0000000000000001E-5</v>
      </c>
    </row>
    <row r="2" spans="1:11" x14ac:dyDescent="0.3">
      <c r="A2" s="5" t="s">
        <v>3</v>
      </c>
      <c r="B2" s="6" t="s">
        <v>0</v>
      </c>
      <c r="C2" s="6"/>
      <c r="D2" s="6" t="s">
        <v>2</v>
      </c>
      <c r="E2" s="6"/>
      <c r="G2" s="9" t="s">
        <v>3</v>
      </c>
      <c r="H2" s="7" t="s">
        <v>0</v>
      </c>
      <c r="I2" s="8"/>
      <c r="J2" s="7" t="s">
        <v>2</v>
      </c>
      <c r="K2" s="8"/>
    </row>
    <row r="3" spans="1:11" x14ac:dyDescent="0.3">
      <c r="A3" s="5"/>
      <c r="B3" s="4" t="s">
        <v>4</v>
      </c>
      <c r="C3" s="4" t="s">
        <v>5</v>
      </c>
      <c r="D3" s="4" t="s">
        <v>4</v>
      </c>
      <c r="E3" s="4" t="s">
        <v>5</v>
      </c>
      <c r="G3" s="10"/>
      <c r="H3" s="4" t="s">
        <v>4</v>
      </c>
      <c r="I3" s="4" t="s">
        <v>5</v>
      </c>
      <c r="J3" s="4" t="s">
        <v>4</v>
      </c>
      <c r="K3" s="4" t="s">
        <v>5</v>
      </c>
    </row>
    <row r="4" spans="1:11" x14ac:dyDescent="0.3">
      <c r="A4" s="3">
        <v>1.0000000000000001E-5</v>
      </c>
      <c r="B4" s="4">
        <v>0.99875192012288705</v>
      </c>
      <c r="C4" s="4">
        <v>0.506144393241167</v>
      </c>
      <c r="D4" s="4">
        <v>111.73329150534801</v>
      </c>
      <c r="E4" s="4">
        <v>15545.0802778132</v>
      </c>
      <c r="G4" s="3">
        <v>1.0000000000000001E-5</v>
      </c>
      <c r="H4" s="4">
        <f>AVERAGE('Eta10^3'!B4:B9)</f>
        <v>0.99931195596518119</v>
      </c>
      <c r="I4" s="4">
        <f>AVERAGE('Eta10^3'!C4:C9)</f>
        <v>0.76664106502816132</v>
      </c>
      <c r="J4" s="4">
        <f>AVERAGE('Eta10^3'!D4:D9)</f>
        <v>95.559552843759093</v>
      </c>
      <c r="K4" s="4">
        <f>AVERAGE('Eta10^3'!E4:E9)</f>
        <v>8145.0259005574289</v>
      </c>
    </row>
    <row r="5" spans="1:11" x14ac:dyDescent="0.3">
      <c r="A5" s="3">
        <v>1E-4</v>
      </c>
      <c r="B5" s="4">
        <v>0.99894393241167401</v>
      </c>
      <c r="C5" s="4">
        <v>0.53725038402457703</v>
      </c>
      <c r="D5" s="4">
        <v>98.275321920317396</v>
      </c>
      <c r="E5" s="4">
        <v>14917.9130944846</v>
      </c>
      <c r="G5" s="3">
        <v>1E-4</v>
      </c>
      <c r="H5" s="4">
        <f>AVERAGE('Eta10^3'!B14:B19)</f>
        <v>0.9993119559651813</v>
      </c>
      <c r="I5" s="4">
        <f>AVERAGE('Eta10^3'!C14:C19)</f>
        <v>0.76657706093189926</v>
      </c>
      <c r="J5" s="4">
        <f>AVERAGE('Eta10^3'!D14:D19)</f>
        <v>100.59943334036187</v>
      </c>
      <c r="K5" s="4">
        <f>AVERAGE('Eta10^3'!E14:E19)</f>
        <v>8254.3345207043421</v>
      </c>
    </row>
    <row r="6" spans="1:11" x14ac:dyDescent="0.3">
      <c r="A6" s="3">
        <v>1E-3</v>
      </c>
      <c r="B6" s="4">
        <v>0.99875192012288705</v>
      </c>
      <c r="C6" s="4">
        <v>0.52726574500767998</v>
      </c>
      <c r="D6" s="4">
        <v>130.342417617309</v>
      </c>
      <c r="E6" s="4">
        <v>14784.1714165628</v>
      </c>
      <c r="G6" s="3">
        <v>1E-3</v>
      </c>
      <c r="H6" s="4">
        <f>AVERAGE('Eta10^3'!B24:B29)</f>
        <v>0.99943996415770553</v>
      </c>
      <c r="I6" s="4">
        <f>AVERAGE('Eta10^3'!C24:C29)</f>
        <v>0.7679851510496668</v>
      </c>
      <c r="J6" s="4">
        <f>AVERAGE('Eta10^3'!D24:D29)</f>
        <v>79.194194419287115</v>
      </c>
      <c r="K6" s="4">
        <f>AVERAGE('Eta10^3'!E24:E29)</f>
        <v>8155.8316418824215</v>
      </c>
    </row>
    <row r="7" spans="1:11" x14ac:dyDescent="0.3">
      <c r="A7" s="3">
        <v>0.01</v>
      </c>
      <c r="B7" s="4">
        <v>0.99884792626728103</v>
      </c>
      <c r="C7" s="4">
        <v>0.50844854070660495</v>
      </c>
      <c r="D7" s="4">
        <v>103.942416204171</v>
      </c>
      <c r="E7" s="4">
        <v>15620.0534520847</v>
      </c>
      <c r="G7" s="3">
        <v>0.01</v>
      </c>
      <c r="H7" s="4">
        <f>AVERAGE('Eta10^3'!B34:B39)</f>
        <v>0.99934395801331266</v>
      </c>
      <c r="I7" s="4">
        <f>AVERAGE('Eta10^3'!C34:C39)</f>
        <v>0.7649769585253452</v>
      </c>
      <c r="J7" s="4">
        <f>AVERAGE('Eta10^3'!D34:D39)</f>
        <v>88.290985673746789</v>
      </c>
      <c r="K7" s="4">
        <f>AVERAGE('Eta10^3'!E34:E39)</f>
        <v>8216.9779781521138</v>
      </c>
    </row>
    <row r="8" spans="1:11" x14ac:dyDescent="0.3">
      <c r="A8" s="3">
        <v>0.1</v>
      </c>
      <c r="B8" s="4">
        <v>0.99865591397849396</v>
      </c>
      <c r="C8" s="4">
        <v>0.52496159754224203</v>
      </c>
      <c r="D8" s="4">
        <v>125.56923422919</v>
      </c>
      <c r="E8" s="4">
        <v>15061.9920147376</v>
      </c>
      <c r="G8" s="3">
        <v>0.1</v>
      </c>
      <c r="H8" s="4">
        <f>AVERAGE('Eta10^3'!B44:B49)</f>
        <v>0.99921594982078776</v>
      </c>
      <c r="I8" s="4">
        <f>AVERAGE('Eta10^3'!C44:C49)</f>
        <v>0.76715309779825847</v>
      </c>
      <c r="J8" s="4">
        <f>AVERAGE('Eta10^3'!D44:D49)</f>
        <v>112.99491056780192</v>
      </c>
      <c r="K8" s="4">
        <f>AVERAGE('Eta10^3'!E44:E49)</f>
        <v>8180.9781290463261</v>
      </c>
    </row>
    <row r="9" spans="1:11" x14ac:dyDescent="0.3">
      <c r="A9" s="3">
        <v>1</v>
      </c>
      <c r="B9" s="4">
        <v>0.99865591397849396</v>
      </c>
      <c r="C9" s="4">
        <v>0.52649769585253403</v>
      </c>
      <c r="D9" s="4">
        <v>119.394440921202</v>
      </c>
      <c r="E9" s="4">
        <v>15156.676363803201</v>
      </c>
      <c r="G9" s="3">
        <v>1</v>
      </c>
      <c r="H9" s="4">
        <f>AVERAGE('Eta10^3'!B54:B59)</f>
        <v>0.84848630312339945</v>
      </c>
      <c r="I9" s="4">
        <f>AVERAGE('Eta10^3'!C54:C59)</f>
        <v>0.63037634408602117</v>
      </c>
      <c r="J9" s="4">
        <f>AVERAGE('Eta10^3'!D54:D59)</f>
        <v>29023.803607026639</v>
      </c>
      <c r="K9" s="4">
        <f>AVERAGE('Eta10^3'!E54:E59)</f>
        <v>14065.903968274091</v>
      </c>
    </row>
    <row r="11" spans="1:11" x14ac:dyDescent="0.3">
      <c r="A11" s="1" t="s">
        <v>1</v>
      </c>
      <c r="B11" s="1">
        <v>1E-4</v>
      </c>
      <c r="G11" t="s">
        <v>7</v>
      </c>
    </row>
    <row r="12" spans="1:11" x14ac:dyDescent="0.3">
      <c r="A12" s="5" t="s">
        <v>3</v>
      </c>
      <c r="B12" s="6" t="s">
        <v>0</v>
      </c>
      <c r="C12" s="6"/>
      <c r="D12" s="6" t="s">
        <v>2</v>
      </c>
      <c r="E12" s="6"/>
      <c r="H12" s="2"/>
    </row>
    <row r="13" spans="1:11" x14ac:dyDescent="0.3">
      <c r="A13" s="5"/>
      <c r="B13" s="4" t="s">
        <v>4</v>
      </c>
      <c r="C13" s="4" t="s">
        <v>5</v>
      </c>
      <c r="D13" s="4" t="s">
        <v>4</v>
      </c>
      <c r="E13" s="4" t="s">
        <v>5</v>
      </c>
    </row>
    <row r="14" spans="1:11" x14ac:dyDescent="0.3">
      <c r="A14" s="3">
        <v>1.0000000000000001E-5</v>
      </c>
      <c r="B14" s="4">
        <v>0.99932795698924703</v>
      </c>
      <c r="C14" s="4">
        <v>0.55069124423963101</v>
      </c>
      <c r="D14" s="4">
        <v>48.161291762462199</v>
      </c>
      <c r="E14" s="4">
        <v>14427.702401972099</v>
      </c>
    </row>
    <row r="15" spans="1:11" x14ac:dyDescent="0.3">
      <c r="A15" s="3">
        <v>1E-4</v>
      </c>
      <c r="B15" s="4">
        <v>0.99951996927803299</v>
      </c>
      <c r="C15" s="4">
        <v>0.523041474654377</v>
      </c>
      <c r="D15" s="4">
        <v>48.242783083057198</v>
      </c>
      <c r="E15" s="4">
        <v>15290.900803712701</v>
      </c>
    </row>
    <row r="16" spans="1:11" x14ac:dyDescent="0.3">
      <c r="A16" s="3">
        <v>1E-3</v>
      </c>
      <c r="B16" s="4">
        <v>0.99951996927803299</v>
      </c>
      <c r="C16" s="4">
        <v>0.55453149001536095</v>
      </c>
      <c r="D16" s="4">
        <v>49.294413802220397</v>
      </c>
      <c r="E16" s="4">
        <v>14355.894577904999</v>
      </c>
    </row>
    <row r="17" spans="1:5" x14ac:dyDescent="0.3">
      <c r="A17" s="3">
        <v>0.01</v>
      </c>
      <c r="B17" s="4">
        <v>0.99923195084485394</v>
      </c>
      <c r="C17" s="4">
        <v>0.54416282642089098</v>
      </c>
      <c r="D17" s="4">
        <v>55.560121632003302</v>
      </c>
      <c r="E17" s="4">
        <v>14666.716820248001</v>
      </c>
    </row>
    <row r="18" spans="1:5" x14ac:dyDescent="0.3">
      <c r="A18" s="3">
        <v>0.1</v>
      </c>
      <c r="B18" s="4">
        <v>0.99951996927803299</v>
      </c>
      <c r="C18" s="4">
        <v>0.54761904761904701</v>
      </c>
      <c r="D18" s="4">
        <v>43.762114181316399</v>
      </c>
      <c r="E18" s="4">
        <v>14429.2608814819</v>
      </c>
    </row>
    <row r="19" spans="1:5" x14ac:dyDescent="0.3">
      <c r="A19" s="3">
        <v>1</v>
      </c>
      <c r="B19" s="4">
        <v>0.99932795698924703</v>
      </c>
      <c r="C19" s="4">
        <v>0.54070660522273395</v>
      </c>
      <c r="D19" s="4">
        <v>42.833800029815301</v>
      </c>
      <c r="E19" s="4">
        <v>14424.3583684184</v>
      </c>
    </row>
    <row r="21" spans="1:5" x14ac:dyDescent="0.3">
      <c r="A21" s="1" t="s">
        <v>1</v>
      </c>
      <c r="B21" s="1">
        <v>1E-3</v>
      </c>
    </row>
    <row r="22" spans="1:5" x14ac:dyDescent="0.3">
      <c r="A22" s="5" t="s">
        <v>3</v>
      </c>
      <c r="B22" s="6" t="s">
        <v>0</v>
      </c>
      <c r="C22" s="6"/>
      <c r="D22" s="6" t="s">
        <v>2</v>
      </c>
      <c r="E22" s="6"/>
    </row>
    <row r="23" spans="1:5" x14ac:dyDescent="0.3">
      <c r="A23" s="5"/>
      <c r="B23" s="4" t="s">
        <v>4</v>
      </c>
      <c r="C23" s="4" t="s">
        <v>5</v>
      </c>
      <c r="D23" s="4" t="s">
        <v>4</v>
      </c>
      <c r="E23" s="4" t="s">
        <v>5</v>
      </c>
    </row>
    <row r="24" spans="1:5" x14ac:dyDescent="0.3">
      <c r="A24" s="3">
        <v>1.0000000000000001E-5</v>
      </c>
      <c r="B24" s="4">
        <v>0.99951996927803299</v>
      </c>
      <c r="C24" s="4">
        <v>0.81720430107526798</v>
      </c>
      <c r="D24" s="4">
        <v>81.887393698447298</v>
      </c>
      <c r="E24" s="4">
        <v>6051.1566540699196</v>
      </c>
    </row>
    <row r="25" spans="1:5" x14ac:dyDescent="0.3">
      <c r="A25" s="3">
        <v>1E-4</v>
      </c>
      <c r="B25" s="4">
        <v>0.99932795698924703</v>
      </c>
      <c r="C25" s="4">
        <v>0.82488479262672798</v>
      </c>
      <c r="D25" s="4">
        <v>97.313725444176995</v>
      </c>
      <c r="E25" s="4">
        <v>5953.9735677502704</v>
      </c>
    </row>
    <row r="26" spans="1:5" x14ac:dyDescent="0.3">
      <c r="A26" s="3">
        <v>1E-3</v>
      </c>
      <c r="B26" s="4">
        <v>0.99961597542242697</v>
      </c>
      <c r="C26" s="4">
        <v>0.81874039938555998</v>
      </c>
      <c r="D26" s="4">
        <v>63.493569982846303</v>
      </c>
      <c r="E26" s="4">
        <v>6065.8800389554699</v>
      </c>
    </row>
    <row r="27" spans="1:5" x14ac:dyDescent="0.3">
      <c r="A27" s="3">
        <v>0.01</v>
      </c>
      <c r="B27" s="4">
        <v>0.99961597542242697</v>
      </c>
      <c r="C27" s="4">
        <v>0.82104454685099804</v>
      </c>
      <c r="D27" s="4">
        <v>63.493735904848599</v>
      </c>
      <c r="E27" s="4">
        <v>5769.3276242646698</v>
      </c>
    </row>
    <row r="28" spans="1:5" x14ac:dyDescent="0.3">
      <c r="A28" s="3">
        <v>0.1</v>
      </c>
      <c r="B28" s="4">
        <v>0.99951996927803299</v>
      </c>
      <c r="C28" s="4">
        <v>0.82834101382488401</v>
      </c>
      <c r="D28" s="4">
        <v>65.211322179974403</v>
      </c>
      <c r="E28" s="4">
        <v>5782.8853618699204</v>
      </c>
    </row>
    <row r="29" spans="1:5" x14ac:dyDescent="0.3">
      <c r="A29" s="3">
        <v>1</v>
      </c>
      <c r="B29" s="4">
        <v>0.99951996927803299</v>
      </c>
      <c r="C29" s="4">
        <v>0.82834101382488401</v>
      </c>
      <c r="D29" s="4">
        <v>58.668184446425997</v>
      </c>
      <c r="E29" s="4">
        <v>3140.2502576625602</v>
      </c>
    </row>
    <row r="31" spans="1:5" x14ac:dyDescent="0.3">
      <c r="A31" s="1" t="s">
        <v>1</v>
      </c>
      <c r="B31" s="1">
        <v>0.01</v>
      </c>
    </row>
    <row r="32" spans="1:5" x14ac:dyDescent="0.3">
      <c r="A32" s="5" t="s">
        <v>3</v>
      </c>
      <c r="B32" s="6" t="s">
        <v>0</v>
      </c>
      <c r="C32" s="6"/>
      <c r="D32" s="6" t="s">
        <v>2</v>
      </c>
      <c r="E32" s="6"/>
    </row>
    <row r="33" spans="1:5" x14ac:dyDescent="0.3">
      <c r="A33" s="5"/>
      <c r="B33" s="4" t="s">
        <v>4</v>
      </c>
      <c r="C33" s="4" t="s">
        <v>5</v>
      </c>
      <c r="D33" s="4" t="s">
        <v>4</v>
      </c>
      <c r="E33" s="4" t="s">
        <v>5</v>
      </c>
    </row>
    <row r="34" spans="1:5" x14ac:dyDescent="0.3">
      <c r="A34" s="3">
        <v>1.0000000000000001E-5</v>
      </c>
      <c r="B34" s="4">
        <v>0.99942396313364001</v>
      </c>
      <c r="C34" s="4">
        <v>0.91282642089093702</v>
      </c>
      <c r="D34" s="4">
        <v>110.52737936818799</v>
      </c>
      <c r="E34" s="4">
        <v>3879.6905153327798</v>
      </c>
    </row>
    <row r="35" spans="1:5" x14ac:dyDescent="0.3">
      <c r="A35" s="3">
        <v>1E-4</v>
      </c>
      <c r="B35" s="4">
        <v>0.99942396313364001</v>
      </c>
      <c r="C35" s="4">
        <v>0.90476190476190399</v>
      </c>
      <c r="D35" s="4">
        <v>101.875447359285</v>
      </c>
      <c r="E35" s="4">
        <v>4228.9958532644196</v>
      </c>
    </row>
    <row r="36" spans="1:5" x14ac:dyDescent="0.3">
      <c r="A36" s="3">
        <v>1E-3</v>
      </c>
      <c r="B36" s="4">
        <v>0.99951996927803299</v>
      </c>
      <c r="C36" s="4">
        <v>0.90207373271889402</v>
      </c>
      <c r="D36" s="4">
        <v>84.669527345344093</v>
      </c>
      <c r="E36" s="4">
        <v>4435.5399296006099</v>
      </c>
    </row>
    <row r="37" spans="1:5" x14ac:dyDescent="0.3">
      <c r="A37" s="3">
        <v>0.01</v>
      </c>
      <c r="B37" s="4">
        <v>0.99951996927803299</v>
      </c>
      <c r="C37" s="4">
        <v>0.90476190476190399</v>
      </c>
      <c r="D37" s="4">
        <v>88.781731421608399</v>
      </c>
      <c r="E37" s="4">
        <v>4317.7159597394002</v>
      </c>
    </row>
    <row r="38" spans="1:5" x14ac:dyDescent="0.3">
      <c r="A38" s="3">
        <v>0.1</v>
      </c>
      <c r="B38" s="4">
        <v>0.99951996927803299</v>
      </c>
      <c r="C38" s="4">
        <v>0.90399385560675805</v>
      </c>
      <c r="D38" s="4">
        <v>92.1048070467278</v>
      </c>
      <c r="E38" s="4">
        <v>4231.2961086780697</v>
      </c>
    </row>
    <row r="39" spans="1:5" x14ac:dyDescent="0.3">
      <c r="A39" s="3">
        <v>1</v>
      </c>
      <c r="B39" s="4">
        <v>0.99942396313364001</v>
      </c>
      <c r="C39" s="4">
        <v>0.90092165898617504</v>
      </c>
      <c r="D39" s="4">
        <v>110.67882039424801</v>
      </c>
      <c r="E39" s="4">
        <v>3053.6372055025499</v>
      </c>
    </row>
    <row r="41" spans="1:5" x14ac:dyDescent="0.3">
      <c r="A41" s="1" t="s">
        <v>1</v>
      </c>
      <c r="B41" s="1">
        <v>0.1</v>
      </c>
    </row>
    <row r="42" spans="1:5" x14ac:dyDescent="0.3">
      <c r="A42" s="5" t="s">
        <v>3</v>
      </c>
      <c r="B42" s="6" t="s">
        <v>0</v>
      </c>
      <c r="C42" s="6"/>
      <c r="D42" s="6" t="s">
        <v>2</v>
      </c>
      <c r="E42" s="6"/>
    </row>
    <row r="43" spans="1:5" x14ac:dyDescent="0.3">
      <c r="A43" s="5"/>
      <c r="B43" s="4" t="s">
        <v>4</v>
      </c>
      <c r="C43" s="4" t="s">
        <v>5</v>
      </c>
      <c r="D43" s="4" t="s">
        <v>4</v>
      </c>
      <c r="E43" s="4" t="s">
        <v>5</v>
      </c>
    </row>
    <row r="44" spans="1:5" x14ac:dyDescent="0.3">
      <c r="A44" s="3">
        <v>1.0000000000000001E-5</v>
      </c>
      <c r="B44" s="4">
        <v>0.99942396313364001</v>
      </c>
      <c r="C44" s="4">
        <v>0.90745007680491496</v>
      </c>
      <c r="D44" s="4">
        <v>110.52398036439401</v>
      </c>
      <c r="E44" s="4">
        <v>4435.0381147242897</v>
      </c>
    </row>
    <row r="45" spans="1:5" x14ac:dyDescent="0.3">
      <c r="A45" s="3">
        <v>1E-4</v>
      </c>
      <c r="B45" s="4">
        <v>0.99903993855606699</v>
      </c>
      <c r="C45" s="4">
        <v>0.90092165898617504</v>
      </c>
      <c r="D45" s="4">
        <v>184.20670337952399</v>
      </c>
      <c r="E45" s="4">
        <v>4750.1018116134101</v>
      </c>
    </row>
    <row r="46" spans="1:5" x14ac:dyDescent="0.3">
      <c r="A46" s="3">
        <v>1E-3</v>
      </c>
      <c r="B46" s="4">
        <v>0.99961597542242697</v>
      </c>
      <c r="C46" s="4">
        <v>0.90591397849462296</v>
      </c>
      <c r="D46" s="4">
        <v>73.682618912192396</v>
      </c>
      <c r="E46" s="4">
        <v>4486.5763787771803</v>
      </c>
    </row>
    <row r="47" spans="1:5" x14ac:dyDescent="0.3">
      <c r="A47" s="3">
        <v>0.01</v>
      </c>
      <c r="B47" s="4">
        <v>0.99951996927803299</v>
      </c>
      <c r="C47" s="4">
        <v>0.90514592933947702</v>
      </c>
      <c r="D47" s="4">
        <v>92.103654272340407</v>
      </c>
      <c r="E47" s="4">
        <v>4476.5488240622899</v>
      </c>
    </row>
    <row r="48" spans="1:5" x14ac:dyDescent="0.3">
      <c r="A48" s="3">
        <v>0.1</v>
      </c>
      <c r="B48" s="4">
        <v>0.99942396313364001</v>
      </c>
      <c r="C48" s="4">
        <v>0.89516129032257996</v>
      </c>
      <c r="D48" s="4">
        <v>110.52733173775</v>
      </c>
      <c r="E48" s="4">
        <v>4921.5219746840703</v>
      </c>
    </row>
    <row r="49" spans="1:5" x14ac:dyDescent="0.3">
      <c r="A49" s="3">
        <v>1</v>
      </c>
      <c r="B49" s="4">
        <v>0.990783410138248</v>
      </c>
      <c r="C49" s="4">
        <v>0.88709677419354804</v>
      </c>
      <c r="D49" s="4">
        <v>1743.66757785915</v>
      </c>
      <c r="E49" s="4">
        <v>5387.1639107716401</v>
      </c>
    </row>
    <row r="51" spans="1:5" x14ac:dyDescent="0.3">
      <c r="A51" s="1" t="s">
        <v>1</v>
      </c>
      <c r="B51">
        <v>1</v>
      </c>
    </row>
    <row r="52" spans="1:5" x14ac:dyDescent="0.3">
      <c r="A52" s="5" t="s">
        <v>3</v>
      </c>
      <c r="B52" s="6" t="s">
        <v>0</v>
      </c>
      <c r="C52" s="6"/>
      <c r="D52" s="6" t="s">
        <v>2</v>
      </c>
      <c r="E52" s="6"/>
    </row>
    <row r="53" spans="1:5" x14ac:dyDescent="0.3">
      <c r="A53" s="5"/>
      <c r="B53" s="4" t="s">
        <v>4</v>
      </c>
      <c r="C53" s="4" t="s">
        <v>5</v>
      </c>
      <c r="D53" s="4" t="s">
        <v>4</v>
      </c>
      <c r="E53" s="4" t="s">
        <v>5</v>
      </c>
    </row>
    <row r="54" spans="1:5" x14ac:dyDescent="0.3">
      <c r="A54" s="3">
        <v>1.0000000000000001E-5</v>
      </c>
      <c r="B54" s="4">
        <v>0.99942396313364001</v>
      </c>
      <c r="C54" s="4">
        <v>0.90552995391705005</v>
      </c>
      <c r="D54" s="4">
        <v>110.523980363715</v>
      </c>
      <c r="E54" s="4">
        <v>4531.4874394322796</v>
      </c>
    </row>
    <row r="55" spans="1:5" x14ac:dyDescent="0.3">
      <c r="A55" s="3">
        <v>1E-4</v>
      </c>
      <c r="B55" s="4">
        <v>0.99961597542242697</v>
      </c>
      <c r="C55" s="4">
        <v>0.90860215053763405</v>
      </c>
      <c r="D55" s="4">
        <v>73.682618855810603</v>
      </c>
      <c r="E55" s="4">
        <v>4384.1219934006604</v>
      </c>
    </row>
    <row r="56" spans="1:5" x14ac:dyDescent="0.3">
      <c r="A56" s="3">
        <v>1E-3</v>
      </c>
      <c r="B56" s="4">
        <v>0.99961597542242697</v>
      </c>
      <c r="C56" s="4">
        <v>0.89938556067588304</v>
      </c>
      <c r="D56" s="4">
        <v>73.682618855810603</v>
      </c>
      <c r="E56" s="4">
        <v>4806.9275094934801</v>
      </c>
    </row>
    <row r="57" spans="1:5" x14ac:dyDescent="0.3">
      <c r="A57" s="3">
        <v>0.01</v>
      </c>
      <c r="B57" s="4">
        <v>0.99932795698924703</v>
      </c>
      <c r="C57" s="4">
        <v>0.90629800307219599</v>
      </c>
      <c r="D57" s="4">
        <v>125.864254607509</v>
      </c>
      <c r="E57" s="4">
        <v>4451.5051885136299</v>
      </c>
    </row>
    <row r="58" spans="1:5" x14ac:dyDescent="0.3">
      <c r="A58" s="3">
        <v>0.1</v>
      </c>
      <c r="B58" s="4">
        <v>0.99865591397849396</v>
      </c>
      <c r="C58" s="4">
        <v>0.90284178187403996</v>
      </c>
      <c r="D58" s="4">
        <v>240.79465403185301</v>
      </c>
      <c r="E58" s="4">
        <v>4658.9124328263997</v>
      </c>
    </row>
    <row r="59" spans="1:5" x14ac:dyDescent="0.3">
      <c r="A59" s="3">
        <v>1</v>
      </c>
      <c r="B59" s="4">
        <v>0.103206605222734</v>
      </c>
      <c r="C59" s="4">
        <v>9.86943164362519E-2</v>
      </c>
      <c r="D59" s="4">
        <v>172067.57881850901</v>
      </c>
      <c r="E59" s="4">
        <v>43233.337703486199</v>
      </c>
    </row>
  </sheetData>
  <mergeCells count="21">
    <mergeCell ref="H2:I2"/>
    <mergeCell ref="J2:K2"/>
    <mergeCell ref="G2:G3"/>
    <mergeCell ref="A2:A3"/>
    <mergeCell ref="A12:A13"/>
    <mergeCell ref="B2:C2"/>
    <mergeCell ref="D2:E2"/>
    <mergeCell ref="B12:C12"/>
    <mergeCell ref="D12:E12"/>
    <mergeCell ref="A22:A23"/>
    <mergeCell ref="A32:A33"/>
    <mergeCell ref="A42:A43"/>
    <mergeCell ref="A52:A53"/>
    <mergeCell ref="B32:C32"/>
    <mergeCell ref="B22:C22"/>
    <mergeCell ref="D22:E22"/>
    <mergeCell ref="D32:E32"/>
    <mergeCell ref="B42:C42"/>
    <mergeCell ref="D42:E42"/>
    <mergeCell ref="B52:C52"/>
    <mergeCell ref="D52:E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LambdaPlots</vt:lpstr>
      <vt:lpstr>EtaPlots</vt:lpstr>
      <vt:lpstr>Lambda10^0</vt:lpstr>
      <vt:lpstr>Eta10^0</vt:lpstr>
      <vt:lpstr>Lambda10^1</vt:lpstr>
      <vt:lpstr>Eta10^1</vt:lpstr>
      <vt:lpstr>Lambda10^2</vt:lpstr>
      <vt:lpstr>Eta10^2</vt:lpstr>
      <vt:lpstr>Lambda10^3</vt:lpstr>
      <vt:lpstr>Eta10^3</vt:lpstr>
      <vt:lpstr>Lambda10^4</vt:lpstr>
      <vt:lpstr>Eta10^4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Vento Bustamante</dc:creator>
  <cp:lastModifiedBy>Abril Vento Bustamante</cp:lastModifiedBy>
  <dcterms:created xsi:type="dcterms:W3CDTF">2023-03-26T04:46:54Z</dcterms:created>
  <dcterms:modified xsi:type="dcterms:W3CDTF">2023-03-28T02:01:20Z</dcterms:modified>
</cp:coreProperties>
</file>