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9" i="4"/>
  <c r="B4" i="4"/>
  <c r="B5" i="4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8" i="3"/>
</calcChain>
</file>

<file path=xl/sharedStrings.xml><?xml version="1.0" encoding="utf-8"?>
<sst xmlns="http://schemas.openxmlformats.org/spreadsheetml/2006/main" count="35" uniqueCount="24">
  <si>
    <t>Misura della resistenza di ingresso e di uscita di amplificatori invertente e non invertente</t>
  </si>
  <si>
    <t>R1</t>
  </si>
  <si>
    <t>R2</t>
  </si>
  <si>
    <t>Invertente</t>
  </si>
  <si>
    <t>vin</t>
  </si>
  <si>
    <t>vout</t>
  </si>
  <si>
    <t>mis</t>
  </si>
  <si>
    <t>Misura ohmetro</t>
  </si>
  <si>
    <t>rin</t>
  </si>
  <si>
    <t>rout</t>
  </si>
  <si>
    <t>Iin</t>
  </si>
  <si>
    <t>Misura del guadagno a0 di un amplificatore operazionale</t>
  </si>
  <si>
    <t>r1</t>
  </si>
  <si>
    <t>r2</t>
  </si>
  <si>
    <t>Principio di sovrapposizione delle cause e degli effetti</t>
  </si>
  <si>
    <t>vin2</t>
  </si>
  <si>
    <t>vin1</t>
  </si>
  <si>
    <t>vout0</t>
  </si>
  <si>
    <t>vout1(2spento)</t>
  </si>
  <si>
    <t>vout2(1spento)</t>
  </si>
  <si>
    <t>Amplificatore somma invertente</t>
  </si>
  <si>
    <t>r3</t>
  </si>
  <si>
    <t>vout(2spento)</t>
  </si>
  <si>
    <t>vout2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</si>
</sst>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23" sqref="B23"/>
    </sheetView>
  </sheetViews>
  <sheetFormatPr defaultRowHeight="14.25" x14ac:dyDescent="0.45"/>
  <sheetData>
    <row r="1" spans="1:3" x14ac:dyDescent="0.45">
      <c r="A1" t="s">
        <v>0</v>
      </c>
    </row>
    <row r="2" spans="1:3" x14ac:dyDescent="0.45">
      <c r="A2" t="s">
        <v>3</v>
      </c>
    </row>
    <row r="3" spans="1:3" x14ac:dyDescent="0.45">
      <c r="A3" t="s">
        <v>1</v>
      </c>
      <c r="B3" s="1">
        <v>1000</v>
      </c>
      <c r="C3">
        <v>989</v>
      </c>
    </row>
    <row r="4" spans="1:3" x14ac:dyDescent="0.45">
      <c r="A4" t="s">
        <v>2</v>
      </c>
      <c r="B4" s="1">
        <v>4700</v>
      </c>
      <c r="C4">
        <v>4640</v>
      </c>
    </row>
    <row r="5" spans="1:3" x14ac:dyDescent="0.45">
      <c r="B5" t="s">
        <v>6</v>
      </c>
    </row>
    <row r="6" spans="1:3" x14ac:dyDescent="0.45">
      <c r="A6" t="s">
        <v>4</v>
      </c>
      <c r="B6" t="s">
        <v>5</v>
      </c>
      <c r="C6" t="s">
        <v>10</v>
      </c>
    </row>
    <row r="7" spans="1:3" x14ac:dyDescent="0.45">
      <c r="A7">
        <v>-2.5</v>
      </c>
      <c r="B7">
        <v>10.817</v>
      </c>
      <c r="C7" s="1">
        <v>-2.3473999999999999E-3</v>
      </c>
    </row>
    <row r="8" spans="1:3" x14ac:dyDescent="0.45">
      <c r="A8">
        <v>-2</v>
      </c>
      <c r="B8">
        <v>8.9139999999999997</v>
      </c>
      <c r="C8" s="1">
        <v>-1.92205E-3</v>
      </c>
    </row>
    <row r="9" spans="1:3" x14ac:dyDescent="0.45">
      <c r="A9">
        <v>-1.5</v>
      </c>
      <c r="B9">
        <v>6.6829999999999998</v>
      </c>
      <c r="C9" s="1">
        <v>-1.4407700000000001E-3</v>
      </c>
    </row>
    <row r="10" spans="1:3" x14ac:dyDescent="0.45">
      <c r="A10">
        <v>-1</v>
      </c>
      <c r="B10">
        <v>4.4503000000000004</v>
      </c>
      <c r="C10" s="1">
        <v>-9.5960999999999996E-4</v>
      </c>
    </row>
    <row r="11" spans="1:3" x14ac:dyDescent="0.45">
      <c r="A11">
        <v>-0.5</v>
      </c>
      <c r="B11">
        <v>2.2164999999999999</v>
      </c>
      <c r="C11" s="1">
        <v>-4.7841000000000002E-4</v>
      </c>
    </row>
    <row r="12" spans="1:3" x14ac:dyDescent="0.45">
      <c r="A12">
        <v>0</v>
      </c>
      <c r="B12" s="1">
        <v>-1.8350000000000002E-2</v>
      </c>
      <c r="C12" s="1">
        <v>2.9000000000000002E-6</v>
      </c>
    </row>
    <row r="13" spans="1:3" x14ac:dyDescent="0.45">
      <c r="A13">
        <v>0.5</v>
      </c>
      <c r="B13">
        <v>-2.2524999999999999</v>
      </c>
      <c r="C13" s="1">
        <v>4.8404999999999998E-4</v>
      </c>
    </row>
    <row r="14" spans="1:3" x14ac:dyDescent="0.45">
      <c r="A14">
        <v>1</v>
      </c>
      <c r="B14">
        <v>-4.4870000000000001</v>
      </c>
      <c r="C14" s="1">
        <v>9.6500000000000004E-4</v>
      </c>
    </row>
    <row r="15" spans="1:3" x14ac:dyDescent="0.45">
      <c r="A15">
        <v>1.5</v>
      </c>
      <c r="B15">
        <v>-6.72</v>
      </c>
      <c r="C15" s="1">
        <v>1.446E-3</v>
      </c>
    </row>
    <row r="16" spans="1:3" x14ac:dyDescent="0.45">
      <c r="A16">
        <v>2</v>
      </c>
      <c r="B16">
        <v>-8.9514999999999993</v>
      </c>
      <c r="C16" s="1">
        <v>1.9277299999999999E-3</v>
      </c>
    </row>
    <row r="17" spans="1:3" x14ac:dyDescent="0.45">
      <c r="A17">
        <v>2.5</v>
      </c>
      <c r="B17">
        <v>-10.124000000000001</v>
      </c>
      <c r="C17" s="1">
        <v>2.2269999999999998E-3</v>
      </c>
    </row>
    <row r="19" spans="1:3" x14ac:dyDescent="0.45">
      <c r="A19" t="s">
        <v>7</v>
      </c>
    </row>
    <row r="20" spans="1:3" x14ac:dyDescent="0.45">
      <c r="A20" t="s">
        <v>8</v>
      </c>
      <c r="B20" s="1">
        <v>984.8</v>
      </c>
    </row>
    <row r="21" spans="1:3" x14ac:dyDescent="0.45">
      <c r="A21" t="s">
        <v>9</v>
      </c>
      <c r="B21">
        <v>2.2879999999999998</v>
      </c>
    </row>
    <row r="22" spans="1:3" x14ac:dyDescent="0.45">
      <c r="A22" t="s">
        <v>4</v>
      </c>
      <c r="B22" t="s">
        <v>10</v>
      </c>
    </row>
    <row r="23" spans="1:3" x14ac:dyDescent="0.45">
      <c r="A23">
        <v>-2.5</v>
      </c>
    </row>
    <row r="24" spans="1:3" x14ac:dyDescent="0.45">
      <c r="A24">
        <v>-2</v>
      </c>
    </row>
    <row r="25" spans="1:3" x14ac:dyDescent="0.45">
      <c r="A25">
        <v>-1.5</v>
      </c>
    </row>
    <row r="26" spans="1:3" x14ac:dyDescent="0.45">
      <c r="A26">
        <v>-1</v>
      </c>
    </row>
    <row r="27" spans="1:3" x14ac:dyDescent="0.45">
      <c r="A27">
        <v>-0.5</v>
      </c>
    </row>
    <row r="28" spans="1:3" x14ac:dyDescent="0.45">
      <c r="A28">
        <v>0</v>
      </c>
    </row>
    <row r="29" spans="1:3" x14ac:dyDescent="0.45">
      <c r="A29">
        <v>0.5</v>
      </c>
    </row>
    <row r="30" spans="1:3" x14ac:dyDescent="0.45">
      <c r="A30">
        <v>1</v>
      </c>
    </row>
    <row r="31" spans="1:3" x14ac:dyDescent="0.45">
      <c r="A31">
        <v>1.5</v>
      </c>
    </row>
    <row r="32" spans="1:3" x14ac:dyDescent="0.45">
      <c r="A32">
        <v>2</v>
      </c>
    </row>
    <row r="33" spans="1:1" x14ac:dyDescent="0.45">
      <c r="A33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8" sqref="D8"/>
    </sheetView>
  </sheetViews>
  <sheetFormatPr defaultRowHeight="14.25" x14ac:dyDescent="0.45"/>
  <sheetData>
    <row r="1" spans="1:4" x14ac:dyDescent="0.45">
      <c r="A1" t="s">
        <v>11</v>
      </c>
    </row>
    <row r="3" spans="1:4" x14ac:dyDescent="0.45">
      <c r="A3" t="s">
        <v>12</v>
      </c>
      <c r="B3">
        <v>2.173</v>
      </c>
    </row>
    <row r="4" spans="1:4" x14ac:dyDescent="0.45">
      <c r="A4" t="s">
        <v>13</v>
      </c>
      <c r="B4">
        <v>2.1669999999999998</v>
      </c>
    </row>
    <row r="6" spans="1:4" x14ac:dyDescent="0.45">
      <c r="A6" t="s">
        <v>4</v>
      </c>
      <c r="B6" t="s">
        <v>5</v>
      </c>
      <c r="C6" s="1"/>
    </row>
    <row r="7" spans="1:4" x14ac:dyDescent="0.45">
      <c r="A7">
        <v>10</v>
      </c>
      <c r="B7">
        <v>-9.7810000000000006</v>
      </c>
      <c r="C7" s="1">
        <v>1.4350000000000001E-3</v>
      </c>
      <c r="D7" s="1">
        <v>1.3500000000000001E-3</v>
      </c>
    </row>
    <row r="8" spans="1:4" x14ac:dyDescent="0.45">
      <c r="A8">
        <v>9</v>
      </c>
      <c r="B8">
        <v>-8.8049999999999997</v>
      </c>
      <c r="C8" s="1">
        <v>1.4350000000000001E-3</v>
      </c>
    </row>
    <row r="9" spans="1:4" x14ac:dyDescent="0.45">
      <c r="A9">
        <v>8</v>
      </c>
      <c r="B9">
        <v>-7.8289999999999997</v>
      </c>
      <c r="C9" s="1">
        <v>1.4350000000000001E-3</v>
      </c>
    </row>
    <row r="10" spans="1:4" x14ac:dyDescent="0.45">
      <c r="A10">
        <v>7</v>
      </c>
      <c r="B10">
        <v>-6.8513999999999999</v>
      </c>
      <c r="C10" s="1">
        <v>1.4350000000000001E-3</v>
      </c>
    </row>
    <row r="11" spans="1:4" x14ac:dyDescent="0.45">
      <c r="A11">
        <v>6</v>
      </c>
      <c r="B11">
        <v>-5.8739999999999997</v>
      </c>
      <c r="C11" s="1">
        <v>1.4350000000000001E-3</v>
      </c>
    </row>
    <row r="12" spans="1:4" x14ac:dyDescent="0.45">
      <c r="A12">
        <v>5</v>
      </c>
      <c r="B12">
        <v>-4.8967000000000001</v>
      </c>
      <c r="C12" s="1">
        <v>1.4350000000000001E-3</v>
      </c>
    </row>
    <row r="13" spans="1:4" x14ac:dyDescent="0.45">
      <c r="A13">
        <v>4</v>
      </c>
      <c r="B13">
        <v>-3.9186000000000001</v>
      </c>
      <c r="C13" s="1">
        <v>1.4350000000000001E-3</v>
      </c>
    </row>
    <row r="14" spans="1:4" x14ac:dyDescent="0.45">
      <c r="A14">
        <v>3</v>
      </c>
      <c r="B14">
        <v>-2.9403000000000001</v>
      </c>
      <c r="C14" s="1">
        <v>1.4350000000000001E-3</v>
      </c>
    </row>
    <row r="15" spans="1:4" x14ac:dyDescent="0.45">
      <c r="A15">
        <v>2</v>
      </c>
      <c r="B15">
        <v>-1.9617199999999999</v>
      </c>
      <c r="C15" s="1">
        <v>1.4350000000000001E-3</v>
      </c>
    </row>
    <row r="16" spans="1:4" x14ac:dyDescent="0.45">
      <c r="A16">
        <v>1</v>
      </c>
      <c r="B16">
        <v>-0.98299000000000003</v>
      </c>
      <c r="C16" s="1">
        <v>1.4350000000000001E-3</v>
      </c>
    </row>
    <row r="17" spans="1:3" x14ac:dyDescent="0.45">
      <c r="A17">
        <v>0</v>
      </c>
      <c r="B17" s="1">
        <v>-4.0000000000000001E-3</v>
      </c>
      <c r="C17" s="1">
        <v>1.4350000000000001E-3</v>
      </c>
    </row>
    <row r="18" spans="1:3" x14ac:dyDescent="0.45">
      <c r="A18">
        <v>-1</v>
      </c>
      <c r="B18">
        <v>0.97499999999999998</v>
      </c>
      <c r="C18" s="1">
        <v>1.4350000000000001E-3</v>
      </c>
    </row>
    <row r="19" spans="1:3" x14ac:dyDescent="0.45">
      <c r="A19">
        <v>-2</v>
      </c>
      <c r="B19">
        <v>1.9539200000000001</v>
      </c>
      <c r="C19" s="1">
        <v>1.4350000000000001E-3</v>
      </c>
    </row>
    <row r="20" spans="1:3" x14ac:dyDescent="0.45">
      <c r="A20">
        <v>-3</v>
      </c>
      <c r="B20">
        <v>2.9325000000000001</v>
      </c>
      <c r="C20" s="1">
        <v>1.4350000000000001E-3</v>
      </c>
    </row>
    <row r="21" spans="1:3" x14ac:dyDescent="0.45">
      <c r="A21">
        <v>-4</v>
      </c>
      <c r="B21">
        <v>3.9108000000000001</v>
      </c>
      <c r="C21" s="1">
        <v>1.4350000000000001E-3</v>
      </c>
    </row>
    <row r="22" spans="1:3" x14ac:dyDescent="0.45">
      <c r="A22">
        <v>-5</v>
      </c>
      <c r="B22">
        <v>4.8887999999999998</v>
      </c>
      <c r="C22" s="1">
        <v>1.4350000000000001E-3</v>
      </c>
    </row>
    <row r="23" spans="1:3" x14ac:dyDescent="0.45">
      <c r="A23">
        <v>-6</v>
      </c>
      <c r="B23">
        <v>5.8669000000000002</v>
      </c>
      <c r="C23" s="1">
        <v>1.4350000000000001E-3</v>
      </c>
    </row>
    <row r="24" spans="1:3" x14ac:dyDescent="0.45">
      <c r="A24">
        <v>-7</v>
      </c>
      <c r="B24">
        <v>6.8441999999999998</v>
      </c>
      <c r="C24" s="1">
        <v>1.4350000000000001E-3</v>
      </c>
    </row>
    <row r="25" spans="1:3" x14ac:dyDescent="0.45">
      <c r="A25">
        <v>-8</v>
      </c>
      <c r="B25">
        <v>7.8212999999999999</v>
      </c>
      <c r="C25" s="1">
        <v>1.4350000000000001E-3</v>
      </c>
    </row>
    <row r="26" spans="1:3" x14ac:dyDescent="0.45">
      <c r="A26">
        <v>-9</v>
      </c>
      <c r="B26">
        <v>8.7970000000000006</v>
      </c>
      <c r="C26" s="1">
        <v>1.4350000000000001E-3</v>
      </c>
    </row>
    <row r="27" spans="1:3" x14ac:dyDescent="0.45">
      <c r="A27">
        <v>-10</v>
      </c>
      <c r="B27">
        <v>9.7710000000000008</v>
      </c>
      <c r="C27" s="1">
        <v>1.4250000000000001E-3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I28" sqref="I28"/>
    </sheetView>
  </sheetViews>
  <sheetFormatPr defaultRowHeight="14.25" x14ac:dyDescent="0.45"/>
  <cols>
    <col min="3" max="3" width="12.86328125" bestFit="1" customWidth="1"/>
  </cols>
  <sheetData>
    <row r="1" spans="1:5" x14ac:dyDescent="0.45">
      <c r="A1" t="s">
        <v>14</v>
      </c>
    </row>
    <row r="3" spans="1:5" x14ac:dyDescent="0.45">
      <c r="A3" t="s">
        <v>12</v>
      </c>
      <c r="B3" s="1">
        <v>2200</v>
      </c>
    </row>
    <row r="4" spans="1:5" x14ac:dyDescent="0.45">
      <c r="A4" t="s">
        <v>13</v>
      </c>
      <c r="B4" s="1">
        <v>4700</v>
      </c>
      <c r="D4" s="1"/>
      <c r="E4" s="1"/>
    </row>
    <row r="5" spans="1:5" x14ac:dyDescent="0.45">
      <c r="A5" t="s">
        <v>15</v>
      </c>
      <c r="B5">
        <v>5</v>
      </c>
    </row>
    <row r="7" spans="1:5" x14ac:dyDescent="0.45">
      <c r="A7" t="s">
        <v>16</v>
      </c>
      <c r="B7" t="s">
        <v>17</v>
      </c>
      <c r="C7" t="s">
        <v>18</v>
      </c>
      <c r="D7" t="s">
        <v>19</v>
      </c>
    </row>
    <row r="8" spans="1:5" x14ac:dyDescent="0.45">
      <c r="A8">
        <v>10</v>
      </c>
      <c r="B8">
        <v>8.327</v>
      </c>
      <c r="C8">
        <v>6.7419000000000002</v>
      </c>
      <c r="D8">
        <v>1.6913400000000001</v>
      </c>
      <c r="E8">
        <f>D8+C8</f>
        <v>8.4332399999999996</v>
      </c>
    </row>
    <row r="9" spans="1:5" x14ac:dyDescent="0.45">
      <c r="A9">
        <v>9</v>
      </c>
      <c r="B9">
        <v>7.6516000000000002</v>
      </c>
      <c r="C9">
        <v>6.0686</v>
      </c>
      <c r="D9">
        <v>1.6913400000000001</v>
      </c>
      <c r="E9">
        <f t="shared" ref="E9:E28" si="0">D9+C9</f>
        <v>7.7599400000000003</v>
      </c>
    </row>
    <row r="10" spans="1:5" x14ac:dyDescent="0.45">
      <c r="A10">
        <v>8</v>
      </c>
      <c r="B10">
        <v>6.9778000000000002</v>
      </c>
      <c r="C10">
        <v>5.3959000000000001</v>
      </c>
      <c r="D10">
        <v>1.6913400000000001</v>
      </c>
      <c r="E10">
        <f t="shared" si="0"/>
        <v>7.0872400000000004</v>
      </c>
    </row>
    <row r="11" spans="1:5" x14ac:dyDescent="0.45">
      <c r="A11">
        <v>7</v>
      </c>
      <c r="B11">
        <v>6.3055000000000003</v>
      </c>
      <c r="C11">
        <v>4.7224000000000004</v>
      </c>
      <c r="D11">
        <v>1.6913400000000001</v>
      </c>
      <c r="E11">
        <f t="shared" si="0"/>
        <v>6.4137400000000007</v>
      </c>
    </row>
    <row r="12" spans="1:5" x14ac:dyDescent="0.45">
      <c r="A12">
        <v>6</v>
      </c>
      <c r="B12">
        <v>5.6298000000000004</v>
      </c>
      <c r="C12">
        <v>4.0483000000000002</v>
      </c>
      <c r="D12">
        <v>1.6913400000000001</v>
      </c>
      <c r="E12">
        <f t="shared" si="0"/>
        <v>5.7396400000000005</v>
      </c>
    </row>
    <row r="13" spans="1:5" x14ac:dyDescent="0.45">
      <c r="A13">
        <v>5</v>
      </c>
      <c r="B13">
        <v>4.9550000000000001</v>
      </c>
      <c r="C13">
        <v>3.3746999999999998</v>
      </c>
      <c r="D13">
        <v>1.6913400000000001</v>
      </c>
      <c r="E13">
        <f t="shared" si="0"/>
        <v>5.0660400000000001</v>
      </c>
    </row>
    <row r="14" spans="1:5" x14ac:dyDescent="0.45">
      <c r="A14">
        <v>4</v>
      </c>
      <c r="B14">
        <v>4.2808000000000002</v>
      </c>
      <c r="C14">
        <v>2.7006999999999999</v>
      </c>
      <c r="D14">
        <v>1.6913400000000001</v>
      </c>
      <c r="E14">
        <f t="shared" si="0"/>
        <v>4.3920399999999997</v>
      </c>
    </row>
    <row r="15" spans="1:5" x14ac:dyDescent="0.45">
      <c r="A15">
        <v>3</v>
      </c>
      <c r="B15">
        <v>3.6063999999999998</v>
      </c>
      <c r="C15">
        <v>2.0259</v>
      </c>
      <c r="D15">
        <v>1.6913400000000001</v>
      </c>
      <c r="E15">
        <f t="shared" si="0"/>
        <v>3.7172400000000003</v>
      </c>
    </row>
    <row r="16" spans="1:5" x14ac:dyDescent="0.45">
      <c r="A16">
        <v>2</v>
      </c>
      <c r="B16">
        <v>2.9310999999999998</v>
      </c>
      <c r="C16">
        <v>1.3512200000000001</v>
      </c>
      <c r="D16">
        <v>1.6913400000000001</v>
      </c>
      <c r="E16">
        <f t="shared" si="0"/>
        <v>3.0425599999999999</v>
      </c>
    </row>
    <row r="17" spans="1:5" x14ac:dyDescent="0.45">
      <c r="A17">
        <v>1</v>
      </c>
      <c r="B17">
        <v>2.2566000000000002</v>
      </c>
      <c r="C17">
        <v>0.67608999999999997</v>
      </c>
      <c r="D17">
        <v>1.6913400000000001</v>
      </c>
      <c r="E17">
        <f t="shared" si="0"/>
        <v>2.3674300000000001</v>
      </c>
    </row>
    <row r="18" spans="1:5" x14ac:dyDescent="0.45">
      <c r="A18">
        <v>0</v>
      </c>
      <c r="B18">
        <v>1.5820000000000001</v>
      </c>
      <c r="C18" s="1">
        <v>7.5199999999999996E-4</v>
      </c>
      <c r="D18">
        <v>1.6913400000000001</v>
      </c>
      <c r="E18">
        <f t="shared" si="0"/>
        <v>1.6920920000000002</v>
      </c>
    </row>
    <row r="19" spans="1:5" x14ac:dyDescent="0.45">
      <c r="A19">
        <v>-1</v>
      </c>
      <c r="B19">
        <v>0.90669999999999995</v>
      </c>
      <c r="C19">
        <v>-0.67473000000000005</v>
      </c>
      <c r="D19">
        <v>1.6913400000000001</v>
      </c>
      <c r="E19">
        <f t="shared" si="0"/>
        <v>1.01661</v>
      </c>
    </row>
    <row r="20" spans="1:5" x14ac:dyDescent="0.45">
      <c r="A20">
        <v>-2</v>
      </c>
      <c r="B20">
        <v>0.23252</v>
      </c>
      <c r="C20">
        <v>-1.3500700000000001</v>
      </c>
      <c r="D20">
        <v>1.6913400000000001</v>
      </c>
      <c r="E20">
        <f t="shared" si="0"/>
        <v>0.34126999999999996</v>
      </c>
    </row>
    <row r="21" spans="1:5" x14ac:dyDescent="0.45">
      <c r="A21">
        <v>-3</v>
      </c>
      <c r="B21">
        <v>-0.44600000000000001</v>
      </c>
      <c r="C21">
        <v>-2.0249000000000001</v>
      </c>
      <c r="D21">
        <v>1.6913400000000001</v>
      </c>
      <c r="E21">
        <f t="shared" si="0"/>
        <v>-0.33356000000000008</v>
      </c>
    </row>
    <row r="22" spans="1:5" x14ac:dyDescent="0.45">
      <c r="A22">
        <v>-4</v>
      </c>
      <c r="B22">
        <v>-1.11748</v>
      </c>
      <c r="C22">
        <v>-2.6999</v>
      </c>
      <c r="D22">
        <v>1.6913400000000001</v>
      </c>
      <c r="E22">
        <f t="shared" si="0"/>
        <v>-1.0085599999999999</v>
      </c>
    </row>
    <row r="23" spans="1:5" x14ac:dyDescent="0.45">
      <c r="A23">
        <v>-5</v>
      </c>
      <c r="B23">
        <v>-1.79156</v>
      </c>
      <c r="C23">
        <v>-3.3744000000000001</v>
      </c>
      <c r="D23">
        <v>1.6913400000000001</v>
      </c>
      <c r="E23">
        <f t="shared" si="0"/>
        <v>-1.68306</v>
      </c>
    </row>
    <row r="24" spans="1:5" x14ac:dyDescent="0.45">
      <c r="A24">
        <v>-6</v>
      </c>
      <c r="B24">
        <v>-2.4662000000000002</v>
      </c>
      <c r="C24">
        <v>-4.0488</v>
      </c>
      <c r="D24">
        <v>1.6913400000000001</v>
      </c>
      <c r="E24">
        <f t="shared" si="0"/>
        <v>-2.3574599999999997</v>
      </c>
    </row>
    <row r="25" spans="1:5" x14ac:dyDescent="0.45">
      <c r="A25">
        <v>-7</v>
      </c>
      <c r="B25">
        <v>-3.141</v>
      </c>
      <c r="C25">
        <v>-4.7232000000000003</v>
      </c>
      <c r="D25">
        <v>1.6913400000000001</v>
      </c>
      <c r="E25">
        <f t="shared" si="0"/>
        <v>-3.03186</v>
      </c>
    </row>
    <row r="26" spans="1:5" x14ac:dyDescent="0.45">
      <c r="A26">
        <v>-8</v>
      </c>
      <c r="B26">
        <v>-3.8142</v>
      </c>
      <c r="C26">
        <v>-5.3968999999999996</v>
      </c>
      <c r="D26">
        <v>1.6913400000000001</v>
      </c>
      <c r="E26">
        <f t="shared" si="0"/>
        <v>-3.7055599999999993</v>
      </c>
    </row>
    <row r="27" spans="1:5" x14ac:dyDescent="0.45">
      <c r="A27">
        <v>-9</v>
      </c>
      <c r="B27">
        <v>-4.4882</v>
      </c>
      <c r="C27">
        <v>-6.0693000000000001</v>
      </c>
      <c r="D27">
        <v>1.6913400000000001</v>
      </c>
      <c r="E27">
        <f t="shared" si="0"/>
        <v>-4.3779599999999999</v>
      </c>
    </row>
    <row r="28" spans="1:5" x14ac:dyDescent="0.45">
      <c r="A28">
        <v>-10</v>
      </c>
      <c r="B28">
        <v>-5.1605999999999996</v>
      </c>
      <c r="C28">
        <v>-6.7408999999999999</v>
      </c>
      <c r="D28">
        <v>1.6913400000000001</v>
      </c>
      <c r="E28">
        <f t="shared" si="0"/>
        <v>-5.0495599999999996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12" sqref="E12"/>
    </sheetView>
  </sheetViews>
  <sheetFormatPr defaultRowHeight="14.25" x14ac:dyDescent="0.45"/>
  <sheetData>
    <row r="1" spans="1:6" x14ac:dyDescent="0.45">
      <c r="A1" t="s">
        <v>20</v>
      </c>
    </row>
    <row r="3" spans="1:6" x14ac:dyDescent="0.45">
      <c r="A3" t="s">
        <v>12</v>
      </c>
      <c r="B3" s="1">
        <v>2200</v>
      </c>
    </row>
    <row r="4" spans="1:6" x14ac:dyDescent="0.45">
      <c r="A4" t="s">
        <v>13</v>
      </c>
      <c r="B4" s="1">
        <f>B3</f>
        <v>2200</v>
      </c>
    </row>
    <row r="5" spans="1:6" x14ac:dyDescent="0.45">
      <c r="A5" t="s">
        <v>21</v>
      </c>
      <c r="B5" s="1">
        <f>B4</f>
        <v>2200</v>
      </c>
    </row>
    <row r="6" spans="1:6" x14ac:dyDescent="0.45">
      <c r="A6" t="s">
        <v>15</v>
      </c>
      <c r="B6">
        <v>5</v>
      </c>
    </row>
    <row r="7" spans="1:6" x14ac:dyDescent="0.45">
      <c r="A7" t="s">
        <v>23</v>
      </c>
      <c r="B7">
        <v>-4.9919000000000002</v>
      </c>
    </row>
    <row r="8" spans="1:6" x14ac:dyDescent="0.45">
      <c r="A8" t="s">
        <v>16</v>
      </c>
      <c r="B8" t="s">
        <v>5</v>
      </c>
      <c r="C8" t="s">
        <v>22</v>
      </c>
    </row>
    <row r="9" spans="1:6" x14ac:dyDescent="0.45">
      <c r="A9">
        <v>8</v>
      </c>
      <c r="B9">
        <v>-12.7271</v>
      </c>
      <c r="C9">
        <v>-7.7812999999999999</v>
      </c>
      <c r="D9">
        <f>C9+$B$7</f>
        <v>-12.773199999999999</v>
      </c>
      <c r="F9">
        <f>D9-B9</f>
        <v>-4.6099999999999142E-2</v>
      </c>
    </row>
    <row r="10" spans="1:6" x14ac:dyDescent="0.45">
      <c r="A10">
        <v>7</v>
      </c>
      <c r="B10">
        <v>-11.776899999999999</v>
      </c>
      <c r="C10">
        <v>-6.8094999999999999</v>
      </c>
      <c r="D10">
        <f t="shared" ref="D10:D27" si="0">C10+$B$7</f>
        <v>-11.801400000000001</v>
      </c>
      <c r="F10">
        <f t="shared" ref="F10:F27" si="1">D10-B10</f>
        <v>-2.4500000000001521E-2</v>
      </c>
    </row>
    <row r="11" spans="1:6" x14ac:dyDescent="0.45">
      <c r="A11">
        <v>6</v>
      </c>
      <c r="B11">
        <v>-10.808400000000001</v>
      </c>
      <c r="C11">
        <v>-5.8375000000000004</v>
      </c>
      <c r="D11">
        <f t="shared" si="0"/>
        <v>-10.8294</v>
      </c>
      <c r="F11">
        <f t="shared" si="1"/>
        <v>-2.0999999999999019E-2</v>
      </c>
    </row>
    <row r="12" spans="1:6" x14ac:dyDescent="0.45">
      <c r="A12">
        <v>5</v>
      </c>
      <c r="B12">
        <v>-9.4090000000000007</v>
      </c>
      <c r="C12">
        <v>-4.8651999999999997</v>
      </c>
      <c r="D12">
        <f t="shared" si="0"/>
        <v>-9.8570999999999991</v>
      </c>
      <c r="F12">
        <f t="shared" si="1"/>
        <v>-0.44809999999999839</v>
      </c>
    </row>
    <row r="13" spans="1:6" x14ac:dyDescent="0.45">
      <c r="A13">
        <v>4</v>
      </c>
      <c r="B13">
        <v>-8.8717000000000006</v>
      </c>
      <c r="C13">
        <v>-3.8929999999999998</v>
      </c>
      <c r="D13">
        <f t="shared" si="0"/>
        <v>-8.8849</v>
      </c>
      <c r="F13">
        <f t="shared" si="1"/>
        <v>-1.3199999999999434E-2</v>
      </c>
    </row>
    <row r="14" spans="1:6" x14ac:dyDescent="0.45">
      <c r="A14">
        <v>3</v>
      </c>
      <c r="B14">
        <v>-7.9015000000000004</v>
      </c>
      <c r="C14">
        <v>-2.9198</v>
      </c>
      <c r="D14">
        <f t="shared" si="0"/>
        <v>-7.9116999999999997</v>
      </c>
      <c r="F14">
        <f t="shared" si="1"/>
        <v>-1.0199999999999321E-2</v>
      </c>
    </row>
    <row r="15" spans="1:6" x14ac:dyDescent="0.45">
      <c r="A15">
        <v>2</v>
      </c>
      <c r="B15">
        <v>-6.9301399999999997</v>
      </c>
      <c r="C15">
        <v>-1.9467000000000001</v>
      </c>
      <c r="D15">
        <f t="shared" si="0"/>
        <v>-6.9386000000000001</v>
      </c>
      <c r="F15">
        <f t="shared" si="1"/>
        <v>-8.4600000000003561E-3</v>
      </c>
    </row>
    <row r="16" spans="1:6" x14ac:dyDescent="0.45">
      <c r="A16">
        <v>1</v>
      </c>
      <c r="B16">
        <v>-5.9599000000000002</v>
      </c>
      <c r="C16">
        <v>-0.97319</v>
      </c>
      <c r="D16">
        <f t="shared" si="0"/>
        <v>-5.96509</v>
      </c>
      <c r="F16">
        <f t="shared" si="1"/>
        <v>-5.1899999999998059E-3</v>
      </c>
    </row>
    <row r="17" spans="1:6" x14ac:dyDescent="0.45">
      <c r="A17">
        <v>0</v>
      </c>
      <c r="B17">
        <v>-4.9885000000000002</v>
      </c>
      <c r="C17" s="1">
        <v>2.3900000000000001E-4</v>
      </c>
      <c r="D17">
        <f t="shared" si="0"/>
        <v>-4.9916610000000006</v>
      </c>
      <c r="F17">
        <f t="shared" si="1"/>
        <v>-3.1610000000004135E-3</v>
      </c>
    </row>
    <row r="18" spans="1:6" x14ac:dyDescent="0.45">
      <c r="A18">
        <v>-1</v>
      </c>
      <c r="B18">
        <v>-4.016</v>
      </c>
      <c r="C18">
        <v>0.97387999999999997</v>
      </c>
      <c r="D18">
        <f t="shared" si="0"/>
        <v>-4.0180199999999999</v>
      </c>
      <c r="F18">
        <f t="shared" si="1"/>
        <v>-2.0199999999999108E-3</v>
      </c>
    </row>
    <row r="19" spans="1:6" x14ac:dyDescent="0.45">
      <c r="A19">
        <v>-2</v>
      </c>
      <c r="B19">
        <v>-3.0428999999999999</v>
      </c>
      <c r="C19">
        <v>1.9473</v>
      </c>
      <c r="D19">
        <f t="shared" si="0"/>
        <v>-3.0446</v>
      </c>
      <c r="F19">
        <f t="shared" si="1"/>
        <v>-1.7000000000000348E-3</v>
      </c>
    </row>
    <row r="20" spans="1:6" x14ac:dyDescent="0.45">
      <c r="A20">
        <v>-3</v>
      </c>
      <c r="B20">
        <v>-2.0699999999999998</v>
      </c>
      <c r="C20">
        <v>2.9198</v>
      </c>
      <c r="D20">
        <f t="shared" si="0"/>
        <v>-2.0721000000000003</v>
      </c>
      <c r="F20">
        <f t="shared" si="1"/>
        <v>-2.1000000000004349E-3</v>
      </c>
    </row>
    <row r="21" spans="1:6" x14ac:dyDescent="0.45">
      <c r="A21">
        <v>-4</v>
      </c>
      <c r="B21">
        <v>-1.0966899999999999</v>
      </c>
      <c r="C21">
        <v>3.8933</v>
      </c>
      <c r="D21">
        <f t="shared" si="0"/>
        <v>-1.0986000000000002</v>
      </c>
      <c r="F21">
        <f t="shared" si="1"/>
        <v>-1.9100000000003003E-3</v>
      </c>
    </row>
    <row r="22" spans="1:6" x14ac:dyDescent="0.45">
      <c r="A22">
        <v>-5</v>
      </c>
      <c r="B22" s="1">
        <v>-0.12379999999999999</v>
      </c>
      <c r="C22">
        <v>4.8658000000000001</v>
      </c>
      <c r="D22">
        <f t="shared" si="0"/>
        <v>-0.1261000000000001</v>
      </c>
      <c r="F22">
        <f t="shared" si="1"/>
        <v>-2.3000000000001075E-3</v>
      </c>
    </row>
    <row r="23" spans="1:6" x14ac:dyDescent="0.45">
      <c r="A23">
        <v>-6</v>
      </c>
      <c r="B23">
        <v>0.85167999999999999</v>
      </c>
      <c r="C23">
        <v>5.8384999999999998</v>
      </c>
      <c r="D23">
        <f t="shared" si="0"/>
        <v>0.84659999999999958</v>
      </c>
      <c r="F23">
        <f t="shared" si="1"/>
        <v>-5.0800000000004175E-3</v>
      </c>
    </row>
    <row r="24" spans="1:6" x14ac:dyDescent="0.45">
      <c r="A24">
        <v>-7</v>
      </c>
      <c r="B24">
        <v>1.82603</v>
      </c>
      <c r="C24">
        <v>6.8109000000000002</v>
      </c>
      <c r="D24">
        <f t="shared" si="0"/>
        <v>1.819</v>
      </c>
      <c r="F24">
        <f t="shared" si="1"/>
        <v>-7.0300000000000917E-3</v>
      </c>
    </row>
    <row r="25" spans="1:6" x14ac:dyDescent="0.45">
      <c r="A25">
        <v>-8</v>
      </c>
      <c r="B25">
        <v>2.8</v>
      </c>
      <c r="C25">
        <v>7.7830000000000004</v>
      </c>
      <c r="D25">
        <f t="shared" si="0"/>
        <v>2.7911000000000001</v>
      </c>
      <c r="F25">
        <f t="shared" si="1"/>
        <v>-8.8999999999996859E-3</v>
      </c>
    </row>
    <row r="26" spans="1:6" x14ac:dyDescent="0.45">
      <c r="A26">
        <v>-9</v>
      </c>
      <c r="B26">
        <v>3.7730999999999999</v>
      </c>
      <c r="C26">
        <v>8.7531999999999996</v>
      </c>
      <c r="D26">
        <f t="shared" si="0"/>
        <v>3.7612999999999994</v>
      </c>
      <c r="F26">
        <f t="shared" si="1"/>
        <v>-1.1800000000000477E-2</v>
      </c>
    </row>
    <row r="27" spans="1:6" x14ac:dyDescent="0.45">
      <c r="A27">
        <v>-10</v>
      </c>
      <c r="B27">
        <v>4.7450000000000001</v>
      </c>
      <c r="C27">
        <v>9.7218</v>
      </c>
      <c r="D27">
        <f t="shared" si="0"/>
        <v>4.7298999999999998</v>
      </c>
      <c r="F27">
        <f t="shared" si="1"/>
        <v>-1.5100000000000335E-2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2017-04-03T17:03:40Z</dcterms:modified>
</cp:coreProperties>
</file>