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150 resources\Projects\MAT150_F17_P01_Wind\"/>
    </mc:Choice>
  </mc:AlternateContent>
  <bookViews>
    <workbookView xWindow="0" yWindow="0" windowWidth="12308" windowHeight="6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/>
  <c r="E3" i="1"/>
  <c r="E7" i="1" s="1"/>
</calcChain>
</file>

<file path=xl/sharedStrings.xml><?xml version="1.0" encoding="utf-8"?>
<sst xmlns="http://schemas.openxmlformats.org/spreadsheetml/2006/main" count="16" uniqueCount="16">
  <si>
    <t>MAT-150</t>
  </si>
  <si>
    <t>Project 1</t>
  </si>
  <si>
    <t>P = k delta L^2 v^3</t>
  </si>
  <si>
    <t>k =</t>
  </si>
  <si>
    <t>Length trial ft</t>
  </si>
  <si>
    <t>wind trial mph</t>
  </si>
  <si>
    <t>Power trial W</t>
  </si>
  <si>
    <t>delta kg/m^3</t>
  </si>
  <si>
    <t>L ft</t>
  </si>
  <si>
    <t>wind mph</t>
  </si>
  <si>
    <t>percent</t>
  </si>
  <si>
    <t>Power W</t>
  </si>
  <si>
    <t xml:space="preserve">Number of turbines: </t>
  </si>
  <si>
    <t>Unit 1  MW:</t>
  </si>
  <si>
    <t>Formula:</t>
  </si>
  <si>
    <t>Area needed acres: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</si>
</sst>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E5" sqref="E5"/>
    </sheetView>
  </sheetViews>
  <sheetFormatPr defaultRowHeight="14.25" x14ac:dyDescent="0.45"/>
  <cols>
    <col min="1" max="1" width="13.1328125" customWidth="1"/>
  </cols>
  <sheetData>
    <row r="1" spans="1:9" x14ac:dyDescent="0.45">
      <c r="A1" t="s">
        <v>0</v>
      </c>
      <c r="B1" t="s">
        <v>1</v>
      </c>
    </row>
    <row r="2" spans="1:9" x14ac:dyDescent="0.45">
      <c r="A2" t="s">
        <v>14</v>
      </c>
      <c r="B2" t="s">
        <v>2</v>
      </c>
      <c r="D2" t="s">
        <v>10</v>
      </c>
      <c r="E2">
        <v>0.24</v>
      </c>
      <c r="G2" s="3" t="s">
        <v>13</v>
      </c>
      <c r="H2">
        <v>254</v>
      </c>
    </row>
    <row r="3" spans="1:9" x14ac:dyDescent="0.45">
      <c r="D3" s="1" t="s">
        <v>3</v>
      </c>
      <c r="E3">
        <f>((1+E2)*B7)/(B8*(0.3048*B5)^2*(B6*0.44704)^3)</f>
        <v>5.9438318889636124</v>
      </c>
    </row>
    <row r="5" spans="1:9" x14ac:dyDescent="0.45">
      <c r="A5" t="s">
        <v>4</v>
      </c>
      <c r="B5">
        <v>5</v>
      </c>
      <c r="D5" t="s">
        <v>8</v>
      </c>
      <c r="E5">
        <v>11</v>
      </c>
    </row>
    <row r="6" spans="1:9" x14ac:dyDescent="0.45">
      <c r="A6" t="s">
        <v>5</v>
      </c>
      <c r="B6">
        <v>10</v>
      </c>
      <c r="D6" t="s">
        <v>9</v>
      </c>
      <c r="E6">
        <v>4.5999999999999996</v>
      </c>
    </row>
    <row r="7" spans="1:9" x14ac:dyDescent="0.45">
      <c r="A7" t="s">
        <v>6</v>
      </c>
      <c r="B7">
        <v>1200</v>
      </c>
      <c r="D7" t="s">
        <v>11</v>
      </c>
      <c r="E7">
        <f>E3*(B5*0.3048)^2*(B6*0.44704)^3</f>
        <v>1233.3195192706178</v>
      </c>
      <c r="H7" s="2" t="s">
        <v>12</v>
      </c>
      <c r="I7">
        <f>H2*1000/E7</f>
        <v>205.948252688172</v>
      </c>
    </row>
    <row r="8" spans="1:9" x14ac:dyDescent="0.45">
      <c r="A8" t="s">
        <v>7</v>
      </c>
      <c r="B8">
        <v>1.2064999999999999</v>
      </c>
      <c r="H8" s="2" t="s">
        <v>15</v>
      </c>
      <c r="I8">
        <f>0.0000229568*I7*(3*E5)^2</f>
        <v>5.14869709072258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College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Cruz</dc:creator>
  <cp:lastModifiedBy>Robin Cruz</cp:lastModifiedBy>
  <dcterms:created xsi:type="dcterms:W3CDTF">2017-09-20T18:25:40Z</dcterms:created>
  <dcterms:modified xsi:type="dcterms:W3CDTF">2017-09-20T19:03:29Z</dcterms:modified>
</cp:coreProperties>
</file>