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4"/>
  </bookViews>
  <sheets>
    <sheet name="CIF - bitcount" sheetId="1" r:id="rId1"/>
    <sheet name="CIF - psnr" sheetId="4" r:id="rId2"/>
    <sheet name="QCIF- bitcount" sheetId="2" r:id="rId3"/>
    <sheet name="QCIF - psnr" sheetId="5" r:id="rId4"/>
    <sheet name="Constant qp BitCount" sheetId="6" r:id="rId5"/>
    <sheet name="Constant qp PSNR" sheetId="7" r:id="rId6"/>
    <sheet name="Table" sheetId="8" r:id="rId7"/>
    <sheet name="CIF_I" sheetId="9" r:id="rId8"/>
    <sheet name="CIF_IP" sheetId="10" r:id="rId9"/>
    <sheet name="QCIF_I" sheetId="11" r:id="rId10"/>
    <sheet name="QCIF_P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2" l="1"/>
  <c r="D23" i="12"/>
  <c r="E23" i="12"/>
  <c r="F23" i="12"/>
  <c r="G23" i="12"/>
  <c r="H23" i="12"/>
  <c r="I23" i="12"/>
  <c r="J23" i="12"/>
  <c r="K23" i="12"/>
  <c r="L23" i="12"/>
  <c r="M23" i="12"/>
  <c r="B23" i="12"/>
  <c r="C23" i="11"/>
  <c r="D23" i="11"/>
  <c r="E23" i="11"/>
  <c r="F23" i="11"/>
  <c r="G23" i="11"/>
  <c r="H23" i="11"/>
  <c r="I23" i="11"/>
  <c r="J23" i="11"/>
  <c r="K23" i="11"/>
  <c r="L23" i="11"/>
  <c r="M23" i="11"/>
  <c r="B23" i="11"/>
  <c r="C23" i="10"/>
  <c r="D23" i="10"/>
  <c r="E23" i="10"/>
  <c r="F23" i="10"/>
  <c r="G23" i="10"/>
  <c r="H23" i="10"/>
  <c r="I23" i="10"/>
  <c r="J23" i="10"/>
  <c r="K23" i="10"/>
  <c r="L23" i="10"/>
  <c r="M23" i="10"/>
  <c r="B23" i="10"/>
  <c r="C23" i="9"/>
  <c r="D23" i="9"/>
  <c r="E23" i="9"/>
  <c r="F23" i="9"/>
  <c r="G23" i="9"/>
  <c r="H23" i="9"/>
  <c r="I23" i="9"/>
  <c r="J23" i="9"/>
  <c r="K23" i="9"/>
  <c r="L23" i="9"/>
  <c r="M23" i="9"/>
  <c r="B23" i="9"/>
  <c r="E29" i="6" l="1"/>
  <c r="D29" i="6"/>
  <c r="F24" i="6" l="1"/>
  <c r="E24" i="6"/>
  <c r="P24" i="6" l="1"/>
  <c r="O24" i="6"/>
  <c r="N24" i="6"/>
  <c r="M24" i="6"/>
  <c r="L24" i="6"/>
  <c r="K24" i="6"/>
  <c r="J24" i="6"/>
  <c r="E25" i="6" l="1"/>
  <c r="F25" i="6"/>
</calcChain>
</file>

<file path=xl/sharedStrings.xml><?xml version="1.0" encoding="utf-8"?>
<sst xmlns="http://schemas.openxmlformats.org/spreadsheetml/2006/main" count="36" uniqueCount="16">
  <si>
    <t>I_PERIOD_1</t>
  </si>
  <si>
    <t>I_PERIOD_4</t>
  </si>
  <si>
    <t>I_PERIOD_21</t>
  </si>
  <si>
    <t>Costant Qp</t>
  </si>
  <si>
    <t>Frame</t>
  </si>
  <si>
    <t>Rate control</t>
  </si>
  <si>
    <t>Rate Control</t>
  </si>
  <si>
    <t>QP3</t>
  </si>
  <si>
    <t>QP4</t>
  </si>
  <si>
    <t>RC</t>
  </si>
  <si>
    <t>Total Bits</t>
  </si>
  <si>
    <t>%Difference =  RC/QP</t>
  </si>
  <si>
    <t>n/a</t>
  </si>
  <si>
    <t>P-Frames</t>
  </si>
  <si>
    <t>I-FRAMES</t>
  </si>
  <si>
    <t>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</si>
</sst>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right" vertical="center" wrapText="1"/>
    </xf>
    <xf numFmtId="1" fontId="0" fillId="0" borderId="0" xfId="0" applyNumberFormat="1"/>
    <xf numFmtId="1" fontId="1" fillId="0" borderId="1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82336</c:v>
                </c:pt>
                <c:pt idx="1">
                  <c:v>81196</c:v>
                </c:pt>
                <c:pt idx="2">
                  <c:v>81192</c:v>
                </c:pt>
                <c:pt idx="3">
                  <c:v>82633</c:v>
                </c:pt>
                <c:pt idx="4">
                  <c:v>81692</c:v>
                </c:pt>
                <c:pt idx="5">
                  <c:v>81780</c:v>
                </c:pt>
                <c:pt idx="6">
                  <c:v>81753</c:v>
                </c:pt>
                <c:pt idx="7">
                  <c:v>76353</c:v>
                </c:pt>
                <c:pt idx="8">
                  <c:v>76576</c:v>
                </c:pt>
                <c:pt idx="9">
                  <c:v>76720</c:v>
                </c:pt>
                <c:pt idx="10">
                  <c:v>76558</c:v>
                </c:pt>
                <c:pt idx="11">
                  <c:v>76424</c:v>
                </c:pt>
                <c:pt idx="12">
                  <c:v>76132</c:v>
                </c:pt>
                <c:pt idx="13">
                  <c:v>76151</c:v>
                </c:pt>
                <c:pt idx="14">
                  <c:v>80256</c:v>
                </c:pt>
                <c:pt idx="15">
                  <c:v>83207</c:v>
                </c:pt>
                <c:pt idx="16">
                  <c:v>82531</c:v>
                </c:pt>
                <c:pt idx="17">
                  <c:v>83144</c:v>
                </c:pt>
                <c:pt idx="18">
                  <c:v>83915</c:v>
                </c:pt>
                <c:pt idx="19">
                  <c:v>80837</c:v>
                </c:pt>
                <c:pt idx="20">
                  <c:v>82357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82336</c:v>
                </c:pt>
                <c:pt idx="1">
                  <c:v>79204</c:v>
                </c:pt>
                <c:pt idx="2">
                  <c:v>83745</c:v>
                </c:pt>
                <c:pt idx="3">
                  <c:v>80466</c:v>
                </c:pt>
                <c:pt idx="4">
                  <c:v>81692</c:v>
                </c:pt>
                <c:pt idx="5">
                  <c:v>78857</c:v>
                </c:pt>
                <c:pt idx="6">
                  <c:v>81767</c:v>
                </c:pt>
                <c:pt idx="7">
                  <c:v>81938</c:v>
                </c:pt>
                <c:pt idx="8">
                  <c:v>76576</c:v>
                </c:pt>
                <c:pt idx="9">
                  <c:v>73226</c:v>
                </c:pt>
                <c:pt idx="10">
                  <c:v>67763</c:v>
                </c:pt>
                <c:pt idx="11">
                  <c:v>57349</c:v>
                </c:pt>
                <c:pt idx="12">
                  <c:v>76132</c:v>
                </c:pt>
                <c:pt idx="13">
                  <c:v>72754</c:v>
                </c:pt>
                <c:pt idx="14">
                  <c:v>81515</c:v>
                </c:pt>
                <c:pt idx="15">
                  <c:v>80566</c:v>
                </c:pt>
                <c:pt idx="16">
                  <c:v>82531</c:v>
                </c:pt>
                <c:pt idx="17">
                  <c:v>82795</c:v>
                </c:pt>
                <c:pt idx="18">
                  <c:v>84406</c:v>
                </c:pt>
                <c:pt idx="19">
                  <c:v>86943</c:v>
                </c:pt>
                <c:pt idx="20">
                  <c:v>82357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82336</c:v>
                </c:pt>
                <c:pt idx="1">
                  <c:v>79204</c:v>
                </c:pt>
                <c:pt idx="2">
                  <c:v>83745</c:v>
                </c:pt>
                <c:pt idx="3">
                  <c:v>80466</c:v>
                </c:pt>
                <c:pt idx="4">
                  <c:v>80350</c:v>
                </c:pt>
                <c:pt idx="5">
                  <c:v>82614</c:v>
                </c:pt>
                <c:pt idx="6">
                  <c:v>82222</c:v>
                </c:pt>
                <c:pt idx="7">
                  <c:v>81389</c:v>
                </c:pt>
                <c:pt idx="8">
                  <c:v>79922</c:v>
                </c:pt>
                <c:pt idx="9">
                  <c:v>81599</c:v>
                </c:pt>
                <c:pt idx="10">
                  <c:v>80109</c:v>
                </c:pt>
                <c:pt idx="11">
                  <c:v>84530</c:v>
                </c:pt>
                <c:pt idx="12">
                  <c:v>71389</c:v>
                </c:pt>
                <c:pt idx="13">
                  <c:v>63628</c:v>
                </c:pt>
                <c:pt idx="14">
                  <c:v>81849</c:v>
                </c:pt>
                <c:pt idx="15">
                  <c:v>80043</c:v>
                </c:pt>
                <c:pt idx="16">
                  <c:v>87522</c:v>
                </c:pt>
                <c:pt idx="17">
                  <c:v>86674</c:v>
                </c:pt>
                <c:pt idx="18">
                  <c:v>85832</c:v>
                </c:pt>
                <c:pt idx="19">
                  <c:v>85942</c:v>
                </c:pt>
                <c:pt idx="20">
                  <c:v>84700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33.71217</c:v>
                </c:pt>
                <c:pt idx="1">
                  <c:v>33.766463999999999</c:v>
                </c:pt>
                <c:pt idx="2">
                  <c:v>33.793190000000003</c:v>
                </c:pt>
                <c:pt idx="3">
                  <c:v>33.979607000000001</c:v>
                </c:pt>
                <c:pt idx="4">
                  <c:v>33.766025999999997</c:v>
                </c:pt>
                <c:pt idx="5">
                  <c:v>33.745612999999999</c:v>
                </c:pt>
                <c:pt idx="6">
                  <c:v>33.734932000000001</c:v>
                </c:pt>
                <c:pt idx="7">
                  <c:v>38.224742999999997</c:v>
                </c:pt>
                <c:pt idx="8">
                  <c:v>38.268776000000003</c:v>
                </c:pt>
                <c:pt idx="9">
                  <c:v>38.242474000000001</c:v>
                </c:pt>
                <c:pt idx="10">
                  <c:v>38.258220999999999</c:v>
                </c:pt>
                <c:pt idx="11">
                  <c:v>38.329963999999997</c:v>
                </c:pt>
                <c:pt idx="12">
                  <c:v>38.369289000000002</c:v>
                </c:pt>
                <c:pt idx="13">
                  <c:v>38.350864000000001</c:v>
                </c:pt>
                <c:pt idx="14">
                  <c:v>33.685768000000003</c:v>
                </c:pt>
                <c:pt idx="15">
                  <c:v>33.765453000000001</c:v>
                </c:pt>
                <c:pt idx="16">
                  <c:v>33.549362000000002</c:v>
                </c:pt>
                <c:pt idx="17">
                  <c:v>33.524208000000002</c:v>
                </c:pt>
                <c:pt idx="18">
                  <c:v>33.436625999999997</c:v>
                </c:pt>
                <c:pt idx="19">
                  <c:v>33.295490000000001</c:v>
                </c:pt>
                <c:pt idx="20">
                  <c:v>33.221184000000001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33.71217</c:v>
                </c:pt>
                <c:pt idx="1">
                  <c:v>34.977592000000001</c:v>
                </c:pt>
                <c:pt idx="2">
                  <c:v>35.601520999999998</c:v>
                </c:pt>
                <c:pt idx="3">
                  <c:v>36.001018999999999</c:v>
                </c:pt>
                <c:pt idx="4">
                  <c:v>33.766025999999997</c:v>
                </c:pt>
                <c:pt idx="5">
                  <c:v>35.033805999999998</c:v>
                </c:pt>
                <c:pt idx="6">
                  <c:v>35.940314999999998</c:v>
                </c:pt>
                <c:pt idx="7">
                  <c:v>22.202061</c:v>
                </c:pt>
                <c:pt idx="8">
                  <c:v>38.268776000000003</c:v>
                </c:pt>
                <c:pt idx="9">
                  <c:v>40.755611000000002</c:v>
                </c:pt>
                <c:pt idx="10">
                  <c:v>41.549126000000001</c:v>
                </c:pt>
                <c:pt idx="11">
                  <c:v>41.748840000000001</c:v>
                </c:pt>
                <c:pt idx="12">
                  <c:v>38.369289000000002</c:v>
                </c:pt>
                <c:pt idx="13">
                  <c:v>40.823402000000002</c:v>
                </c:pt>
                <c:pt idx="14">
                  <c:v>25.740694000000001</c:v>
                </c:pt>
                <c:pt idx="15">
                  <c:v>29.234182000000001</c:v>
                </c:pt>
                <c:pt idx="16">
                  <c:v>33.549362000000002</c:v>
                </c:pt>
                <c:pt idx="17">
                  <c:v>34.768405999999999</c:v>
                </c:pt>
                <c:pt idx="18">
                  <c:v>35.233170000000001</c:v>
                </c:pt>
                <c:pt idx="19">
                  <c:v>35.378216000000002</c:v>
                </c:pt>
                <c:pt idx="20">
                  <c:v>33.221184000000001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33.71217</c:v>
                </c:pt>
                <c:pt idx="1">
                  <c:v>34.977592000000001</c:v>
                </c:pt>
                <c:pt idx="2">
                  <c:v>35.601520999999998</c:v>
                </c:pt>
                <c:pt idx="3">
                  <c:v>36.001018999999999</c:v>
                </c:pt>
                <c:pt idx="4">
                  <c:v>36.042568000000003</c:v>
                </c:pt>
                <c:pt idx="5">
                  <c:v>35.805176000000003</c:v>
                </c:pt>
                <c:pt idx="6">
                  <c:v>36.198402000000002</c:v>
                </c:pt>
                <c:pt idx="7">
                  <c:v>22.215456</c:v>
                </c:pt>
                <c:pt idx="8">
                  <c:v>29.546431999999999</c:v>
                </c:pt>
                <c:pt idx="9">
                  <c:v>34.363830999999998</c:v>
                </c:pt>
                <c:pt idx="10">
                  <c:v>36.397148000000001</c:v>
                </c:pt>
                <c:pt idx="11">
                  <c:v>37.539963</c:v>
                </c:pt>
                <c:pt idx="12">
                  <c:v>37.973083000000003</c:v>
                </c:pt>
                <c:pt idx="13">
                  <c:v>38.185809999999996</c:v>
                </c:pt>
                <c:pt idx="14">
                  <c:v>22.398741000000001</c:v>
                </c:pt>
                <c:pt idx="15">
                  <c:v>28.114082</c:v>
                </c:pt>
                <c:pt idx="16">
                  <c:v>32.893360000000001</c:v>
                </c:pt>
                <c:pt idx="17">
                  <c:v>33.543633</c:v>
                </c:pt>
                <c:pt idx="18">
                  <c:v>33.859313999999998</c:v>
                </c:pt>
                <c:pt idx="19">
                  <c:v>33.948051</c:v>
                </c:pt>
                <c:pt idx="20">
                  <c:v>33.804161000000001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32568</c:v>
                </c:pt>
                <c:pt idx="1">
                  <c:v>32023</c:v>
                </c:pt>
                <c:pt idx="2">
                  <c:v>32107</c:v>
                </c:pt>
                <c:pt idx="3">
                  <c:v>32515</c:v>
                </c:pt>
                <c:pt idx="4">
                  <c:v>32600</c:v>
                </c:pt>
                <c:pt idx="5">
                  <c:v>30780</c:v>
                </c:pt>
                <c:pt idx="6">
                  <c:v>30842</c:v>
                </c:pt>
                <c:pt idx="7">
                  <c:v>30553</c:v>
                </c:pt>
                <c:pt idx="8">
                  <c:v>30658</c:v>
                </c:pt>
                <c:pt idx="9">
                  <c:v>30682</c:v>
                </c:pt>
                <c:pt idx="10">
                  <c:v>30708</c:v>
                </c:pt>
                <c:pt idx="11">
                  <c:v>30681</c:v>
                </c:pt>
                <c:pt idx="12">
                  <c:v>30660</c:v>
                </c:pt>
                <c:pt idx="13">
                  <c:v>30699</c:v>
                </c:pt>
                <c:pt idx="14">
                  <c:v>31073</c:v>
                </c:pt>
                <c:pt idx="15">
                  <c:v>31052</c:v>
                </c:pt>
                <c:pt idx="16">
                  <c:v>30802</c:v>
                </c:pt>
                <c:pt idx="17">
                  <c:v>31672</c:v>
                </c:pt>
                <c:pt idx="18">
                  <c:v>31932</c:v>
                </c:pt>
                <c:pt idx="19">
                  <c:v>32269</c:v>
                </c:pt>
                <c:pt idx="20">
                  <c:v>32371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32568</c:v>
                </c:pt>
                <c:pt idx="1">
                  <c:v>30711</c:v>
                </c:pt>
                <c:pt idx="2">
                  <c:v>30930</c:v>
                </c:pt>
                <c:pt idx="3">
                  <c:v>33799</c:v>
                </c:pt>
                <c:pt idx="4">
                  <c:v>32600</c:v>
                </c:pt>
                <c:pt idx="5">
                  <c:v>30159</c:v>
                </c:pt>
                <c:pt idx="6">
                  <c:v>32231</c:v>
                </c:pt>
                <c:pt idx="7">
                  <c:v>32534</c:v>
                </c:pt>
                <c:pt idx="8">
                  <c:v>30658</c:v>
                </c:pt>
                <c:pt idx="9">
                  <c:v>30272</c:v>
                </c:pt>
                <c:pt idx="10">
                  <c:v>28312</c:v>
                </c:pt>
                <c:pt idx="11">
                  <c:v>25533</c:v>
                </c:pt>
                <c:pt idx="12">
                  <c:v>30660</c:v>
                </c:pt>
                <c:pt idx="13">
                  <c:v>30572</c:v>
                </c:pt>
                <c:pt idx="14">
                  <c:v>32471</c:v>
                </c:pt>
                <c:pt idx="15">
                  <c:v>32461</c:v>
                </c:pt>
                <c:pt idx="16">
                  <c:v>30802</c:v>
                </c:pt>
                <c:pt idx="17">
                  <c:v>33913</c:v>
                </c:pt>
                <c:pt idx="18">
                  <c:v>32041</c:v>
                </c:pt>
                <c:pt idx="19">
                  <c:v>32670</c:v>
                </c:pt>
                <c:pt idx="20">
                  <c:v>32371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32568</c:v>
                </c:pt>
                <c:pt idx="1">
                  <c:v>30711</c:v>
                </c:pt>
                <c:pt idx="2">
                  <c:v>30930</c:v>
                </c:pt>
                <c:pt idx="3">
                  <c:v>33799</c:v>
                </c:pt>
                <c:pt idx="4">
                  <c:v>30139</c:v>
                </c:pt>
                <c:pt idx="5">
                  <c:v>32481</c:v>
                </c:pt>
                <c:pt idx="6">
                  <c:v>31152</c:v>
                </c:pt>
                <c:pt idx="7">
                  <c:v>32674</c:v>
                </c:pt>
                <c:pt idx="8">
                  <c:v>32526</c:v>
                </c:pt>
                <c:pt idx="9">
                  <c:v>34893</c:v>
                </c:pt>
                <c:pt idx="10">
                  <c:v>33108</c:v>
                </c:pt>
                <c:pt idx="11">
                  <c:v>28471</c:v>
                </c:pt>
                <c:pt idx="12">
                  <c:v>24426</c:v>
                </c:pt>
                <c:pt idx="13">
                  <c:v>17082</c:v>
                </c:pt>
                <c:pt idx="14">
                  <c:v>32957</c:v>
                </c:pt>
                <c:pt idx="15">
                  <c:v>34074</c:v>
                </c:pt>
                <c:pt idx="16">
                  <c:v>31746</c:v>
                </c:pt>
                <c:pt idx="17">
                  <c:v>35404</c:v>
                </c:pt>
                <c:pt idx="18">
                  <c:v>35031</c:v>
                </c:pt>
                <c:pt idx="19">
                  <c:v>34289</c:v>
                </c:pt>
                <c:pt idx="20">
                  <c:v>33607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32.999961999999996</c:v>
                </c:pt>
                <c:pt idx="1">
                  <c:v>32.984993000000003</c:v>
                </c:pt>
                <c:pt idx="2">
                  <c:v>33.098773999999999</c:v>
                </c:pt>
                <c:pt idx="3">
                  <c:v>33.047798</c:v>
                </c:pt>
                <c:pt idx="4">
                  <c:v>33.036696999999997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36.181156000000001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36.220954999999996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32.711829999999999</c:v>
                </c:pt>
                <c:pt idx="19">
                  <c:v>32.816254000000001</c:v>
                </c:pt>
                <c:pt idx="20">
                  <c:v>32.788055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32.999961999999996</c:v>
                </c:pt>
                <c:pt idx="1">
                  <c:v>35.774169999999998</c:v>
                </c:pt>
                <c:pt idx="2">
                  <c:v>36.533721999999997</c:v>
                </c:pt>
                <c:pt idx="3">
                  <c:v>37.351933000000002</c:v>
                </c:pt>
                <c:pt idx="4">
                  <c:v>33.036696999999997</c:v>
                </c:pt>
                <c:pt idx="5">
                  <c:v>35.678046999999999</c:v>
                </c:pt>
                <c:pt idx="6">
                  <c:v>36.944904000000001</c:v>
                </c:pt>
                <c:pt idx="7">
                  <c:v>25.007159999999999</c:v>
                </c:pt>
                <c:pt idx="8">
                  <c:v>36.181156000000001</c:v>
                </c:pt>
                <c:pt idx="9">
                  <c:v>39.171562000000002</c:v>
                </c:pt>
                <c:pt idx="10">
                  <c:v>40.748443999999999</c:v>
                </c:pt>
                <c:pt idx="11">
                  <c:v>41.569262999999999</c:v>
                </c:pt>
                <c:pt idx="12">
                  <c:v>36.197647000000003</c:v>
                </c:pt>
                <c:pt idx="13">
                  <c:v>39.358401999999998</c:v>
                </c:pt>
                <c:pt idx="14">
                  <c:v>24.780113</c:v>
                </c:pt>
                <c:pt idx="15">
                  <c:v>28.249725000000002</c:v>
                </c:pt>
                <c:pt idx="16">
                  <c:v>32.833832000000001</c:v>
                </c:pt>
                <c:pt idx="17">
                  <c:v>35.433033000000002</c:v>
                </c:pt>
                <c:pt idx="18">
                  <c:v>36.107146999999998</c:v>
                </c:pt>
                <c:pt idx="19">
                  <c:v>36.244888000000003</c:v>
                </c:pt>
                <c:pt idx="20">
                  <c:v>32.788055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32.999961999999996</c:v>
                </c:pt>
                <c:pt idx="1">
                  <c:v>35.774169999999998</c:v>
                </c:pt>
                <c:pt idx="2">
                  <c:v>36.533721999999997</c:v>
                </c:pt>
                <c:pt idx="3">
                  <c:v>37.351933000000002</c:v>
                </c:pt>
                <c:pt idx="4">
                  <c:v>37.387900999999999</c:v>
                </c:pt>
                <c:pt idx="5">
                  <c:v>37.498863</c:v>
                </c:pt>
                <c:pt idx="6">
                  <c:v>38.048729000000002</c:v>
                </c:pt>
                <c:pt idx="7">
                  <c:v>20.135611999999998</c:v>
                </c:pt>
                <c:pt idx="8">
                  <c:v>26.696548</c:v>
                </c:pt>
                <c:pt idx="9">
                  <c:v>36.038516999999999</c:v>
                </c:pt>
                <c:pt idx="10">
                  <c:v>37.644267999999997</c:v>
                </c:pt>
                <c:pt idx="11">
                  <c:v>38.122737999999998</c:v>
                </c:pt>
                <c:pt idx="12">
                  <c:v>38.391993999999997</c:v>
                </c:pt>
                <c:pt idx="13">
                  <c:v>38.436866999999999</c:v>
                </c:pt>
                <c:pt idx="14">
                  <c:v>20.958559000000001</c:v>
                </c:pt>
                <c:pt idx="15">
                  <c:v>30.841889999999999</c:v>
                </c:pt>
                <c:pt idx="16">
                  <c:v>32.329574999999998</c:v>
                </c:pt>
                <c:pt idx="17">
                  <c:v>34.520184</c:v>
                </c:pt>
                <c:pt idx="18">
                  <c:v>34.906128000000002</c:v>
                </c:pt>
                <c:pt idx="19">
                  <c:v>34.999125999999997</c:v>
                </c:pt>
                <c:pt idx="20">
                  <c:v>35.017529000000003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82336</c:v>
                </c:pt>
                <c:pt idx="1">
                  <c:v>79204</c:v>
                </c:pt>
                <c:pt idx="2">
                  <c:v>83745</c:v>
                </c:pt>
                <c:pt idx="3">
                  <c:v>80466</c:v>
                </c:pt>
                <c:pt idx="4">
                  <c:v>80350</c:v>
                </c:pt>
                <c:pt idx="5">
                  <c:v>82614</c:v>
                </c:pt>
                <c:pt idx="6">
                  <c:v>82222</c:v>
                </c:pt>
                <c:pt idx="7">
                  <c:v>81389</c:v>
                </c:pt>
                <c:pt idx="8">
                  <c:v>79922</c:v>
                </c:pt>
                <c:pt idx="9">
                  <c:v>81599</c:v>
                </c:pt>
                <c:pt idx="10">
                  <c:v>80109</c:v>
                </c:pt>
                <c:pt idx="11">
                  <c:v>84530</c:v>
                </c:pt>
                <c:pt idx="12">
                  <c:v>71389</c:v>
                </c:pt>
                <c:pt idx="13">
                  <c:v>63628</c:v>
                </c:pt>
                <c:pt idx="14">
                  <c:v>81849</c:v>
                </c:pt>
                <c:pt idx="15">
                  <c:v>80043</c:v>
                </c:pt>
                <c:pt idx="16">
                  <c:v>87522</c:v>
                </c:pt>
                <c:pt idx="17">
                  <c:v>86674</c:v>
                </c:pt>
                <c:pt idx="18">
                  <c:v>85832</c:v>
                </c:pt>
                <c:pt idx="19">
                  <c:v>85942</c:v>
                </c:pt>
                <c:pt idx="20">
                  <c:v>84700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BitCount'!$E$3:$E$23</c:f>
              <c:numCache>
                <c:formatCode>General</c:formatCode>
                <c:ptCount val="21"/>
                <c:pt idx="0">
                  <c:v>136462</c:v>
                </c:pt>
                <c:pt idx="1">
                  <c:v>88852</c:v>
                </c:pt>
                <c:pt idx="2">
                  <c:v>83631</c:v>
                </c:pt>
                <c:pt idx="3">
                  <c:v>72681</c:v>
                </c:pt>
                <c:pt idx="4">
                  <c:v>77982</c:v>
                </c:pt>
                <c:pt idx="5">
                  <c:v>84244</c:v>
                </c:pt>
                <c:pt idx="6">
                  <c:v>60899</c:v>
                </c:pt>
                <c:pt idx="7">
                  <c:v>206806</c:v>
                </c:pt>
                <c:pt idx="8">
                  <c:v>48284</c:v>
                </c:pt>
                <c:pt idx="9">
                  <c:v>32615</c:v>
                </c:pt>
                <c:pt idx="10">
                  <c:v>27082</c:v>
                </c:pt>
                <c:pt idx="11">
                  <c:v>26589</c:v>
                </c:pt>
                <c:pt idx="12">
                  <c:v>25648</c:v>
                </c:pt>
                <c:pt idx="13">
                  <c:v>24636</c:v>
                </c:pt>
                <c:pt idx="14">
                  <c:v>206661</c:v>
                </c:pt>
                <c:pt idx="15">
                  <c:v>107319</c:v>
                </c:pt>
                <c:pt idx="16">
                  <c:v>101849</c:v>
                </c:pt>
                <c:pt idx="17">
                  <c:v>99817</c:v>
                </c:pt>
                <c:pt idx="18">
                  <c:v>98488</c:v>
                </c:pt>
                <c:pt idx="19">
                  <c:v>100435</c:v>
                </c:pt>
                <c:pt idx="20">
                  <c:v>104741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33.71217</c:v>
                </c:pt>
                <c:pt idx="1">
                  <c:v>34.977592000000001</c:v>
                </c:pt>
                <c:pt idx="2">
                  <c:v>35.601520999999998</c:v>
                </c:pt>
                <c:pt idx="3">
                  <c:v>36.001018999999999</c:v>
                </c:pt>
                <c:pt idx="4">
                  <c:v>36.042568000000003</c:v>
                </c:pt>
                <c:pt idx="5">
                  <c:v>35.805176000000003</c:v>
                </c:pt>
                <c:pt idx="6">
                  <c:v>36.198402000000002</c:v>
                </c:pt>
                <c:pt idx="7">
                  <c:v>22.215456</c:v>
                </c:pt>
                <c:pt idx="8">
                  <c:v>29.546431999999999</c:v>
                </c:pt>
                <c:pt idx="9">
                  <c:v>34.363830999999998</c:v>
                </c:pt>
                <c:pt idx="10">
                  <c:v>36.397148000000001</c:v>
                </c:pt>
                <c:pt idx="11">
                  <c:v>37.539963</c:v>
                </c:pt>
                <c:pt idx="12">
                  <c:v>37.973083000000003</c:v>
                </c:pt>
                <c:pt idx="13">
                  <c:v>38.185809999999996</c:v>
                </c:pt>
                <c:pt idx="14">
                  <c:v>22.398741000000001</c:v>
                </c:pt>
                <c:pt idx="15">
                  <c:v>28.114082</c:v>
                </c:pt>
                <c:pt idx="16">
                  <c:v>32.893360000000001</c:v>
                </c:pt>
                <c:pt idx="17">
                  <c:v>33.543633</c:v>
                </c:pt>
                <c:pt idx="18">
                  <c:v>33.859313999999998</c:v>
                </c:pt>
                <c:pt idx="19">
                  <c:v>33.948051</c:v>
                </c:pt>
                <c:pt idx="20">
                  <c:v>33.804161000000001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36.541454000000002</c:v>
                </c:pt>
                <c:pt idx="1">
                  <c:v>36.826805</c:v>
                </c:pt>
                <c:pt idx="2">
                  <c:v>36.802345000000003</c:v>
                </c:pt>
                <c:pt idx="3">
                  <c:v>36.866942999999999</c:v>
                </c:pt>
                <c:pt idx="4">
                  <c:v>36.864071000000003</c:v>
                </c:pt>
                <c:pt idx="5">
                  <c:v>36.697563000000002</c:v>
                </c:pt>
                <c:pt idx="6">
                  <c:v>36.822231000000002</c:v>
                </c:pt>
                <c:pt idx="7">
                  <c:v>35.770888999999997</c:v>
                </c:pt>
                <c:pt idx="8">
                  <c:v>36.497013000000003</c:v>
                </c:pt>
                <c:pt idx="9">
                  <c:v>36.860461999999998</c:v>
                </c:pt>
                <c:pt idx="10">
                  <c:v>37.069180000000003</c:v>
                </c:pt>
                <c:pt idx="11">
                  <c:v>37.168762000000001</c:v>
                </c:pt>
                <c:pt idx="12">
                  <c:v>37.284050000000001</c:v>
                </c:pt>
                <c:pt idx="13">
                  <c:v>37.350613000000003</c:v>
                </c:pt>
                <c:pt idx="14">
                  <c:v>34.898707999999999</c:v>
                </c:pt>
                <c:pt idx="15">
                  <c:v>35.442383</c:v>
                </c:pt>
                <c:pt idx="16">
                  <c:v>35.476542999999999</c:v>
                </c:pt>
                <c:pt idx="17">
                  <c:v>35.541428000000003</c:v>
                </c:pt>
                <c:pt idx="18">
                  <c:v>35.565033</c:v>
                </c:pt>
                <c:pt idx="19">
                  <c:v>35.543807999999999</c:v>
                </c:pt>
                <c:pt idx="20">
                  <c:v>35.510756999999998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3</xdr:row>
      <xdr:rowOff>172402</xdr:rowOff>
    </xdr:from>
    <xdr:to>
      <xdr:col>16</xdr:col>
      <xdr:colOff>466725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11</xdr:row>
      <xdr:rowOff>81915</xdr:rowOff>
    </xdr:from>
    <xdr:to>
      <xdr:col>26</xdr:col>
      <xdr:colOff>140969</xdr:colOff>
      <xdr:row>28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82336</v>
      </c>
      <c r="C2">
        <v>0</v>
      </c>
      <c r="D2">
        <v>82336</v>
      </c>
      <c r="E2">
        <v>0</v>
      </c>
      <c r="F2">
        <v>82336</v>
      </c>
    </row>
    <row r="3" spans="1:6" x14ac:dyDescent="0.25">
      <c r="A3">
        <v>1</v>
      </c>
      <c r="B3">
        <v>81196</v>
      </c>
      <c r="C3">
        <v>1</v>
      </c>
      <c r="D3">
        <v>79204</v>
      </c>
      <c r="E3">
        <v>1</v>
      </c>
      <c r="F3">
        <v>79204</v>
      </c>
    </row>
    <row r="4" spans="1:6" x14ac:dyDescent="0.25">
      <c r="A4">
        <v>2</v>
      </c>
      <c r="B4">
        <v>81192</v>
      </c>
      <c r="C4">
        <v>2</v>
      </c>
      <c r="D4">
        <v>83745</v>
      </c>
      <c r="E4">
        <v>2</v>
      </c>
      <c r="F4">
        <v>83745</v>
      </c>
    </row>
    <row r="5" spans="1:6" x14ac:dyDescent="0.25">
      <c r="A5">
        <v>3</v>
      </c>
      <c r="B5">
        <v>82633</v>
      </c>
      <c r="C5">
        <v>3</v>
      </c>
      <c r="D5">
        <v>80466</v>
      </c>
      <c r="E5">
        <v>3</v>
      </c>
      <c r="F5">
        <v>80466</v>
      </c>
    </row>
    <row r="6" spans="1:6" x14ac:dyDescent="0.25">
      <c r="A6">
        <v>4</v>
      </c>
      <c r="B6">
        <v>81692</v>
      </c>
      <c r="C6">
        <v>4</v>
      </c>
      <c r="D6">
        <v>81692</v>
      </c>
      <c r="E6">
        <v>4</v>
      </c>
      <c r="F6">
        <v>80350</v>
      </c>
    </row>
    <row r="7" spans="1:6" x14ac:dyDescent="0.25">
      <c r="A7">
        <v>5</v>
      </c>
      <c r="B7">
        <v>81780</v>
      </c>
      <c r="C7">
        <v>5</v>
      </c>
      <c r="D7">
        <v>78857</v>
      </c>
      <c r="E7">
        <v>5</v>
      </c>
      <c r="F7">
        <v>82614</v>
      </c>
    </row>
    <row r="8" spans="1:6" x14ac:dyDescent="0.25">
      <c r="A8">
        <v>6</v>
      </c>
      <c r="B8">
        <v>81753</v>
      </c>
      <c r="C8">
        <v>6</v>
      </c>
      <c r="D8">
        <v>81767</v>
      </c>
      <c r="E8">
        <v>6</v>
      </c>
      <c r="F8">
        <v>82222</v>
      </c>
    </row>
    <row r="9" spans="1:6" x14ac:dyDescent="0.25">
      <c r="A9">
        <v>7</v>
      </c>
      <c r="B9">
        <v>76353</v>
      </c>
      <c r="C9">
        <v>7</v>
      </c>
      <c r="D9">
        <v>81938</v>
      </c>
      <c r="E9">
        <v>7</v>
      </c>
      <c r="F9">
        <v>81389</v>
      </c>
    </row>
    <row r="10" spans="1:6" x14ac:dyDescent="0.25">
      <c r="A10">
        <v>8</v>
      </c>
      <c r="B10">
        <v>76576</v>
      </c>
      <c r="C10">
        <v>8</v>
      </c>
      <c r="D10">
        <v>76576</v>
      </c>
      <c r="E10">
        <v>8</v>
      </c>
      <c r="F10">
        <v>79922</v>
      </c>
    </row>
    <row r="11" spans="1:6" x14ac:dyDescent="0.25">
      <c r="A11">
        <v>9</v>
      </c>
      <c r="B11">
        <v>76720</v>
      </c>
      <c r="C11">
        <v>9</v>
      </c>
      <c r="D11">
        <v>73226</v>
      </c>
      <c r="E11">
        <v>9</v>
      </c>
      <c r="F11">
        <v>81599</v>
      </c>
    </row>
    <row r="12" spans="1:6" x14ac:dyDescent="0.25">
      <c r="A12">
        <v>10</v>
      </c>
      <c r="B12">
        <v>76558</v>
      </c>
      <c r="C12">
        <v>10</v>
      </c>
      <c r="D12">
        <v>67763</v>
      </c>
      <c r="E12">
        <v>10</v>
      </c>
      <c r="F12">
        <v>80109</v>
      </c>
    </row>
    <row r="13" spans="1:6" x14ac:dyDescent="0.25">
      <c r="A13">
        <v>11</v>
      </c>
      <c r="B13">
        <v>76424</v>
      </c>
      <c r="C13">
        <v>11</v>
      </c>
      <c r="D13">
        <v>57349</v>
      </c>
      <c r="E13">
        <v>11</v>
      </c>
      <c r="F13">
        <v>84530</v>
      </c>
    </row>
    <row r="14" spans="1:6" x14ac:dyDescent="0.25">
      <c r="A14">
        <v>12</v>
      </c>
      <c r="B14">
        <v>76132</v>
      </c>
      <c r="C14">
        <v>12</v>
      </c>
      <c r="D14">
        <v>76132</v>
      </c>
      <c r="E14">
        <v>12</v>
      </c>
      <c r="F14">
        <v>71389</v>
      </c>
    </row>
    <row r="15" spans="1:6" x14ac:dyDescent="0.25">
      <c r="A15">
        <v>13</v>
      </c>
      <c r="B15">
        <v>76151</v>
      </c>
      <c r="C15">
        <v>13</v>
      </c>
      <c r="D15">
        <v>72754</v>
      </c>
      <c r="E15">
        <v>13</v>
      </c>
      <c r="F15">
        <v>63628</v>
      </c>
    </row>
    <row r="16" spans="1:6" x14ac:dyDescent="0.25">
      <c r="A16">
        <v>14</v>
      </c>
      <c r="B16">
        <v>80256</v>
      </c>
      <c r="C16">
        <v>14</v>
      </c>
      <c r="D16">
        <v>81515</v>
      </c>
      <c r="E16">
        <v>14</v>
      </c>
      <c r="F16">
        <v>81849</v>
      </c>
    </row>
    <row r="17" spans="1:6" x14ac:dyDescent="0.25">
      <c r="A17">
        <v>15</v>
      </c>
      <c r="B17">
        <v>83207</v>
      </c>
      <c r="C17">
        <v>15</v>
      </c>
      <c r="D17">
        <v>80566</v>
      </c>
      <c r="E17">
        <v>15</v>
      </c>
      <c r="F17">
        <v>80043</v>
      </c>
    </row>
    <row r="18" spans="1:6" x14ac:dyDescent="0.25">
      <c r="A18">
        <v>16</v>
      </c>
      <c r="B18">
        <v>82531</v>
      </c>
      <c r="C18">
        <v>16</v>
      </c>
      <c r="D18">
        <v>82531</v>
      </c>
      <c r="E18">
        <v>16</v>
      </c>
      <c r="F18">
        <v>87522</v>
      </c>
    </row>
    <row r="19" spans="1:6" x14ac:dyDescent="0.25">
      <c r="A19">
        <v>17</v>
      </c>
      <c r="B19">
        <v>83144</v>
      </c>
      <c r="C19">
        <v>17</v>
      </c>
      <c r="D19">
        <v>82795</v>
      </c>
      <c r="E19">
        <v>17</v>
      </c>
      <c r="F19">
        <v>86674</v>
      </c>
    </row>
    <row r="20" spans="1:6" x14ac:dyDescent="0.25">
      <c r="A20">
        <v>18</v>
      </c>
      <c r="B20">
        <v>83915</v>
      </c>
      <c r="C20">
        <v>18</v>
      </c>
      <c r="D20">
        <v>84406</v>
      </c>
      <c r="E20">
        <v>18</v>
      </c>
      <c r="F20">
        <v>85832</v>
      </c>
    </row>
    <row r="21" spans="1:6" x14ac:dyDescent="0.25">
      <c r="A21">
        <v>19</v>
      </c>
      <c r="B21">
        <v>80837</v>
      </c>
      <c r="C21">
        <v>19</v>
      </c>
      <c r="D21">
        <v>86943</v>
      </c>
      <c r="E21">
        <v>19</v>
      </c>
      <c r="F21">
        <v>85942</v>
      </c>
    </row>
    <row r="22" spans="1:6" x14ac:dyDescent="0.25">
      <c r="A22">
        <v>20</v>
      </c>
      <c r="B22">
        <v>82357</v>
      </c>
      <c r="C22">
        <v>20</v>
      </c>
      <c r="D22">
        <v>82357</v>
      </c>
      <c r="E22">
        <v>20</v>
      </c>
      <c r="F22">
        <v>84700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3" sqref="B23:M2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B2">
        <v>13138</v>
      </c>
      <c r="C2">
        <v>9958</v>
      </c>
      <c r="D2">
        <v>7331</v>
      </c>
      <c r="E2">
        <v>5012</v>
      </c>
      <c r="F2">
        <v>3167</v>
      </c>
      <c r="G2">
        <v>1800</v>
      </c>
      <c r="H2">
        <v>938</v>
      </c>
      <c r="I2">
        <v>405</v>
      </c>
      <c r="J2">
        <v>174</v>
      </c>
      <c r="K2">
        <v>78</v>
      </c>
      <c r="L2">
        <v>42</v>
      </c>
      <c r="M2">
        <v>35</v>
      </c>
    </row>
    <row r="3" spans="1:13" x14ac:dyDescent="0.25">
      <c r="B3">
        <v>13078</v>
      </c>
      <c r="C3">
        <v>9914</v>
      </c>
      <c r="D3">
        <v>7273</v>
      </c>
      <c r="E3">
        <v>4988</v>
      </c>
      <c r="F3">
        <v>3113</v>
      </c>
      <c r="G3">
        <v>1794</v>
      </c>
      <c r="H3">
        <v>926</v>
      </c>
      <c r="I3">
        <v>416</v>
      </c>
      <c r="J3">
        <v>169</v>
      </c>
      <c r="K3">
        <v>77</v>
      </c>
      <c r="L3">
        <v>42</v>
      </c>
      <c r="M3">
        <v>35</v>
      </c>
    </row>
    <row r="4" spans="1:13" x14ac:dyDescent="0.25">
      <c r="B4">
        <v>13097</v>
      </c>
      <c r="C4">
        <v>9887</v>
      </c>
      <c r="D4">
        <v>7256</v>
      </c>
      <c r="E4">
        <v>4959</v>
      </c>
      <c r="F4">
        <v>3125</v>
      </c>
      <c r="G4">
        <v>1836</v>
      </c>
      <c r="H4">
        <v>914</v>
      </c>
      <c r="I4">
        <v>424</v>
      </c>
      <c r="J4">
        <v>176</v>
      </c>
      <c r="K4">
        <v>76</v>
      </c>
      <c r="L4">
        <v>42</v>
      </c>
      <c r="M4">
        <v>35</v>
      </c>
    </row>
    <row r="5" spans="1:13" x14ac:dyDescent="0.25">
      <c r="B5">
        <v>13140</v>
      </c>
      <c r="C5">
        <v>9895</v>
      </c>
      <c r="D5">
        <v>7325</v>
      </c>
      <c r="E5">
        <v>4979</v>
      </c>
      <c r="F5">
        <v>3159</v>
      </c>
      <c r="G5">
        <v>1838</v>
      </c>
      <c r="H5">
        <v>951</v>
      </c>
      <c r="I5">
        <v>401</v>
      </c>
      <c r="J5">
        <v>172</v>
      </c>
      <c r="K5">
        <v>77</v>
      </c>
      <c r="L5">
        <v>42</v>
      </c>
      <c r="M5">
        <v>35</v>
      </c>
    </row>
    <row r="6" spans="1:13" x14ac:dyDescent="0.25">
      <c r="B6">
        <v>13205</v>
      </c>
      <c r="C6">
        <v>9986</v>
      </c>
      <c r="D6">
        <v>7374</v>
      </c>
      <c r="E6">
        <v>5073</v>
      </c>
      <c r="F6">
        <v>3167</v>
      </c>
      <c r="G6">
        <v>1839</v>
      </c>
      <c r="H6">
        <v>934</v>
      </c>
      <c r="I6">
        <v>402</v>
      </c>
      <c r="J6">
        <v>163</v>
      </c>
      <c r="K6">
        <v>79</v>
      </c>
      <c r="L6">
        <v>42</v>
      </c>
      <c r="M6">
        <v>35</v>
      </c>
    </row>
    <row r="7" spans="1:13" x14ac:dyDescent="0.25">
      <c r="B7">
        <v>13244</v>
      </c>
      <c r="C7">
        <v>9995</v>
      </c>
      <c r="D7">
        <v>7393</v>
      </c>
      <c r="E7">
        <v>5080</v>
      </c>
      <c r="F7">
        <v>3220</v>
      </c>
      <c r="G7">
        <v>1830</v>
      </c>
      <c r="H7">
        <v>957</v>
      </c>
      <c r="I7">
        <v>409</v>
      </c>
      <c r="J7">
        <v>171</v>
      </c>
      <c r="K7">
        <v>85</v>
      </c>
      <c r="L7">
        <v>42</v>
      </c>
      <c r="M7">
        <v>35</v>
      </c>
    </row>
    <row r="8" spans="1:13" x14ac:dyDescent="0.25">
      <c r="B8">
        <v>13335</v>
      </c>
      <c r="C8">
        <v>10047</v>
      </c>
      <c r="D8">
        <v>7424</v>
      </c>
      <c r="E8">
        <v>5081</v>
      </c>
      <c r="F8">
        <v>3241</v>
      </c>
      <c r="G8">
        <v>1888</v>
      </c>
      <c r="H8">
        <v>962</v>
      </c>
      <c r="I8">
        <v>401</v>
      </c>
      <c r="J8">
        <v>179</v>
      </c>
      <c r="K8">
        <v>79</v>
      </c>
      <c r="L8">
        <v>41</v>
      </c>
      <c r="M8">
        <v>35</v>
      </c>
    </row>
    <row r="9" spans="1:13" x14ac:dyDescent="0.25">
      <c r="B9">
        <v>10410</v>
      </c>
      <c r="C9">
        <v>7484</v>
      </c>
      <c r="D9">
        <v>5195</v>
      </c>
      <c r="E9">
        <v>3618</v>
      </c>
      <c r="F9">
        <v>2355</v>
      </c>
      <c r="G9">
        <v>1307</v>
      </c>
      <c r="H9">
        <v>592</v>
      </c>
      <c r="I9">
        <v>256</v>
      </c>
      <c r="J9">
        <v>120</v>
      </c>
      <c r="K9">
        <v>76</v>
      </c>
      <c r="L9">
        <v>57</v>
      </c>
      <c r="M9">
        <v>35</v>
      </c>
    </row>
    <row r="10" spans="1:13" x14ac:dyDescent="0.25">
      <c r="B10">
        <v>10435</v>
      </c>
      <c r="C10">
        <v>7492</v>
      </c>
      <c r="D10">
        <v>5189</v>
      </c>
      <c r="E10">
        <v>3620</v>
      </c>
      <c r="F10">
        <v>2371</v>
      </c>
      <c r="G10">
        <v>1303</v>
      </c>
      <c r="H10">
        <v>588</v>
      </c>
      <c r="I10">
        <v>254</v>
      </c>
      <c r="J10">
        <v>121</v>
      </c>
      <c r="K10">
        <v>76</v>
      </c>
      <c r="L10">
        <v>57</v>
      </c>
      <c r="M10">
        <v>35</v>
      </c>
    </row>
    <row r="11" spans="1:13" x14ac:dyDescent="0.25">
      <c r="B11">
        <v>10412</v>
      </c>
      <c r="C11">
        <v>7483</v>
      </c>
      <c r="D11">
        <v>5210</v>
      </c>
      <c r="E11">
        <v>3632</v>
      </c>
      <c r="F11">
        <v>2363</v>
      </c>
      <c r="G11">
        <v>1317</v>
      </c>
      <c r="H11">
        <v>597</v>
      </c>
      <c r="I11">
        <v>266</v>
      </c>
      <c r="J11">
        <v>120</v>
      </c>
      <c r="K11">
        <v>76</v>
      </c>
      <c r="L11">
        <v>57</v>
      </c>
      <c r="M11">
        <v>35</v>
      </c>
    </row>
    <row r="12" spans="1:13" x14ac:dyDescent="0.25">
      <c r="B12">
        <v>10448</v>
      </c>
      <c r="C12">
        <v>7478</v>
      </c>
      <c r="D12">
        <v>5202</v>
      </c>
      <c r="E12">
        <v>3617</v>
      </c>
      <c r="F12">
        <v>2365</v>
      </c>
      <c r="G12">
        <v>1308</v>
      </c>
      <c r="H12">
        <v>593</v>
      </c>
      <c r="I12">
        <v>262</v>
      </c>
      <c r="J12">
        <v>120</v>
      </c>
      <c r="K12">
        <v>76</v>
      </c>
      <c r="L12">
        <v>57</v>
      </c>
      <c r="M12">
        <v>35</v>
      </c>
    </row>
    <row r="13" spans="1:13" x14ac:dyDescent="0.25">
      <c r="B13">
        <v>10446</v>
      </c>
      <c r="C13">
        <v>7515</v>
      </c>
      <c r="D13">
        <v>5194</v>
      </c>
      <c r="E13">
        <v>3614</v>
      </c>
      <c r="F13">
        <v>2367</v>
      </c>
      <c r="G13">
        <v>1321</v>
      </c>
      <c r="H13">
        <v>597</v>
      </c>
      <c r="I13">
        <v>260</v>
      </c>
      <c r="J13">
        <v>120</v>
      </c>
      <c r="K13">
        <v>76</v>
      </c>
      <c r="L13">
        <v>57</v>
      </c>
      <c r="M13">
        <v>35</v>
      </c>
    </row>
    <row r="14" spans="1:13" x14ac:dyDescent="0.25">
      <c r="B14">
        <v>10404</v>
      </c>
      <c r="C14">
        <v>7466</v>
      </c>
      <c r="D14">
        <v>5208</v>
      </c>
      <c r="E14">
        <v>3633</v>
      </c>
      <c r="F14">
        <v>2376</v>
      </c>
      <c r="G14">
        <v>1309</v>
      </c>
      <c r="H14">
        <v>596</v>
      </c>
      <c r="I14">
        <v>255</v>
      </c>
      <c r="J14">
        <v>119</v>
      </c>
      <c r="K14">
        <v>76</v>
      </c>
      <c r="L14">
        <v>55</v>
      </c>
      <c r="M14">
        <v>35</v>
      </c>
    </row>
    <row r="15" spans="1:13" x14ac:dyDescent="0.25">
      <c r="B15">
        <v>10399</v>
      </c>
      <c r="C15">
        <v>7462</v>
      </c>
      <c r="D15">
        <v>5198</v>
      </c>
      <c r="E15">
        <v>3637</v>
      </c>
      <c r="F15">
        <v>2357</v>
      </c>
      <c r="G15">
        <v>1299</v>
      </c>
      <c r="H15">
        <v>593</v>
      </c>
      <c r="I15">
        <v>258</v>
      </c>
      <c r="J15">
        <v>119</v>
      </c>
      <c r="K15">
        <v>76</v>
      </c>
      <c r="L15">
        <v>55</v>
      </c>
      <c r="M15">
        <v>35</v>
      </c>
    </row>
    <row r="16" spans="1:13" x14ac:dyDescent="0.25">
      <c r="B16">
        <v>13372</v>
      </c>
      <c r="C16">
        <v>10084</v>
      </c>
      <c r="D16">
        <v>7442</v>
      </c>
      <c r="E16">
        <v>5125</v>
      </c>
      <c r="F16">
        <v>3256</v>
      </c>
      <c r="G16">
        <v>1887</v>
      </c>
      <c r="H16">
        <v>938</v>
      </c>
      <c r="I16">
        <v>415</v>
      </c>
      <c r="J16">
        <v>192</v>
      </c>
      <c r="K16">
        <v>72</v>
      </c>
      <c r="L16">
        <v>41</v>
      </c>
      <c r="M16">
        <v>35</v>
      </c>
    </row>
    <row r="17" spans="2:13" x14ac:dyDescent="0.25">
      <c r="B17">
        <v>13297</v>
      </c>
      <c r="C17">
        <v>10073</v>
      </c>
      <c r="D17">
        <v>7404</v>
      </c>
      <c r="E17">
        <v>5111</v>
      </c>
      <c r="F17">
        <v>3252</v>
      </c>
      <c r="G17">
        <v>1871</v>
      </c>
      <c r="H17">
        <v>965</v>
      </c>
      <c r="I17">
        <v>422</v>
      </c>
      <c r="J17">
        <v>187</v>
      </c>
      <c r="K17">
        <v>74</v>
      </c>
      <c r="L17">
        <v>41</v>
      </c>
      <c r="M17">
        <v>35</v>
      </c>
    </row>
    <row r="18" spans="2:13" x14ac:dyDescent="0.25">
      <c r="B18">
        <v>13423</v>
      </c>
      <c r="C18">
        <v>10143</v>
      </c>
      <c r="D18">
        <v>7488</v>
      </c>
      <c r="E18">
        <v>5135</v>
      </c>
      <c r="F18">
        <v>3232</v>
      </c>
      <c r="G18">
        <v>1851</v>
      </c>
      <c r="H18">
        <v>959</v>
      </c>
      <c r="I18">
        <v>417</v>
      </c>
      <c r="J18">
        <v>178</v>
      </c>
      <c r="K18">
        <v>82</v>
      </c>
      <c r="L18">
        <v>41</v>
      </c>
      <c r="M18">
        <v>35</v>
      </c>
    </row>
    <row r="19" spans="2:13" x14ac:dyDescent="0.25">
      <c r="B19">
        <v>13498</v>
      </c>
      <c r="C19">
        <v>10236</v>
      </c>
      <c r="D19">
        <v>7539</v>
      </c>
      <c r="E19">
        <v>5164</v>
      </c>
      <c r="F19">
        <v>3327</v>
      </c>
      <c r="G19">
        <v>1898</v>
      </c>
      <c r="H19">
        <v>965</v>
      </c>
      <c r="I19">
        <v>440</v>
      </c>
      <c r="J19">
        <v>183</v>
      </c>
      <c r="K19">
        <v>85</v>
      </c>
      <c r="L19">
        <v>41</v>
      </c>
      <c r="M19">
        <v>35</v>
      </c>
    </row>
    <row r="20" spans="2:13" x14ac:dyDescent="0.25">
      <c r="B20">
        <v>13479</v>
      </c>
      <c r="C20">
        <v>10227</v>
      </c>
      <c r="D20">
        <v>7560</v>
      </c>
      <c r="E20">
        <v>5202</v>
      </c>
      <c r="F20">
        <v>3346</v>
      </c>
      <c r="G20">
        <v>1921</v>
      </c>
      <c r="H20">
        <v>960</v>
      </c>
      <c r="I20">
        <v>451</v>
      </c>
      <c r="J20">
        <v>172</v>
      </c>
      <c r="K20">
        <v>85</v>
      </c>
      <c r="L20">
        <v>41</v>
      </c>
      <c r="M20">
        <v>35</v>
      </c>
    </row>
    <row r="21" spans="2:13" x14ac:dyDescent="0.25">
      <c r="B21">
        <v>13512</v>
      </c>
      <c r="C21">
        <v>10282</v>
      </c>
      <c r="D21">
        <v>7564</v>
      </c>
      <c r="E21">
        <v>5236</v>
      </c>
      <c r="F21">
        <v>3378</v>
      </c>
      <c r="G21">
        <v>1935</v>
      </c>
      <c r="H21">
        <v>971</v>
      </c>
      <c r="I21">
        <v>452</v>
      </c>
      <c r="J21">
        <v>186</v>
      </c>
      <c r="K21">
        <v>85</v>
      </c>
      <c r="L21">
        <v>42</v>
      </c>
      <c r="M21">
        <v>35</v>
      </c>
    </row>
    <row r="22" spans="2:13" x14ac:dyDescent="0.25">
      <c r="B22">
        <v>13521</v>
      </c>
      <c r="C22">
        <v>10280</v>
      </c>
      <c r="D22">
        <v>7599</v>
      </c>
      <c r="E22">
        <v>5264</v>
      </c>
      <c r="F22">
        <v>3377</v>
      </c>
      <c r="G22">
        <v>1956</v>
      </c>
      <c r="H22">
        <v>1006</v>
      </c>
      <c r="I22">
        <v>468</v>
      </c>
      <c r="J22">
        <v>168</v>
      </c>
      <c r="K22">
        <v>84</v>
      </c>
      <c r="L22">
        <v>42</v>
      </c>
      <c r="M22">
        <v>35</v>
      </c>
    </row>
    <row r="23" spans="2:13" x14ac:dyDescent="0.25">
      <c r="B23">
        <f>AVERAGE(B3:B22)</f>
        <v>12307.75</v>
      </c>
      <c r="C23">
        <f t="shared" ref="C23:M23" si="0">AVERAGE(C3:C22)</f>
        <v>9171.4500000000007</v>
      </c>
      <c r="D23">
        <f t="shared" si="0"/>
        <v>6651.85</v>
      </c>
      <c r="E23">
        <f t="shared" si="0"/>
        <v>4588.3999999999996</v>
      </c>
      <c r="F23">
        <f t="shared" si="0"/>
        <v>2937.35</v>
      </c>
      <c r="G23">
        <f t="shared" si="0"/>
        <v>1675.4</v>
      </c>
      <c r="H23">
        <f t="shared" si="0"/>
        <v>828.2</v>
      </c>
      <c r="I23">
        <f t="shared" si="0"/>
        <v>366.45</v>
      </c>
      <c r="J23">
        <f t="shared" si="0"/>
        <v>156.75</v>
      </c>
      <c r="K23">
        <f t="shared" si="0"/>
        <v>78.599999999999994</v>
      </c>
      <c r="L23">
        <f t="shared" si="0"/>
        <v>46.75</v>
      </c>
      <c r="M23">
        <f t="shared" si="0"/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3" sqref="B23:M2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B2">
        <v>13138</v>
      </c>
      <c r="C2">
        <v>9958</v>
      </c>
      <c r="D2">
        <v>7331</v>
      </c>
      <c r="E2">
        <v>5012</v>
      </c>
      <c r="F2">
        <v>3167</v>
      </c>
      <c r="G2">
        <v>1800</v>
      </c>
      <c r="H2">
        <v>938</v>
      </c>
      <c r="I2">
        <v>405</v>
      </c>
      <c r="J2">
        <v>174</v>
      </c>
      <c r="K2">
        <v>78</v>
      </c>
      <c r="L2">
        <v>42</v>
      </c>
      <c r="M2">
        <v>35</v>
      </c>
    </row>
    <row r="3" spans="1:13" x14ac:dyDescent="0.25">
      <c r="B3">
        <v>9494</v>
      </c>
      <c r="C3">
        <v>6754</v>
      </c>
      <c r="D3">
        <v>4540</v>
      </c>
      <c r="E3">
        <v>2753</v>
      </c>
      <c r="F3">
        <v>1510</v>
      </c>
      <c r="G3">
        <v>884</v>
      </c>
      <c r="H3">
        <v>603</v>
      </c>
      <c r="I3">
        <v>607</v>
      </c>
      <c r="J3">
        <v>106</v>
      </c>
      <c r="K3">
        <v>83</v>
      </c>
      <c r="L3">
        <v>68</v>
      </c>
      <c r="M3">
        <v>71</v>
      </c>
    </row>
    <row r="4" spans="1:13" x14ac:dyDescent="0.25">
      <c r="B4">
        <v>9485</v>
      </c>
      <c r="C4">
        <v>6722</v>
      </c>
      <c r="D4">
        <v>4492</v>
      </c>
      <c r="E4">
        <v>2694</v>
      </c>
      <c r="F4">
        <v>1487</v>
      </c>
      <c r="G4">
        <v>842</v>
      </c>
      <c r="H4">
        <v>632</v>
      </c>
      <c r="I4">
        <v>578</v>
      </c>
      <c r="J4">
        <v>72</v>
      </c>
      <c r="K4">
        <v>64</v>
      </c>
      <c r="L4">
        <v>74</v>
      </c>
      <c r="M4">
        <v>71</v>
      </c>
    </row>
    <row r="5" spans="1:13" x14ac:dyDescent="0.25">
      <c r="B5">
        <v>8769</v>
      </c>
      <c r="C5">
        <v>6106</v>
      </c>
      <c r="D5">
        <v>3974</v>
      </c>
      <c r="E5">
        <v>2287</v>
      </c>
      <c r="F5">
        <v>1318</v>
      </c>
      <c r="G5">
        <v>791</v>
      </c>
      <c r="H5">
        <v>622</v>
      </c>
      <c r="I5">
        <v>574</v>
      </c>
      <c r="J5">
        <v>72</v>
      </c>
      <c r="K5">
        <v>60</v>
      </c>
      <c r="L5">
        <v>62</v>
      </c>
      <c r="M5">
        <v>71</v>
      </c>
    </row>
    <row r="6" spans="1:13" x14ac:dyDescent="0.25">
      <c r="B6">
        <v>9318</v>
      </c>
      <c r="C6">
        <v>6485</v>
      </c>
      <c r="D6">
        <v>4287</v>
      </c>
      <c r="E6">
        <v>2566</v>
      </c>
      <c r="F6">
        <v>1302</v>
      </c>
      <c r="G6">
        <v>806</v>
      </c>
      <c r="H6">
        <v>608</v>
      </c>
      <c r="I6">
        <v>591</v>
      </c>
      <c r="J6">
        <v>81</v>
      </c>
      <c r="K6">
        <v>60</v>
      </c>
      <c r="L6">
        <v>59</v>
      </c>
      <c r="M6">
        <v>71</v>
      </c>
    </row>
    <row r="7" spans="1:13" x14ac:dyDescent="0.25">
      <c r="B7">
        <v>9153</v>
      </c>
      <c r="C7">
        <v>6495</v>
      </c>
      <c r="D7">
        <v>4287</v>
      </c>
      <c r="E7">
        <v>2602</v>
      </c>
      <c r="F7">
        <v>1406</v>
      </c>
      <c r="G7">
        <v>754</v>
      </c>
      <c r="H7">
        <v>597</v>
      </c>
      <c r="I7">
        <v>567</v>
      </c>
      <c r="J7">
        <v>78</v>
      </c>
      <c r="K7">
        <v>60</v>
      </c>
      <c r="L7">
        <v>59</v>
      </c>
      <c r="M7">
        <v>71</v>
      </c>
    </row>
    <row r="8" spans="1:13" x14ac:dyDescent="0.25">
      <c r="B8">
        <v>8064</v>
      </c>
      <c r="C8">
        <v>5365</v>
      </c>
      <c r="D8">
        <v>3379</v>
      </c>
      <c r="E8">
        <v>2005</v>
      </c>
      <c r="F8">
        <v>1165</v>
      </c>
      <c r="G8">
        <v>732</v>
      </c>
      <c r="H8">
        <v>568</v>
      </c>
      <c r="I8">
        <v>570</v>
      </c>
      <c r="J8">
        <v>62</v>
      </c>
      <c r="K8">
        <v>59</v>
      </c>
      <c r="L8">
        <v>59</v>
      </c>
      <c r="M8">
        <v>71</v>
      </c>
    </row>
    <row r="9" spans="1:13" x14ac:dyDescent="0.25">
      <c r="B9">
        <v>15977</v>
      </c>
      <c r="C9">
        <v>12273</v>
      </c>
      <c r="D9">
        <v>9196</v>
      </c>
      <c r="E9">
        <v>6673</v>
      </c>
      <c r="F9">
        <v>4594</v>
      </c>
      <c r="G9">
        <v>2905</v>
      </c>
      <c r="H9">
        <v>1702</v>
      </c>
      <c r="I9">
        <v>1076</v>
      </c>
      <c r="J9">
        <v>255</v>
      </c>
      <c r="K9">
        <v>191</v>
      </c>
      <c r="L9">
        <v>129</v>
      </c>
      <c r="M9">
        <v>73</v>
      </c>
    </row>
    <row r="10" spans="1:13" x14ac:dyDescent="0.25">
      <c r="B10">
        <v>4311</v>
      </c>
      <c r="C10">
        <v>2830</v>
      </c>
      <c r="D10">
        <v>1680</v>
      </c>
      <c r="E10">
        <v>1116</v>
      </c>
      <c r="F10">
        <v>823</v>
      </c>
      <c r="G10">
        <v>643</v>
      </c>
      <c r="H10">
        <v>642</v>
      </c>
      <c r="I10">
        <v>658</v>
      </c>
      <c r="J10">
        <v>209</v>
      </c>
      <c r="K10">
        <v>127</v>
      </c>
      <c r="L10">
        <v>94</v>
      </c>
      <c r="M10">
        <v>73</v>
      </c>
    </row>
    <row r="11" spans="1:13" x14ac:dyDescent="0.25">
      <c r="B11">
        <v>3617</v>
      </c>
      <c r="C11">
        <v>1987</v>
      </c>
      <c r="D11">
        <v>1012</v>
      </c>
      <c r="E11">
        <v>686</v>
      </c>
      <c r="F11">
        <v>539</v>
      </c>
      <c r="G11">
        <v>518</v>
      </c>
      <c r="H11">
        <v>594</v>
      </c>
      <c r="I11">
        <v>615</v>
      </c>
      <c r="J11">
        <v>190</v>
      </c>
      <c r="K11">
        <v>103</v>
      </c>
      <c r="L11">
        <v>82</v>
      </c>
      <c r="M11">
        <v>73</v>
      </c>
    </row>
    <row r="12" spans="1:13" x14ac:dyDescent="0.25">
      <c r="B12">
        <v>3233</v>
      </c>
      <c r="C12">
        <v>1585</v>
      </c>
      <c r="D12">
        <v>816</v>
      </c>
      <c r="E12">
        <v>543</v>
      </c>
      <c r="F12">
        <v>495</v>
      </c>
      <c r="G12">
        <v>490</v>
      </c>
      <c r="H12">
        <v>567</v>
      </c>
      <c r="I12">
        <v>622</v>
      </c>
      <c r="J12">
        <v>179</v>
      </c>
      <c r="K12">
        <v>91</v>
      </c>
      <c r="L12">
        <v>79</v>
      </c>
      <c r="M12">
        <v>73</v>
      </c>
    </row>
    <row r="13" spans="1:13" x14ac:dyDescent="0.25">
      <c r="B13">
        <v>3255</v>
      </c>
      <c r="C13">
        <v>1751</v>
      </c>
      <c r="D13">
        <v>909</v>
      </c>
      <c r="E13">
        <v>603</v>
      </c>
      <c r="F13">
        <v>536</v>
      </c>
      <c r="G13">
        <v>506</v>
      </c>
      <c r="H13">
        <v>577</v>
      </c>
      <c r="I13">
        <v>589</v>
      </c>
      <c r="J13">
        <v>163</v>
      </c>
      <c r="K13">
        <v>97</v>
      </c>
      <c r="L13">
        <v>72</v>
      </c>
      <c r="M13">
        <v>73</v>
      </c>
    </row>
    <row r="14" spans="1:13" x14ac:dyDescent="0.25">
      <c r="B14">
        <v>3275</v>
      </c>
      <c r="C14">
        <v>1688</v>
      </c>
      <c r="D14">
        <v>954</v>
      </c>
      <c r="E14">
        <v>630</v>
      </c>
      <c r="F14">
        <v>554</v>
      </c>
      <c r="G14">
        <v>535</v>
      </c>
      <c r="H14">
        <v>572</v>
      </c>
      <c r="I14">
        <v>593</v>
      </c>
      <c r="J14">
        <v>167</v>
      </c>
      <c r="K14">
        <v>90</v>
      </c>
      <c r="L14">
        <v>67</v>
      </c>
      <c r="M14">
        <v>73</v>
      </c>
    </row>
    <row r="15" spans="1:13" x14ac:dyDescent="0.25">
      <c r="B15">
        <v>3127</v>
      </c>
      <c r="C15">
        <v>1524</v>
      </c>
      <c r="D15">
        <v>772</v>
      </c>
      <c r="E15">
        <v>523</v>
      </c>
      <c r="F15">
        <v>446</v>
      </c>
      <c r="G15">
        <v>471</v>
      </c>
      <c r="H15">
        <v>539</v>
      </c>
      <c r="I15">
        <v>583</v>
      </c>
      <c r="J15">
        <v>174</v>
      </c>
      <c r="K15">
        <v>90</v>
      </c>
      <c r="L15">
        <v>66</v>
      </c>
      <c r="M15">
        <v>73</v>
      </c>
    </row>
    <row r="16" spans="1:13" x14ac:dyDescent="0.25">
      <c r="B16">
        <v>16426</v>
      </c>
      <c r="C16">
        <v>12485</v>
      </c>
      <c r="D16">
        <v>9451</v>
      </c>
      <c r="E16">
        <v>6972</v>
      </c>
      <c r="F16">
        <v>4797</v>
      </c>
      <c r="G16">
        <v>3008</v>
      </c>
      <c r="H16">
        <v>1673</v>
      </c>
      <c r="I16">
        <v>1004</v>
      </c>
      <c r="J16">
        <v>356</v>
      </c>
      <c r="K16">
        <v>183</v>
      </c>
      <c r="L16">
        <v>135</v>
      </c>
      <c r="M16">
        <v>71</v>
      </c>
    </row>
    <row r="17" spans="2:13" x14ac:dyDescent="0.25">
      <c r="B17">
        <v>10971</v>
      </c>
      <c r="C17">
        <v>7901</v>
      </c>
      <c r="D17">
        <v>5351</v>
      </c>
      <c r="E17">
        <v>3442</v>
      </c>
      <c r="F17">
        <v>2047</v>
      </c>
      <c r="G17">
        <v>1164</v>
      </c>
      <c r="H17">
        <v>774</v>
      </c>
      <c r="I17">
        <v>676</v>
      </c>
      <c r="J17">
        <v>100</v>
      </c>
      <c r="K17">
        <v>129</v>
      </c>
      <c r="L17">
        <v>122</v>
      </c>
      <c r="M17">
        <v>71</v>
      </c>
    </row>
    <row r="18" spans="2:13" x14ac:dyDescent="0.25">
      <c r="B18">
        <v>10998</v>
      </c>
      <c r="C18">
        <v>7900</v>
      </c>
      <c r="D18">
        <v>5463</v>
      </c>
      <c r="E18">
        <v>3398</v>
      </c>
      <c r="F18">
        <v>1986</v>
      </c>
      <c r="G18">
        <v>1054</v>
      </c>
      <c r="H18">
        <v>689</v>
      </c>
      <c r="I18">
        <v>618</v>
      </c>
      <c r="J18">
        <v>93</v>
      </c>
      <c r="K18">
        <v>97</v>
      </c>
      <c r="L18">
        <v>87</v>
      </c>
      <c r="M18">
        <v>71</v>
      </c>
    </row>
    <row r="19" spans="2:13" x14ac:dyDescent="0.25">
      <c r="B19">
        <v>10901</v>
      </c>
      <c r="C19">
        <v>7783</v>
      </c>
      <c r="D19">
        <v>5212</v>
      </c>
      <c r="E19">
        <v>3310</v>
      </c>
      <c r="F19">
        <v>1851</v>
      </c>
      <c r="G19">
        <v>1004</v>
      </c>
      <c r="H19">
        <v>677</v>
      </c>
      <c r="I19">
        <v>634</v>
      </c>
      <c r="J19">
        <v>79</v>
      </c>
      <c r="K19">
        <v>82</v>
      </c>
      <c r="L19">
        <v>86</v>
      </c>
      <c r="M19">
        <v>71</v>
      </c>
    </row>
    <row r="20" spans="2:13" x14ac:dyDescent="0.25">
      <c r="B20">
        <v>11115</v>
      </c>
      <c r="C20">
        <v>7965</v>
      </c>
      <c r="D20">
        <v>5445</v>
      </c>
      <c r="E20">
        <v>3335</v>
      </c>
      <c r="F20">
        <v>1935</v>
      </c>
      <c r="G20">
        <v>957</v>
      </c>
      <c r="H20">
        <v>628</v>
      </c>
      <c r="I20">
        <v>614</v>
      </c>
      <c r="J20">
        <v>82</v>
      </c>
      <c r="K20">
        <v>93</v>
      </c>
      <c r="L20">
        <v>70</v>
      </c>
      <c r="M20">
        <v>71</v>
      </c>
    </row>
    <row r="21" spans="2:13" x14ac:dyDescent="0.25">
      <c r="B21">
        <v>11081</v>
      </c>
      <c r="C21">
        <v>7958</v>
      </c>
      <c r="D21">
        <v>5466</v>
      </c>
      <c r="E21">
        <v>3528</v>
      </c>
      <c r="F21">
        <v>1986</v>
      </c>
      <c r="G21">
        <v>1004</v>
      </c>
      <c r="H21">
        <v>663</v>
      </c>
      <c r="I21">
        <v>611</v>
      </c>
      <c r="J21">
        <v>117</v>
      </c>
      <c r="K21">
        <v>85</v>
      </c>
      <c r="L21">
        <v>67</v>
      </c>
      <c r="M21">
        <v>71</v>
      </c>
    </row>
    <row r="22" spans="2:13" x14ac:dyDescent="0.25">
      <c r="B22">
        <v>11245</v>
      </c>
      <c r="C22">
        <v>8226</v>
      </c>
      <c r="D22">
        <v>5573</v>
      </c>
      <c r="E22">
        <v>3613</v>
      </c>
      <c r="F22">
        <v>2079</v>
      </c>
      <c r="G22">
        <v>1163</v>
      </c>
      <c r="H22">
        <v>719</v>
      </c>
      <c r="I22">
        <v>609</v>
      </c>
      <c r="J22">
        <v>88</v>
      </c>
      <c r="K22">
        <v>74</v>
      </c>
      <c r="L22">
        <v>62</v>
      </c>
      <c r="M22">
        <v>71</v>
      </c>
    </row>
    <row r="23" spans="2:13" x14ac:dyDescent="0.25">
      <c r="B23">
        <f>AVERAGE(B2:B22)</f>
        <v>8902.5238095238092</v>
      </c>
      <c r="C23">
        <f t="shared" ref="C23:M23" si="0">AVERAGE(C2:C22)</f>
        <v>6273.3809523809523</v>
      </c>
      <c r="D23">
        <f t="shared" si="0"/>
        <v>4266.1904761904761</v>
      </c>
      <c r="E23">
        <f t="shared" si="0"/>
        <v>2775.7619047619046</v>
      </c>
      <c r="F23">
        <f t="shared" si="0"/>
        <v>1715.3809523809523</v>
      </c>
      <c r="G23">
        <f t="shared" si="0"/>
        <v>1049.0952380952381</v>
      </c>
      <c r="H23">
        <f t="shared" si="0"/>
        <v>742.09523809523807</v>
      </c>
      <c r="I23">
        <f t="shared" si="0"/>
        <v>637.80952380952385</v>
      </c>
      <c r="J23">
        <f t="shared" si="0"/>
        <v>137.95238095238096</v>
      </c>
      <c r="K23">
        <f t="shared" si="0"/>
        <v>95.047619047619051</v>
      </c>
      <c r="L23">
        <f t="shared" si="0"/>
        <v>78.142857142857139</v>
      </c>
      <c r="M23">
        <f t="shared" si="0"/>
        <v>69.952380952380949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33.71217</v>
      </c>
      <c r="C2">
        <v>0</v>
      </c>
      <c r="D2">
        <v>33.71217</v>
      </c>
      <c r="E2">
        <v>0</v>
      </c>
      <c r="F2">
        <v>33.71217</v>
      </c>
    </row>
    <row r="3" spans="1:6" x14ac:dyDescent="0.25">
      <c r="A3">
        <v>1</v>
      </c>
      <c r="B3">
        <v>33.766463999999999</v>
      </c>
      <c r="C3">
        <v>1</v>
      </c>
      <c r="D3">
        <v>34.977592000000001</v>
      </c>
      <c r="E3">
        <v>1</v>
      </c>
      <c r="F3">
        <v>34.977592000000001</v>
      </c>
    </row>
    <row r="4" spans="1:6" x14ac:dyDescent="0.25">
      <c r="A4">
        <v>2</v>
      </c>
      <c r="B4">
        <v>33.793190000000003</v>
      </c>
      <c r="C4">
        <v>2</v>
      </c>
      <c r="D4">
        <v>35.601520999999998</v>
      </c>
      <c r="E4">
        <v>2</v>
      </c>
      <c r="F4">
        <v>35.601520999999998</v>
      </c>
    </row>
    <row r="5" spans="1:6" x14ac:dyDescent="0.25">
      <c r="A5">
        <v>3</v>
      </c>
      <c r="B5">
        <v>33.979607000000001</v>
      </c>
      <c r="C5">
        <v>3</v>
      </c>
      <c r="D5">
        <v>36.001018999999999</v>
      </c>
      <c r="E5">
        <v>3</v>
      </c>
      <c r="F5">
        <v>36.001018999999999</v>
      </c>
    </row>
    <row r="6" spans="1:6" x14ac:dyDescent="0.25">
      <c r="A6">
        <v>4</v>
      </c>
      <c r="B6">
        <v>33.766025999999997</v>
      </c>
      <c r="C6">
        <v>4</v>
      </c>
      <c r="D6">
        <v>33.766025999999997</v>
      </c>
      <c r="E6">
        <v>4</v>
      </c>
      <c r="F6">
        <v>36.042568000000003</v>
      </c>
    </row>
    <row r="7" spans="1:6" x14ac:dyDescent="0.25">
      <c r="A7">
        <v>5</v>
      </c>
      <c r="B7">
        <v>33.745612999999999</v>
      </c>
      <c r="C7">
        <v>5</v>
      </c>
      <c r="D7">
        <v>35.033805999999998</v>
      </c>
      <c r="E7">
        <v>5</v>
      </c>
      <c r="F7">
        <v>35.805176000000003</v>
      </c>
    </row>
    <row r="8" spans="1:6" x14ac:dyDescent="0.25">
      <c r="A8">
        <v>6</v>
      </c>
      <c r="B8">
        <v>33.734932000000001</v>
      </c>
      <c r="C8">
        <v>6</v>
      </c>
      <c r="D8">
        <v>35.940314999999998</v>
      </c>
      <c r="E8">
        <v>6</v>
      </c>
      <c r="F8">
        <v>36.198402000000002</v>
      </c>
    </row>
    <row r="9" spans="1:6" x14ac:dyDescent="0.25">
      <c r="A9">
        <v>7</v>
      </c>
      <c r="B9">
        <v>38.224742999999997</v>
      </c>
      <c r="C9">
        <v>7</v>
      </c>
      <c r="D9">
        <v>22.202061</v>
      </c>
      <c r="E9">
        <v>7</v>
      </c>
      <c r="F9">
        <v>22.215456</v>
      </c>
    </row>
    <row r="10" spans="1:6" x14ac:dyDescent="0.25">
      <c r="A10">
        <v>8</v>
      </c>
      <c r="B10">
        <v>38.268776000000003</v>
      </c>
      <c r="C10">
        <v>8</v>
      </c>
      <c r="D10">
        <v>38.268776000000003</v>
      </c>
      <c r="E10">
        <v>8</v>
      </c>
      <c r="F10">
        <v>29.546431999999999</v>
      </c>
    </row>
    <row r="11" spans="1:6" x14ac:dyDescent="0.25">
      <c r="A11">
        <v>9</v>
      </c>
      <c r="B11">
        <v>38.242474000000001</v>
      </c>
      <c r="C11">
        <v>9</v>
      </c>
      <c r="D11">
        <v>40.755611000000002</v>
      </c>
      <c r="E11">
        <v>9</v>
      </c>
      <c r="F11">
        <v>34.363830999999998</v>
      </c>
    </row>
    <row r="12" spans="1:6" x14ac:dyDescent="0.25">
      <c r="A12">
        <v>10</v>
      </c>
      <c r="B12">
        <v>38.258220999999999</v>
      </c>
      <c r="C12">
        <v>10</v>
      </c>
      <c r="D12">
        <v>41.549126000000001</v>
      </c>
      <c r="E12">
        <v>10</v>
      </c>
      <c r="F12">
        <v>36.397148000000001</v>
      </c>
    </row>
    <row r="13" spans="1:6" x14ac:dyDescent="0.25">
      <c r="A13">
        <v>11</v>
      </c>
      <c r="B13">
        <v>38.329963999999997</v>
      </c>
      <c r="C13">
        <v>11</v>
      </c>
      <c r="D13">
        <v>41.748840000000001</v>
      </c>
      <c r="E13">
        <v>11</v>
      </c>
      <c r="F13">
        <v>37.539963</v>
      </c>
    </row>
    <row r="14" spans="1:6" x14ac:dyDescent="0.25">
      <c r="A14">
        <v>12</v>
      </c>
      <c r="B14">
        <v>38.369289000000002</v>
      </c>
      <c r="C14">
        <v>12</v>
      </c>
      <c r="D14">
        <v>38.369289000000002</v>
      </c>
      <c r="E14">
        <v>12</v>
      </c>
      <c r="F14">
        <v>37.973083000000003</v>
      </c>
    </row>
    <row r="15" spans="1:6" x14ac:dyDescent="0.25">
      <c r="A15">
        <v>13</v>
      </c>
      <c r="B15">
        <v>38.350864000000001</v>
      </c>
      <c r="C15">
        <v>13</v>
      </c>
      <c r="D15">
        <v>40.823402000000002</v>
      </c>
      <c r="E15">
        <v>13</v>
      </c>
      <c r="F15">
        <v>38.185809999999996</v>
      </c>
    </row>
    <row r="16" spans="1:6" x14ac:dyDescent="0.25">
      <c r="A16">
        <v>14</v>
      </c>
      <c r="B16">
        <v>33.685768000000003</v>
      </c>
      <c r="C16">
        <v>14</v>
      </c>
      <c r="D16">
        <v>25.740694000000001</v>
      </c>
      <c r="E16">
        <v>14</v>
      </c>
      <c r="F16">
        <v>22.398741000000001</v>
      </c>
    </row>
    <row r="17" spans="1:6" x14ac:dyDescent="0.25">
      <c r="A17">
        <v>15</v>
      </c>
      <c r="B17">
        <v>33.765453000000001</v>
      </c>
      <c r="C17">
        <v>15</v>
      </c>
      <c r="D17">
        <v>29.234182000000001</v>
      </c>
      <c r="E17">
        <v>15</v>
      </c>
      <c r="F17">
        <v>28.114082</v>
      </c>
    </row>
    <row r="18" spans="1:6" x14ac:dyDescent="0.25">
      <c r="A18">
        <v>16</v>
      </c>
      <c r="B18">
        <v>33.549362000000002</v>
      </c>
      <c r="C18">
        <v>16</v>
      </c>
      <c r="D18">
        <v>33.549362000000002</v>
      </c>
      <c r="E18">
        <v>16</v>
      </c>
      <c r="F18">
        <v>32.893360000000001</v>
      </c>
    </row>
    <row r="19" spans="1:6" x14ac:dyDescent="0.25">
      <c r="A19">
        <v>17</v>
      </c>
      <c r="B19">
        <v>33.524208000000002</v>
      </c>
      <c r="C19">
        <v>17</v>
      </c>
      <c r="D19">
        <v>34.768405999999999</v>
      </c>
      <c r="E19">
        <v>17</v>
      </c>
      <c r="F19">
        <v>33.543633</v>
      </c>
    </row>
    <row r="20" spans="1:6" x14ac:dyDescent="0.25">
      <c r="A20">
        <v>18</v>
      </c>
      <c r="B20">
        <v>33.436625999999997</v>
      </c>
      <c r="C20">
        <v>18</v>
      </c>
      <c r="D20">
        <v>35.233170000000001</v>
      </c>
      <c r="E20">
        <v>18</v>
      </c>
      <c r="F20">
        <v>33.859313999999998</v>
      </c>
    </row>
    <row r="21" spans="1:6" x14ac:dyDescent="0.25">
      <c r="A21">
        <v>19</v>
      </c>
      <c r="B21">
        <v>33.295490000000001</v>
      </c>
      <c r="C21">
        <v>19</v>
      </c>
      <c r="D21">
        <v>35.378216000000002</v>
      </c>
      <c r="E21">
        <v>19</v>
      </c>
      <c r="F21">
        <v>33.948051</v>
      </c>
    </row>
    <row r="22" spans="1:6" x14ac:dyDescent="0.25">
      <c r="A22">
        <v>20</v>
      </c>
      <c r="B22">
        <v>33.221184000000001</v>
      </c>
      <c r="C22">
        <v>20</v>
      </c>
      <c r="D22">
        <v>33.221184000000001</v>
      </c>
      <c r="E22">
        <v>20</v>
      </c>
      <c r="F22">
        <v>33.804161000000001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32568</v>
      </c>
      <c r="C2">
        <v>0</v>
      </c>
      <c r="D2">
        <v>32568</v>
      </c>
      <c r="E2">
        <v>0</v>
      </c>
      <c r="F2">
        <v>32568</v>
      </c>
    </row>
    <row r="3" spans="1:6" x14ac:dyDescent="0.25">
      <c r="A3">
        <v>1</v>
      </c>
      <c r="B3">
        <v>32023</v>
      </c>
      <c r="C3">
        <v>1</v>
      </c>
      <c r="D3">
        <v>30711</v>
      </c>
      <c r="E3">
        <v>1</v>
      </c>
      <c r="F3">
        <v>30711</v>
      </c>
    </row>
    <row r="4" spans="1:6" x14ac:dyDescent="0.25">
      <c r="A4">
        <v>2</v>
      </c>
      <c r="B4">
        <v>32107</v>
      </c>
      <c r="C4">
        <v>2</v>
      </c>
      <c r="D4">
        <v>30930</v>
      </c>
      <c r="E4">
        <v>2</v>
      </c>
      <c r="F4">
        <v>30930</v>
      </c>
    </row>
    <row r="5" spans="1:6" x14ac:dyDescent="0.25">
      <c r="A5">
        <v>3</v>
      </c>
      <c r="B5">
        <v>32515</v>
      </c>
      <c r="C5">
        <v>3</v>
      </c>
      <c r="D5">
        <v>33799</v>
      </c>
      <c r="E5">
        <v>3</v>
      </c>
      <c r="F5">
        <v>33799</v>
      </c>
    </row>
    <row r="6" spans="1:6" x14ac:dyDescent="0.25">
      <c r="A6">
        <v>4</v>
      </c>
      <c r="B6">
        <v>32600</v>
      </c>
      <c r="C6">
        <v>4</v>
      </c>
      <c r="D6">
        <v>32600</v>
      </c>
      <c r="E6">
        <v>4</v>
      </c>
      <c r="F6">
        <v>30139</v>
      </c>
    </row>
    <row r="7" spans="1:6" x14ac:dyDescent="0.25">
      <c r="A7">
        <v>5</v>
      </c>
      <c r="B7">
        <v>30780</v>
      </c>
      <c r="C7">
        <v>5</v>
      </c>
      <c r="D7">
        <v>30159</v>
      </c>
      <c r="E7">
        <v>5</v>
      </c>
      <c r="F7">
        <v>32481</v>
      </c>
    </row>
    <row r="8" spans="1:6" x14ac:dyDescent="0.25">
      <c r="A8">
        <v>6</v>
      </c>
      <c r="B8">
        <v>30842</v>
      </c>
      <c r="C8">
        <v>6</v>
      </c>
      <c r="D8">
        <v>32231</v>
      </c>
      <c r="E8">
        <v>6</v>
      </c>
      <c r="F8">
        <v>31152</v>
      </c>
    </row>
    <row r="9" spans="1:6" x14ac:dyDescent="0.25">
      <c r="A9">
        <v>7</v>
      </c>
      <c r="B9">
        <v>30553</v>
      </c>
      <c r="C9">
        <v>7</v>
      </c>
      <c r="D9">
        <v>32534</v>
      </c>
      <c r="E9">
        <v>7</v>
      </c>
      <c r="F9">
        <v>32674</v>
      </c>
    </row>
    <row r="10" spans="1:6" x14ac:dyDescent="0.25">
      <c r="A10">
        <v>8</v>
      </c>
      <c r="B10">
        <v>30658</v>
      </c>
      <c r="C10">
        <v>8</v>
      </c>
      <c r="D10">
        <v>30658</v>
      </c>
      <c r="E10">
        <v>8</v>
      </c>
      <c r="F10">
        <v>32526</v>
      </c>
    </row>
    <row r="11" spans="1:6" x14ac:dyDescent="0.25">
      <c r="A11">
        <v>9</v>
      </c>
      <c r="B11">
        <v>30682</v>
      </c>
      <c r="C11">
        <v>9</v>
      </c>
      <c r="D11">
        <v>30272</v>
      </c>
      <c r="E11">
        <v>9</v>
      </c>
      <c r="F11">
        <v>34893</v>
      </c>
    </row>
    <row r="12" spans="1:6" x14ac:dyDescent="0.25">
      <c r="A12">
        <v>10</v>
      </c>
      <c r="B12">
        <v>30708</v>
      </c>
      <c r="C12">
        <v>10</v>
      </c>
      <c r="D12">
        <v>28312</v>
      </c>
      <c r="E12">
        <v>10</v>
      </c>
      <c r="F12">
        <v>33108</v>
      </c>
    </row>
    <row r="13" spans="1:6" x14ac:dyDescent="0.25">
      <c r="A13">
        <v>11</v>
      </c>
      <c r="B13">
        <v>30681</v>
      </c>
      <c r="C13">
        <v>11</v>
      </c>
      <c r="D13">
        <v>25533</v>
      </c>
      <c r="E13">
        <v>11</v>
      </c>
      <c r="F13">
        <v>28471</v>
      </c>
    </row>
    <row r="14" spans="1:6" x14ac:dyDescent="0.25">
      <c r="A14">
        <v>12</v>
      </c>
      <c r="B14">
        <v>30660</v>
      </c>
      <c r="C14">
        <v>12</v>
      </c>
      <c r="D14">
        <v>30660</v>
      </c>
      <c r="E14">
        <v>12</v>
      </c>
      <c r="F14">
        <v>24426</v>
      </c>
    </row>
    <row r="15" spans="1:6" x14ac:dyDescent="0.25">
      <c r="A15">
        <v>13</v>
      </c>
      <c r="B15">
        <v>30699</v>
      </c>
      <c r="C15">
        <v>13</v>
      </c>
      <c r="D15">
        <v>30572</v>
      </c>
      <c r="E15">
        <v>13</v>
      </c>
      <c r="F15">
        <v>17082</v>
      </c>
    </row>
    <row r="16" spans="1:6" x14ac:dyDescent="0.25">
      <c r="A16">
        <v>14</v>
      </c>
      <c r="B16">
        <v>31073</v>
      </c>
      <c r="C16">
        <v>14</v>
      </c>
      <c r="D16">
        <v>32471</v>
      </c>
      <c r="E16">
        <v>14</v>
      </c>
      <c r="F16">
        <v>32957</v>
      </c>
    </row>
    <row r="17" spans="1:6" x14ac:dyDescent="0.25">
      <c r="A17">
        <v>15</v>
      </c>
      <c r="B17">
        <v>31052</v>
      </c>
      <c r="C17">
        <v>15</v>
      </c>
      <c r="D17">
        <v>32461</v>
      </c>
      <c r="E17">
        <v>15</v>
      </c>
      <c r="F17">
        <v>34074</v>
      </c>
    </row>
    <row r="18" spans="1:6" x14ac:dyDescent="0.25">
      <c r="A18">
        <v>16</v>
      </c>
      <c r="B18">
        <v>30802</v>
      </c>
      <c r="C18">
        <v>16</v>
      </c>
      <c r="D18">
        <v>30802</v>
      </c>
      <c r="E18">
        <v>16</v>
      </c>
      <c r="F18">
        <v>31746</v>
      </c>
    </row>
    <row r="19" spans="1:6" x14ac:dyDescent="0.25">
      <c r="A19">
        <v>17</v>
      </c>
      <c r="B19">
        <v>31672</v>
      </c>
      <c r="C19">
        <v>17</v>
      </c>
      <c r="D19">
        <v>33913</v>
      </c>
      <c r="E19">
        <v>17</v>
      </c>
      <c r="F19">
        <v>35404</v>
      </c>
    </row>
    <row r="20" spans="1:6" x14ac:dyDescent="0.25">
      <c r="A20">
        <v>18</v>
      </c>
      <c r="B20">
        <v>31932</v>
      </c>
      <c r="C20">
        <v>18</v>
      </c>
      <c r="D20">
        <v>32041</v>
      </c>
      <c r="E20">
        <v>18</v>
      </c>
      <c r="F20">
        <v>35031</v>
      </c>
    </row>
    <row r="21" spans="1:6" x14ac:dyDescent="0.25">
      <c r="A21">
        <v>19</v>
      </c>
      <c r="B21">
        <v>32269</v>
      </c>
      <c r="C21">
        <v>19</v>
      </c>
      <c r="D21">
        <v>32670</v>
      </c>
      <c r="E21">
        <v>19</v>
      </c>
      <c r="F21">
        <v>34289</v>
      </c>
    </row>
    <row r="22" spans="1:6" x14ac:dyDescent="0.25">
      <c r="A22">
        <v>20</v>
      </c>
      <c r="B22">
        <v>32371</v>
      </c>
      <c r="C22">
        <v>20</v>
      </c>
      <c r="D22">
        <v>32371</v>
      </c>
      <c r="E22">
        <v>20</v>
      </c>
      <c r="F22">
        <v>33607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22" sqref="G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32.999961999999996</v>
      </c>
      <c r="C2">
        <v>0</v>
      </c>
      <c r="D2">
        <v>32.999961999999996</v>
      </c>
      <c r="E2">
        <v>0</v>
      </c>
      <c r="F2">
        <v>32.999961999999996</v>
      </c>
    </row>
    <row r="3" spans="1:6" x14ac:dyDescent="0.25">
      <c r="A3">
        <v>1</v>
      </c>
      <c r="B3">
        <v>32.984993000000003</v>
      </c>
      <c r="C3">
        <v>1</v>
      </c>
      <c r="D3">
        <v>35.774169999999998</v>
      </c>
      <c r="E3">
        <v>1</v>
      </c>
      <c r="F3">
        <v>35.774169999999998</v>
      </c>
    </row>
    <row r="4" spans="1:6" x14ac:dyDescent="0.25">
      <c r="A4">
        <v>2</v>
      </c>
      <c r="B4">
        <v>33.098773999999999</v>
      </c>
      <c r="C4">
        <v>2</v>
      </c>
      <c r="D4">
        <v>36.533721999999997</v>
      </c>
      <c r="E4">
        <v>2</v>
      </c>
      <c r="F4">
        <v>36.533721999999997</v>
      </c>
    </row>
    <row r="5" spans="1:6" x14ac:dyDescent="0.25">
      <c r="A5">
        <v>3</v>
      </c>
      <c r="B5">
        <v>33.047798</v>
      </c>
      <c r="C5">
        <v>3</v>
      </c>
      <c r="D5">
        <v>37.351933000000002</v>
      </c>
      <c r="E5">
        <v>3</v>
      </c>
      <c r="F5">
        <v>37.351933000000002</v>
      </c>
    </row>
    <row r="6" spans="1:6" x14ac:dyDescent="0.25">
      <c r="A6">
        <v>4</v>
      </c>
      <c r="B6">
        <v>33.036696999999997</v>
      </c>
      <c r="C6">
        <v>4</v>
      </c>
      <c r="D6">
        <v>33.036696999999997</v>
      </c>
      <c r="E6">
        <v>4</v>
      </c>
      <c r="F6">
        <v>37.387900999999999</v>
      </c>
    </row>
    <row r="7" spans="1:6" x14ac:dyDescent="0.25">
      <c r="A7">
        <v>5</v>
      </c>
      <c r="B7">
        <v>32.921638000000002</v>
      </c>
      <c r="C7">
        <v>5</v>
      </c>
      <c r="D7">
        <v>35.678046999999999</v>
      </c>
      <c r="E7">
        <v>5</v>
      </c>
      <c r="F7">
        <v>37.498863</v>
      </c>
    </row>
    <row r="8" spans="1:6" x14ac:dyDescent="0.25">
      <c r="A8">
        <v>6</v>
      </c>
      <c r="B8">
        <v>32.868858000000003</v>
      </c>
      <c r="C8">
        <v>6</v>
      </c>
      <c r="D8">
        <v>36.944904000000001</v>
      </c>
      <c r="E8">
        <v>6</v>
      </c>
      <c r="F8">
        <v>38.048729000000002</v>
      </c>
    </row>
    <row r="9" spans="1:6" x14ac:dyDescent="0.25">
      <c r="A9">
        <v>7</v>
      </c>
      <c r="B9">
        <v>36.172652999999997</v>
      </c>
      <c r="C9">
        <v>7</v>
      </c>
      <c r="D9">
        <v>25.007159999999999</v>
      </c>
      <c r="E9">
        <v>7</v>
      </c>
      <c r="F9">
        <v>20.135611999999998</v>
      </c>
    </row>
    <row r="10" spans="1:6" x14ac:dyDescent="0.25">
      <c r="A10">
        <v>8</v>
      </c>
      <c r="B10">
        <v>36.181156000000001</v>
      </c>
      <c r="C10">
        <v>8</v>
      </c>
      <c r="D10">
        <v>36.181156000000001</v>
      </c>
      <c r="E10">
        <v>8</v>
      </c>
      <c r="F10">
        <v>26.696548</v>
      </c>
    </row>
    <row r="11" spans="1:6" x14ac:dyDescent="0.25">
      <c r="A11">
        <v>9</v>
      </c>
      <c r="B11">
        <v>36.166392999999999</v>
      </c>
      <c r="C11">
        <v>9</v>
      </c>
      <c r="D11">
        <v>39.171562000000002</v>
      </c>
      <c r="E11">
        <v>9</v>
      </c>
      <c r="F11">
        <v>36.038516999999999</v>
      </c>
    </row>
    <row r="12" spans="1:6" x14ac:dyDescent="0.25">
      <c r="A12">
        <v>10</v>
      </c>
      <c r="B12">
        <v>36.141379999999998</v>
      </c>
      <c r="C12">
        <v>10</v>
      </c>
      <c r="D12">
        <v>40.748443999999999</v>
      </c>
      <c r="E12">
        <v>10</v>
      </c>
      <c r="F12">
        <v>37.644267999999997</v>
      </c>
    </row>
    <row r="13" spans="1:6" x14ac:dyDescent="0.25">
      <c r="A13">
        <v>11</v>
      </c>
      <c r="B13">
        <v>36.221694999999997</v>
      </c>
      <c r="C13">
        <v>11</v>
      </c>
      <c r="D13">
        <v>41.569262999999999</v>
      </c>
      <c r="E13">
        <v>11</v>
      </c>
      <c r="F13">
        <v>38.122737999999998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38.391993999999997</v>
      </c>
    </row>
    <row r="15" spans="1:6" x14ac:dyDescent="0.25">
      <c r="A15">
        <v>13</v>
      </c>
      <c r="B15">
        <v>36.220954999999996</v>
      </c>
      <c r="C15">
        <v>13</v>
      </c>
      <c r="D15">
        <v>39.358401999999998</v>
      </c>
      <c r="E15">
        <v>13</v>
      </c>
      <c r="F15">
        <v>38.436866999999999</v>
      </c>
    </row>
    <row r="16" spans="1:6" x14ac:dyDescent="0.25">
      <c r="A16">
        <v>14</v>
      </c>
      <c r="B16">
        <v>32.800026000000003</v>
      </c>
      <c r="C16">
        <v>14</v>
      </c>
      <c r="D16">
        <v>24.780113</v>
      </c>
      <c r="E16">
        <v>14</v>
      </c>
      <c r="F16">
        <v>20.958559000000001</v>
      </c>
    </row>
    <row r="17" spans="1:6" x14ac:dyDescent="0.25">
      <c r="A17">
        <v>15</v>
      </c>
      <c r="B17">
        <v>32.793658999999998</v>
      </c>
      <c r="C17">
        <v>15</v>
      </c>
      <c r="D17">
        <v>28.249725000000002</v>
      </c>
      <c r="E17">
        <v>15</v>
      </c>
      <c r="F17">
        <v>30.841889999999999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32.329574999999998</v>
      </c>
    </row>
    <row r="19" spans="1:6" x14ac:dyDescent="0.25">
      <c r="A19">
        <v>17</v>
      </c>
      <c r="B19">
        <v>32.843178000000002</v>
      </c>
      <c r="C19">
        <v>17</v>
      </c>
      <c r="D19">
        <v>35.433033000000002</v>
      </c>
      <c r="E19">
        <v>17</v>
      </c>
      <c r="F19">
        <v>34.520184</v>
      </c>
    </row>
    <row r="20" spans="1:6" x14ac:dyDescent="0.25">
      <c r="A20">
        <v>18</v>
      </c>
      <c r="B20">
        <v>32.711829999999999</v>
      </c>
      <c r="C20">
        <v>18</v>
      </c>
      <c r="D20">
        <v>36.107146999999998</v>
      </c>
      <c r="E20">
        <v>18</v>
      </c>
      <c r="F20">
        <v>34.906128000000002</v>
      </c>
    </row>
    <row r="21" spans="1:6" x14ac:dyDescent="0.25">
      <c r="A21">
        <v>19</v>
      </c>
      <c r="B21">
        <v>32.816254000000001</v>
      </c>
      <c r="C21">
        <v>19</v>
      </c>
      <c r="D21">
        <v>36.244888000000003</v>
      </c>
      <c r="E21">
        <v>19</v>
      </c>
      <c r="F21">
        <v>34.999125999999997</v>
      </c>
    </row>
    <row r="22" spans="1:6" x14ac:dyDescent="0.25">
      <c r="A22">
        <v>20</v>
      </c>
      <c r="B22">
        <v>32.788055</v>
      </c>
      <c r="C22">
        <v>20</v>
      </c>
      <c r="D22">
        <v>32.788055</v>
      </c>
      <c r="E22">
        <v>20</v>
      </c>
      <c r="F22">
        <v>35.017529000000003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F29" sqref="F29"/>
    </sheetView>
  </sheetViews>
  <sheetFormatPr defaultRowHeight="15" x14ac:dyDescent="0.25"/>
  <cols>
    <col min="2" max="2" width="20.28515625" bestFit="1" customWidth="1"/>
    <col min="6" max="6" width="18.42578125" bestFit="1" customWidth="1"/>
  </cols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E3">
        <v>136462</v>
      </c>
      <c r="F3">
        <v>77157</v>
      </c>
      <c r="P3">
        <v>82336</v>
      </c>
    </row>
    <row r="4" spans="1:16" x14ac:dyDescent="0.25">
      <c r="A4">
        <v>1</v>
      </c>
      <c r="E4">
        <v>88852</v>
      </c>
      <c r="F4">
        <v>46742</v>
      </c>
      <c r="P4">
        <v>79204</v>
      </c>
    </row>
    <row r="5" spans="1:16" x14ac:dyDescent="0.25">
      <c r="A5">
        <v>2</v>
      </c>
      <c r="E5">
        <v>83631</v>
      </c>
      <c r="F5">
        <v>44073</v>
      </c>
      <c r="P5">
        <v>83745</v>
      </c>
    </row>
    <row r="6" spans="1:16" x14ac:dyDescent="0.25">
      <c r="A6">
        <v>3</v>
      </c>
      <c r="E6">
        <v>72681</v>
      </c>
      <c r="F6">
        <v>38482</v>
      </c>
      <c r="P6">
        <v>80466</v>
      </c>
    </row>
    <row r="7" spans="1:16" x14ac:dyDescent="0.25">
      <c r="A7">
        <v>4</v>
      </c>
      <c r="E7">
        <v>77982</v>
      </c>
      <c r="F7">
        <v>40362</v>
      </c>
      <c r="P7">
        <v>80350</v>
      </c>
    </row>
    <row r="8" spans="1:16" x14ac:dyDescent="0.25">
      <c r="A8">
        <v>5</v>
      </c>
      <c r="E8">
        <v>84244</v>
      </c>
      <c r="F8">
        <v>43071</v>
      </c>
      <c r="P8">
        <v>82614</v>
      </c>
    </row>
    <row r="9" spans="1:16" x14ac:dyDescent="0.25">
      <c r="A9">
        <v>6</v>
      </c>
      <c r="E9">
        <v>60899</v>
      </c>
      <c r="F9">
        <v>34307</v>
      </c>
      <c r="P9">
        <v>82222</v>
      </c>
    </row>
    <row r="10" spans="1:16" x14ac:dyDescent="0.25">
      <c r="A10">
        <v>7</v>
      </c>
      <c r="E10">
        <v>206806</v>
      </c>
      <c r="F10">
        <v>135441</v>
      </c>
      <c r="P10">
        <v>81389</v>
      </c>
    </row>
    <row r="11" spans="1:16" x14ac:dyDescent="0.25">
      <c r="A11">
        <v>8</v>
      </c>
      <c r="E11">
        <v>48284</v>
      </c>
      <c r="F11">
        <v>32775</v>
      </c>
      <c r="P11">
        <v>79922</v>
      </c>
    </row>
    <row r="12" spans="1:16" x14ac:dyDescent="0.25">
      <c r="A12">
        <v>9</v>
      </c>
      <c r="E12">
        <v>32615</v>
      </c>
      <c r="F12">
        <v>23768</v>
      </c>
      <c r="P12">
        <v>81599</v>
      </c>
    </row>
    <row r="13" spans="1:16" x14ac:dyDescent="0.25">
      <c r="A13">
        <v>10</v>
      </c>
      <c r="E13">
        <v>27082</v>
      </c>
      <c r="F13">
        <v>21537</v>
      </c>
      <c r="P13">
        <v>80109</v>
      </c>
    </row>
    <row r="14" spans="1:16" x14ac:dyDescent="0.25">
      <c r="A14">
        <v>11</v>
      </c>
      <c r="E14">
        <v>26589</v>
      </c>
      <c r="F14">
        <v>21712</v>
      </c>
      <c r="P14">
        <v>84530</v>
      </c>
    </row>
    <row r="15" spans="1:16" x14ac:dyDescent="0.25">
      <c r="A15">
        <v>12</v>
      </c>
      <c r="E15">
        <v>25648</v>
      </c>
      <c r="F15">
        <v>20885</v>
      </c>
      <c r="P15">
        <v>71389</v>
      </c>
    </row>
    <row r="16" spans="1:16" x14ac:dyDescent="0.25">
      <c r="A16">
        <v>13</v>
      </c>
      <c r="E16">
        <v>24636</v>
      </c>
      <c r="F16">
        <v>19768</v>
      </c>
      <c r="P16">
        <v>63628</v>
      </c>
    </row>
    <row r="17" spans="1:16" x14ac:dyDescent="0.25">
      <c r="A17">
        <v>14</v>
      </c>
      <c r="E17">
        <v>206661</v>
      </c>
      <c r="F17">
        <v>130952</v>
      </c>
      <c r="P17">
        <v>81849</v>
      </c>
    </row>
    <row r="18" spans="1:16" x14ac:dyDescent="0.25">
      <c r="A18">
        <v>15</v>
      </c>
      <c r="E18">
        <v>107319</v>
      </c>
      <c r="F18">
        <v>57991</v>
      </c>
      <c r="P18">
        <v>80043</v>
      </c>
    </row>
    <row r="19" spans="1:16" x14ac:dyDescent="0.25">
      <c r="A19">
        <v>16</v>
      </c>
      <c r="E19">
        <v>101849</v>
      </c>
      <c r="F19">
        <v>55021</v>
      </c>
      <c r="P19">
        <v>87522</v>
      </c>
    </row>
    <row r="20" spans="1:16" x14ac:dyDescent="0.25">
      <c r="A20">
        <v>17</v>
      </c>
      <c r="E20">
        <v>99817</v>
      </c>
      <c r="F20">
        <v>52107</v>
      </c>
      <c r="P20">
        <v>86674</v>
      </c>
    </row>
    <row r="21" spans="1:16" x14ac:dyDescent="0.25">
      <c r="A21">
        <v>18</v>
      </c>
      <c r="E21">
        <v>98488</v>
      </c>
      <c r="F21">
        <v>50277</v>
      </c>
      <c r="P21">
        <v>85832</v>
      </c>
    </row>
    <row r="22" spans="1:16" x14ac:dyDescent="0.25">
      <c r="A22">
        <v>19</v>
      </c>
      <c r="E22">
        <v>100435</v>
      </c>
      <c r="F22">
        <v>51230</v>
      </c>
      <c r="P22">
        <v>85942</v>
      </c>
    </row>
    <row r="23" spans="1:16" x14ac:dyDescent="0.25">
      <c r="A23">
        <v>20</v>
      </c>
      <c r="E23">
        <v>104741</v>
      </c>
      <c r="F23">
        <v>56700</v>
      </c>
      <c r="P23">
        <v>84700</v>
      </c>
    </row>
    <row r="24" spans="1:16" x14ac:dyDescent="0.25">
      <c r="E24">
        <f>SUM(E2:E23)</f>
        <v>1815724</v>
      </c>
      <c r="F24">
        <f>SUM(F3:F23)</f>
        <v>1054358</v>
      </c>
      <c r="J24">
        <f t="shared" ref="J24:P24" si="0">SUM(J3:J23)</f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1706065</v>
      </c>
    </row>
    <row r="25" spans="1:16" x14ac:dyDescent="0.25">
      <c r="E25">
        <f>P24/E24</f>
        <v>0.93960590926814869</v>
      </c>
      <c r="F25">
        <f>P24/F24</f>
        <v>1.6181078912475648</v>
      </c>
    </row>
    <row r="26" spans="1:16" ht="15.75" thickBot="1" x14ac:dyDescent="0.3"/>
    <row r="27" spans="1:16" x14ac:dyDescent="0.25">
      <c r="B27" s="2"/>
      <c r="C27" s="3" t="s">
        <v>9</v>
      </c>
      <c r="D27" s="3" t="s">
        <v>7</v>
      </c>
      <c r="E27" s="4" t="s">
        <v>8</v>
      </c>
    </row>
    <row r="28" spans="1:16" x14ac:dyDescent="0.25">
      <c r="B28" s="5" t="s">
        <v>10</v>
      </c>
      <c r="C28" s="1">
        <v>1706065</v>
      </c>
      <c r="D28" s="1">
        <v>1815724</v>
      </c>
      <c r="E28" s="6">
        <v>1054358</v>
      </c>
    </row>
    <row r="29" spans="1:16" ht="15.75" thickBot="1" x14ac:dyDescent="0.3">
      <c r="B29" s="7" t="s">
        <v>11</v>
      </c>
      <c r="C29" s="8" t="s">
        <v>12</v>
      </c>
      <c r="D29" s="8">
        <f>(1-(C28/D28))*100</f>
        <v>6.0394090731851318</v>
      </c>
      <c r="E29" s="9">
        <f>(1-(C28/E28))*100</f>
        <v>-61.810789124756482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4" workbookViewId="0">
      <selection activeCell="C2" sqref="C2:C2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36.541454000000002</v>
      </c>
      <c r="C2">
        <v>33.71217</v>
      </c>
    </row>
    <row r="3" spans="1:3" x14ac:dyDescent="0.25">
      <c r="A3">
        <v>1</v>
      </c>
      <c r="B3">
        <v>36.826805</v>
      </c>
      <c r="C3">
        <v>34.977592000000001</v>
      </c>
    </row>
    <row r="4" spans="1:3" x14ac:dyDescent="0.25">
      <c r="A4">
        <v>2</v>
      </c>
      <c r="B4">
        <v>36.802345000000003</v>
      </c>
      <c r="C4">
        <v>35.601520999999998</v>
      </c>
    </row>
    <row r="5" spans="1:3" x14ac:dyDescent="0.25">
      <c r="A5">
        <v>3</v>
      </c>
      <c r="B5">
        <v>36.866942999999999</v>
      </c>
      <c r="C5">
        <v>36.001018999999999</v>
      </c>
    </row>
    <row r="6" spans="1:3" x14ac:dyDescent="0.25">
      <c r="A6">
        <v>4</v>
      </c>
      <c r="B6">
        <v>36.864071000000003</v>
      </c>
      <c r="C6">
        <v>36.042568000000003</v>
      </c>
    </row>
    <row r="7" spans="1:3" x14ac:dyDescent="0.25">
      <c r="A7">
        <v>5</v>
      </c>
      <c r="B7">
        <v>36.697563000000002</v>
      </c>
      <c r="C7">
        <v>35.805176000000003</v>
      </c>
    </row>
    <row r="8" spans="1:3" x14ac:dyDescent="0.25">
      <c r="A8">
        <v>6</v>
      </c>
      <c r="B8">
        <v>36.822231000000002</v>
      </c>
      <c r="C8">
        <v>36.198402000000002</v>
      </c>
    </row>
    <row r="9" spans="1:3" x14ac:dyDescent="0.25">
      <c r="A9">
        <v>7</v>
      </c>
      <c r="B9">
        <v>35.770888999999997</v>
      </c>
      <c r="C9">
        <v>22.215456</v>
      </c>
    </row>
    <row r="10" spans="1:3" x14ac:dyDescent="0.25">
      <c r="A10">
        <v>8</v>
      </c>
      <c r="B10">
        <v>36.497013000000003</v>
      </c>
      <c r="C10">
        <v>29.546431999999999</v>
      </c>
    </row>
    <row r="11" spans="1:3" x14ac:dyDescent="0.25">
      <c r="A11">
        <v>9</v>
      </c>
      <c r="B11">
        <v>36.860461999999998</v>
      </c>
      <c r="C11">
        <v>34.363830999999998</v>
      </c>
    </row>
    <row r="12" spans="1:3" x14ac:dyDescent="0.25">
      <c r="A12">
        <v>10</v>
      </c>
      <c r="B12">
        <v>37.069180000000003</v>
      </c>
      <c r="C12">
        <v>36.397148000000001</v>
      </c>
    </row>
    <row r="13" spans="1:3" x14ac:dyDescent="0.25">
      <c r="A13">
        <v>11</v>
      </c>
      <c r="B13">
        <v>37.168762000000001</v>
      </c>
      <c r="C13">
        <v>37.539963</v>
      </c>
    </row>
    <row r="14" spans="1:3" x14ac:dyDescent="0.25">
      <c r="A14">
        <v>12</v>
      </c>
      <c r="B14">
        <v>37.284050000000001</v>
      </c>
      <c r="C14">
        <v>37.973083000000003</v>
      </c>
    </row>
    <row r="15" spans="1:3" x14ac:dyDescent="0.25">
      <c r="A15">
        <v>13</v>
      </c>
      <c r="B15">
        <v>37.350613000000003</v>
      </c>
      <c r="C15">
        <v>38.185809999999996</v>
      </c>
    </row>
    <row r="16" spans="1:3" x14ac:dyDescent="0.25">
      <c r="A16">
        <v>14</v>
      </c>
      <c r="B16">
        <v>34.898707999999999</v>
      </c>
      <c r="C16">
        <v>22.398741000000001</v>
      </c>
    </row>
    <row r="17" spans="1:3" x14ac:dyDescent="0.25">
      <c r="A17">
        <v>15</v>
      </c>
      <c r="B17">
        <v>35.442383</v>
      </c>
      <c r="C17">
        <v>28.114082</v>
      </c>
    </row>
    <row r="18" spans="1:3" x14ac:dyDescent="0.25">
      <c r="A18">
        <v>16</v>
      </c>
      <c r="B18">
        <v>35.476542999999999</v>
      </c>
      <c r="C18">
        <v>32.893360000000001</v>
      </c>
    </row>
    <row r="19" spans="1:3" x14ac:dyDescent="0.25">
      <c r="A19">
        <v>17</v>
      </c>
      <c r="B19">
        <v>35.541428000000003</v>
      </c>
      <c r="C19">
        <v>33.543633</v>
      </c>
    </row>
    <row r="20" spans="1:3" x14ac:dyDescent="0.25">
      <c r="A20">
        <v>18</v>
      </c>
      <c r="B20">
        <v>35.565033</v>
      </c>
      <c r="C20">
        <v>33.859313999999998</v>
      </c>
    </row>
    <row r="21" spans="1:3" x14ac:dyDescent="0.25">
      <c r="A21">
        <v>19</v>
      </c>
      <c r="B21">
        <v>35.543807999999999</v>
      </c>
      <c r="C21">
        <v>33.948051</v>
      </c>
    </row>
    <row r="22" spans="1:3" x14ac:dyDescent="0.25">
      <c r="A22">
        <v>20</v>
      </c>
      <c r="B22">
        <v>35.510756999999998</v>
      </c>
      <c r="C22">
        <v>33.804161000000001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Q16" sqref="Q16"/>
    </sheetView>
  </sheetViews>
  <sheetFormatPr defaultRowHeight="15" x14ac:dyDescent="0.25"/>
  <sheetData>
    <row r="1" spans="1:13" ht="15.75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ht="15.75" thickBot="1" x14ac:dyDescent="0.3">
      <c r="A2" t="s">
        <v>13</v>
      </c>
      <c r="B2" s="10">
        <v>18582</v>
      </c>
      <c r="C2" s="10">
        <v>12991</v>
      </c>
      <c r="D2" s="10">
        <v>8739</v>
      </c>
      <c r="E2" s="10">
        <v>5497</v>
      </c>
      <c r="F2" s="10">
        <v>3267</v>
      </c>
      <c r="G2" s="10">
        <v>2102</v>
      </c>
      <c r="H2" s="10">
        <v>1623</v>
      </c>
      <c r="I2" s="10">
        <v>1507</v>
      </c>
      <c r="J2" s="10">
        <v>279</v>
      </c>
      <c r="K2" s="10">
        <v>238</v>
      </c>
      <c r="L2" s="10">
        <v>161</v>
      </c>
      <c r="M2" s="10">
        <v>125</v>
      </c>
    </row>
    <row r="3" spans="1:13" ht="15.75" thickBot="1" x14ac:dyDescent="0.3">
      <c r="A3" t="s">
        <v>14</v>
      </c>
      <c r="B3" s="10">
        <v>22089</v>
      </c>
      <c r="C3" s="10">
        <v>15756</v>
      </c>
      <c r="D3" s="10">
        <v>10715</v>
      </c>
      <c r="E3" s="10">
        <v>6911</v>
      </c>
      <c r="F3" s="10">
        <v>4224</v>
      </c>
      <c r="G3" s="10">
        <v>2634</v>
      </c>
      <c r="H3" s="10">
        <v>1675</v>
      </c>
      <c r="I3" s="10">
        <v>1181</v>
      </c>
      <c r="J3" s="10">
        <v>892</v>
      </c>
      <c r="K3" s="10">
        <v>678</v>
      </c>
      <c r="L3" s="10">
        <v>212</v>
      </c>
      <c r="M3" s="10">
        <v>68</v>
      </c>
    </row>
    <row r="4" spans="1:13" ht="15.75" thickBot="1" x14ac:dyDescent="0.3">
      <c r="A4" t="s">
        <v>13</v>
      </c>
      <c r="B4" s="10">
        <v>9264</v>
      </c>
      <c r="C4" s="10">
        <v>6628</v>
      </c>
      <c r="D4" s="10">
        <v>4658</v>
      </c>
      <c r="E4" s="10">
        <v>3108</v>
      </c>
      <c r="F4" s="10">
        <v>1988</v>
      </c>
      <c r="G4" s="10">
        <v>1218</v>
      </c>
      <c r="H4" s="10">
        <v>809</v>
      </c>
      <c r="I4" s="10">
        <v>708</v>
      </c>
      <c r="J4" s="10">
        <v>197</v>
      </c>
      <c r="K4" s="10">
        <v>147</v>
      </c>
      <c r="L4" s="10">
        <v>120</v>
      </c>
      <c r="M4" s="10">
        <v>72</v>
      </c>
    </row>
    <row r="5" spans="1:13" ht="15.75" thickBot="1" x14ac:dyDescent="0.3">
      <c r="A5" t="s">
        <v>14</v>
      </c>
      <c r="B5" s="10">
        <v>12449</v>
      </c>
      <c r="C5" s="10">
        <v>9309</v>
      </c>
      <c r="D5" s="10">
        <v>6788</v>
      </c>
      <c r="E5" s="10">
        <v>4726</v>
      </c>
      <c r="F5" s="10">
        <v>3073</v>
      </c>
      <c r="G5" s="10">
        <v>1877</v>
      </c>
      <c r="H5" s="10">
        <v>1090</v>
      </c>
      <c r="I5" s="10">
        <v>683</v>
      </c>
      <c r="J5" s="10">
        <v>528</v>
      </c>
      <c r="K5" s="10">
        <v>326</v>
      </c>
      <c r="L5" s="10">
        <v>122</v>
      </c>
      <c r="M5" s="10">
        <v>35</v>
      </c>
    </row>
    <row r="6" spans="1:13" ht="15.75" thickBot="1" x14ac:dyDescent="0.3"/>
    <row r="7" spans="1:13" ht="15.75" thickBot="1" x14ac:dyDescent="0.3">
      <c r="A7" t="s">
        <v>13</v>
      </c>
      <c r="B7" s="12">
        <v>17819.619047619046</v>
      </c>
      <c r="C7" s="12">
        <v>12157.476190476191</v>
      </c>
      <c r="D7" s="12">
        <v>7925.4285714285716</v>
      </c>
      <c r="E7" s="12">
        <v>4803.0476190476193</v>
      </c>
      <c r="F7" s="12">
        <v>2788.8095238095239</v>
      </c>
      <c r="G7" s="12">
        <v>1824.6666666666667</v>
      </c>
      <c r="H7" s="12">
        <v>1412.2857142857142</v>
      </c>
      <c r="I7" s="12">
        <v>1250.0952380952381</v>
      </c>
      <c r="J7" s="12">
        <v>221.1904761904762</v>
      </c>
      <c r="K7" s="12">
        <v>158.28571428571428</v>
      </c>
      <c r="L7" s="12">
        <v>134.33333333333334</v>
      </c>
      <c r="M7" s="12">
        <v>123.0952380952381</v>
      </c>
    </row>
    <row r="8" spans="1:13" ht="15.75" thickBot="1" x14ac:dyDescent="0.3">
      <c r="A8" t="s">
        <v>14</v>
      </c>
      <c r="B8" s="10">
        <v>21895</v>
      </c>
      <c r="C8" s="10">
        <v>15549</v>
      </c>
      <c r="D8" s="10">
        <v>10462</v>
      </c>
      <c r="E8" s="10">
        <v>6609</v>
      </c>
      <c r="F8" s="10">
        <v>3838</v>
      </c>
      <c r="G8" s="10">
        <v>2148</v>
      </c>
      <c r="H8" s="10">
        <v>1099</v>
      </c>
      <c r="I8" s="10">
        <v>527</v>
      </c>
      <c r="J8" s="10">
        <v>264</v>
      </c>
      <c r="K8" s="10">
        <v>155</v>
      </c>
      <c r="L8" s="10">
        <v>84</v>
      </c>
      <c r="M8" s="10">
        <v>68</v>
      </c>
    </row>
    <row r="9" spans="1:13" ht="15.75" thickBot="1" x14ac:dyDescent="0.3">
      <c r="A9" t="s">
        <v>13</v>
      </c>
      <c r="B9" s="12">
        <v>8902.5238095238092</v>
      </c>
      <c r="C9" s="12">
        <v>6273.3809523809523</v>
      </c>
      <c r="D9" s="12">
        <v>4266.1904761904761</v>
      </c>
      <c r="E9" s="12">
        <v>2775.7619047619046</v>
      </c>
      <c r="F9" s="12">
        <v>1715.3809523809523</v>
      </c>
      <c r="G9" s="12">
        <v>1049.0952380952381</v>
      </c>
      <c r="H9" s="12">
        <v>742.09523809523807</v>
      </c>
      <c r="I9" s="12">
        <v>637.80952380952385</v>
      </c>
      <c r="J9" s="12">
        <v>137.95238095238096</v>
      </c>
      <c r="K9" s="12">
        <v>95.047619047619051</v>
      </c>
      <c r="L9" s="12">
        <v>78.142857142857139</v>
      </c>
      <c r="M9" s="12">
        <v>69.952380952380949</v>
      </c>
    </row>
    <row r="10" spans="1:13" ht="15.75" thickBot="1" x14ac:dyDescent="0.3">
      <c r="A10" t="s">
        <v>14</v>
      </c>
      <c r="B10" s="12">
        <v>12307.75</v>
      </c>
      <c r="C10" s="12">
        <v>9171.4500000000007</v>
      </c>
      <c r="D10" s="12">
        <v>6651.85</v>
      </c>
      <c r="E10" s="12">
        <v>4588.3999999999996</v>
      </c>
      <c r="F10" s="12">
        <v>2937.35</v>
      </c>
      <c r="G10" s="12">
        <v>1675.4</v>
      </c>
      <c r="H10" s="12">
        <v>828.2</v>
      </c>
      <c r="I10" s="12">
        <v>366.45</v>
      </c>
      <c r="J10" s="12">
        <v>156.75</v>
      </c>
      <c r="K10" s="12">
        <v>78.599999999999994</v>
      </c>
      <c r="L10" s="12">
        <v>46.75</v>
      </c>
      <c r="M10" s="12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20" sqref="O20"/>
    </sheetView>
  </sheetViews>
  <sheetFormatPr defaultRowHeight="15" x14ac:dyDescent="0.25"/>
  <sheetData>
    <row r="1" spans="1:13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B2">
        <v>24080</v>
      </c>
      <c r="C2">
        <v>17392</v>
      </c>
      <c r="D2">
        <v>12071</v>
      </c>
      <c r="E2">
        <v>7581</v>
      </c>
      <c r="F2">
        <v>4286</v>
      </c>
      <c r="G2">
        <v>2325</v>
      </c>
      <c r="H2">
        <v>1223</v>
      </c>
      <c r="I2">
        <v>584</v>
      </c>
      <c r="J2">
        <v>303</v>
      </c>
      <c r="K2">
        <v>173</v>
      </c>
      <c r="L2">
        <v>83</v>
      </c>
      <c r="M2">
        <v>68</v>
      </c>
    </row>
    <row r="3" spans="1:13" x14ac:dyDescent="0.25">
      <c r="B3">
        <v>23851</v>
      </c>
      <c r="C3">
        <v>17165</v>
      </c>
      <c r="D3">
        <v>11875</v>
      </c>
      <c r="E3">
        <v>7468</v>
      </c>
      <c r="F3">
        <v>4203</v>
      </c>
      <c r="G3">
        <v>2338</v>
      </c>
      <c r="H3">
        <v>1229</v>
      </c>
      <c r="I3">
        <v>599</v>
      </c>
      <c r="J3">
        <v>311</v>
      </c>
      <c r="K3">
        <v>168</v>
      </c>
      <c r="L3">
        <v>83</v>
      </c>
      <c r="M3">
        <v>68</v>
      </c>
    </row>
    <row r="4" spans="1:13" x14ac:dyDescent="0.25">
      <c r="B4">
        <v>23784</v>
      </c>
      <c r="C4">
        <v>17105</v>
      </c>
      <c r="D4">
        <v>11843</v>
      </c>
      <c r="E4">
        <v>7418</v>
      </c>
      <c r="F4">
        <v>4205</v>
      </c>
      <c r="G4">
        <v>2342</v>
      </c>
      <c r="H4">
        <v>1234</v>
      </c>
      <c r="I4">
        <v>594</v>
      </c>
      <c r="J4">
        <v>306</v>
      </c>
      <c r="K4">
        <v>162</v>
      </c>
      <c r="L4">
        <v>82</v>
      </c>
      <c r="M4">
        <v>68</v>
      </c>
    </row>
    <row r="5" spans="1:13" x14ac:dyDescent="0.25">
      <c r="B5">
        <v>23892</v>
      </c>
      <c r="C5">
        <v>17245</v>
      </c>
      <c r="D5">
        <v>11906</v>
      </c>
      <c r="E5">
        <v>7437</v>
      </c>
      <c r="F5">
        <v>4206</v>
      </c>
      <c r="G5">
        <v>2342</v>
      </c>
      <c r="H5">
        <v>1226</v>
      </c>
      <c r="I5">
        <v>580</v>
      </c>
      <c r="J5">
        <v>309</v>
      </c>
      <c r="K5">
        <v>159</v>
      </c>
      <c r="L5">
        <v>82</v>
      </c>
      <c r="M5">
        <v>68</v>
      </c>
    </row>
    <row r="6" spans="1:13" x14ac:dyDescent="0.25">
      <c r="B6">
        <v>23981</v>
      </c>
      <c r="C6">
        <v>17316</v>
      </c>
      <c r="D6">
        <v>11966</v>
      </c>
      <c r="E6">
        <v>7487</v>
      </c>
      <c r="F6">
        <v>4223</v>
      </c>
      <c r="G6">
        <v>2348</v>
      </c>
      <c r="H6">
        <v>1230</v>
      </c>
      <c r="I6">
        <v>587</v>
      </c>
      <c r="J6">
        <v>304</v>
      </c>
      <c r="K6">
        <v>167</v>
      </c>
      <c r="L6">
        <v>83</v>
      </c>
      <c r="M6">
        <v>68</v>
      </c>
    </row>
    <row r="7" spans="1:13" x14ac:dyDescent="0.25">
      <c r="B7">
        <v>24053</v>
      </c>
      <c r="C7">
        <v>17345</v>
      </c>
      <c r="D7">
        <v>12048</v>
      </c>
      <c r="E7">
        <v>7500</v>
      </c>
      <c r="F7">
        <v>4240</v>
      </c>
      <c r="G7">
        <v>2340</v>
      </c>
      <c r="H7">
        <v>1213</v>
      </c>
      <c r="I7">
        <v>600</v>
      </c>
      <c r="J7">
        <v>297</v>
      </c>
      <c r="K7">
        <v>163</v>
      </c>
      <c r="L7">
        <v>82</v>
      </c>
      <c r="M7">
        <v>68</v>
      </c>
    </row>
    <row r="8" spans="1:13" x14ac:dyDescent="0.25">
      <c r="B8">
        <v>24222</v>
      </c>
      <c r="C8">
        <v>17435</v>
      </c>
      <c r="D8">
        <v>12112</v>
      </c>
      <c r="E8">
        <v>7532</v>
      </c>
      <c r="F8">
        <v>4240</v>
      </c>
      <c r="G8">
        <v>2338</v>
      </c>
      <c r="H8">
        <v>1206</v>
      </c>
      <c r="I8">
        <v>587</v>
      </c>
      <c r="J8">
        <v>293</v>
      </c>
      <c r="K8">
        <v>162</v>
      </c>
      <c r="L8">
        <v>82</v>
      </c>
      <c r="M8">
        <v>68</v>
      </c>
    </row>
    <row r="9" spans="1:13" x14ac:dyDescent="0.25">
      <c r="B9">
        <v>17188</v>
      </c>
      <c r="C9">
        <v>11617</v>
      </c>
      <c r="D9">
        <v>7027</v>
      </c>
      <c r="E9">
        <v>4605</v>
      </c>
      <c r="F9">
        <v>2909</v>
      </c>
      <c r="G9">
        <v>1676</v>
      </c>
      <c r="H9">
        <v>807</v>
      </c>
      <c r="I9">
        <v>389</v>
      </c>
      <c r="J9">
        <v>187</v>
      </c>
      <c r="K9">
        <v>130</v>
      </c>
      <c r="L9">
        <v>91</v>
      </c>
      <c r="M9">
        <v>68</v>
      </c>
    </row>
    <row r="10" spans="1:13" x14ac:dyDescent="0.25">
      <c r="B10">
        <v>17187</v>
      </c>
      <c r="C10">
        <v>11603</v>
      </c>
      <c r="D10">
        <v>7041</v>
      </c>
      <c r="E10">
        <v>4611</v>
      </c>
      <c r="F10">
        <v>2910</v>
      </c>
      <c r="G10">
        <v>1680</v>
      </c>
      <c r="H10">
        <v>809</v>
      </c>
      <c r="I10">
        <v>383</v>
      </c>
      <c r="J10">
        <v>186</v>
      </c>
      <c r="K10">
        <v>128</v>
      </c>
      <c r="L10">
        <v>91</v>
      </c>
      <c r="M10">
        <v>68</v>
      </c>
    </row>
    <row r="11" spans="1:13" x14ac:dyDescent="0.25">
      <c r="B11">
        <v>17196</v>
      </c>
      <c r="C11">
        <v>11600</v>
      </c>
      <c r="D11">
        <v>7043</v>
      </c>
      <c r="E11">
        <v>4619</v>
      </c>
      <c r="F11">
        <v>2904</v>
      </c>
      <c r="G11">
        <v>1689</v>
      </c>
      <c r="H11">
        <v>816</v>
      </c>
      <c r="I11">
        <v>385</v>
      </c>
      <c r="J11">
        <v>187</v>
      </c>
      <c r="K11">
        <v>128</v>
      </c>
      <c r="L11">
        <v>91</v>
      </c>
      <c r="M11">
        <v>68</v>
      </c>
    </row>
    <row r="12" spans="1:13" x14ac:dyDescent="0.25">
      <c r="B12">
        <v>17214</v>
      </c>
      <c r="C12">
        <v>11602</v>
      </c>
      <c r="D12">
        <v>7057</v>
      </c>
      <c r="E12">
        <v>4602</v>
      </c>
      <c r="F12">
        <v>2912</v>
      </c>
      <c r="G12">
        <v>1669</v>
      </c>
      <c r="H12">
        <v>817</v>
      </c>
      <c r="I12">
        <v>393</v>
      </c>
      <c r="J12">
        <v>186</v>
      </c>
      <c r="K12">
        <v>128</v>
      </c>
      <c r="L12">
        <v>91</v>
      </c>
      <c r="M12">
        <v>68</v>
      </c>
    </row>
    <row r="13" spans="1:13" x14ac:dyDescent="0.25">
      <c r="B13">
        <v>17188</v>
      </c>
      <c r="C13">
        <v>11589</v>
      </c>
      <c r="D13">
        <v>7039</v>
      </c>
      <c r="E13">
        <v>4604</v>
      </c>
      <c r="F13">
        <v>2884</v>
      </c>
      <c r="G13">
        <v>1673</v>
      </c>
      <c r="H13">
        <v>812</v>
      </c>
      <c r="I13">
        <v>386</v>
      </c>
      <c r="J13">
        <v>186</v>
      </c>
      <c r="K13">
        <v>129</v>
      </c>
      <c r="L13">
        <v>91</v>
      </c>
      <c r="M13">
        <v>68</v>
      </c>
    </row>
    <row r="14" spans="1:13" x14ac:dyDescent="0.25">
      <c r="B14">
        <v>17120</v>
      </c>
      <c r="C14">
        <v>11561</v>
      </c>
      <c r="D14">
        <v>7016</v>
      </c>
      <c r="E14">
        <v>4572</v>
      </c>
      <c r="F14">
        <v>2865</v>
      </c>
      <c r="G14">
        <v>1675</v>
      </c>
      <c r="H14">
        <v>808</v>
      </c>
      <c r="I14">
        <v>379</v>
      </c>
      <c r="J14">
        <v>187</v>
      </c>
      <c r="K14">
        <v>128</v>
      </c>
      <c r="L14">
        <v>91</v>
      </c>
      <c r="M14">
        <v>68</v>
      </c>
    </row>
    <row r="15" spans="1:13" x14ac:dyDescent="0.25">
      <c r="B15">
        <v>17117</v>
      </c>
      <c r="C15">
        <v>11538</v>
      </c>
      <c r="D15">
        <v>7017</v>
      </c>
      <c r="E15">
        <v>4579</v>
      </c>
      <c r="F15">
        <v>2874</v>
      </c>
      <c r="G15">
        <v>1654</v>
      </c>
      <c r="H15">
        <v>813</v>
      </c>
      <c r="I15">
        <v>388</v>
      </c>
      <c r="J15">
        <v>186</v>
      </c>
      <c r="K15">
        <v>129</v>
      </c>
      <c r="L15">
        <v>91</v>
      </c>
      <c r="M15">
        <v>68</v>
      </c>
    </row>
    <row r="16" spans="1:13" x14ac:dyDescent="0.25">
      <c r="B16">
        <v>24277</v>
      </c>
      <c r="C16">
        <v>17569</v>
      </c>
      <c r="D16">
        <v>12155</v>
      </c>
      <c r="E16">
        <v>7574</v>
      </c>
      <c r="F16">
        <v>4333</v>
      </c>
      <c r="G16">
        <v>2378</v>
      </c>
      <c r="H16">
        <v>1234</v>
      </c>
      <c r="I16">
        <v>592</v>
      </c>
      <c r="J16">
        <v>307</v>
      </c>
      <c r="K16">
        <v>160</v>
      </c>
      <c r="L16">
        <v>81</v>
      </c>
      <c r="M16">
        <v>68</v>
      </c>
    </row>
    <row r="17" spans="2:13" x14ac:dyDescent="0.25">
      <c r="B17">
        <v>24273</v>
      </c>
      <c r="C17">
        <v>17500</v>
      </c>
      <c r="D17">
        <v>12202</v>
      </c>
      <c r="E17">
        <v>7645</v>
      </c>
      <c r="F17">
        <v>4305</v>
      </c>
      <c r="G17">
        <v>2381</v>
      </c>
      <c r="H17">
        <v>1262</v>
      </c>
      <c r="I17">
        <v>597</v>
      </c>
      <c r="J17">
        <v>304</v>
      </c>
      <c r="K17">
        <v>166</v>
      </c>
      <c r="L17">
        <v>79</v>
      </c>
      <c r="M17">
        <v>68</v>
      </c>
    </row>
    <row r="18" spans="2:13" x14ac:dyDescent="0.25">
      <c r="B18">
        <v>24537</v>
      </c>
      <c r="C18">
        <v>17741</v>
      </c>
      <c r="D18">
        <v>12351</v>
      </c>
      <c r="E18">
        <v>7654</v>
      </c>
      <c r="F18">
        <v>4336</v>
      </c>
      <c r="G18">
        <v>2401</v>
      </c>
      <c r="H18">
        <v>1237</v>
      </c>
      <c r="I18">
        <v>605</v>
      </c>
      <c r="J18">
        <v>311</v>
      </c>
      <c r="K18">
        <v>165</v>
      </c>
      <c r="L18">
        <v>79</v>
      </c>
      <c r="M18">
        <v>68</v>
      </c>
    </row>
    <row r="19" spans="2:13" x14ac:dyDescent="0.25">
      <c r="B19">
        <v>24659</v>
      </c>
      <c r="C19">
        <v>17880</v>
      </c>
      <c r="D19">
        <v>12457</v>
      </c>
      <c r="E19">
        <v>7773</v>
      </c>
      <c r="F19">
        <v>4362</v>
      </c>
      <c r="G19">
        <v>2427</v>
      </c>
      <c r="H19">
        <v>1272</v>
      </c>
      <c r="I19">
        <v>611</v>
      </c>
      <c r="J19">
        <v>293</v>
      </c>
      <c r="K19">
        <v>174</v>
      </c>
      <c r="L19">
        <v>81</v>
      </c>
      <c r="M19">
        <v>68</v>
      </c>
    </row>
    <row r="20" spans="2:13" x14ac:dyDescent="0.25">
      <c r="B20">
        <v>24631</v>
      </c>
      <c r="C20">
        <v>17899</v>
      </c>
      <c r="D20">
        <v>12492</v>
      </c>
      <c r="E20">
        <v>7781</v>
      </c>
      <c r="F20">
        <v>4391</v>
      </c>
      <c r="G20">
        <v>2434</v>
      </c>
      <c r="H20">
        <v>1268</v>
      </c>
      <c r="I20">
        <v>613</v>
      </c>
      <c r="J20">
        <v>304</v>
      </c>
      <c r="K20">
        <v>177</v>
      </c>
      <c r="L20">
        <v>82</v>
      </c>
      <c r="M20">
        <v>68</v>
      </c>
    </row>
    <row r="21" spans="2:13" x14ac:dyDescent="0.25">
      <c r="B21">
        <v>24628</v>
      </c>
      <c r="C21">
        <v>17884</v>
      </c>
      <c r="D21">
        <v>12504</v>
      </c>
      <c r="E21">
        <v>7849</v>
      </c>
      <c r="F21">
        <v>4478</v>
      </c>
      <c r="G21">
        <v>2497</v>
      </c>
      <c r="H21">
        <v>1283</v>
      </c>
      <c r="I21">
        <v>604</v>
      </c>
      <c r="J21">
        <v>294</v>
      </c>
      <c r="K21">
        <v>179</v>
      </c>
      <c r="L21">
        <v>84</v>
      </c>
      <c r="M21">
        <v>68</v>
      </c>
    </row>
    <row r="22" spans="2:13" x14ac:dyDescent="0.25">
      <c r="B22">
        <v>24735</v>
      </c>
      <c r="C22">
        <v>17949</v>
      </c>
      <c r="D22">
        <v>12485</v>
      </c>
      <c r="E22">
        <v>7906</v>
      </c>
      <c r="F22">
        <v>4543</v>
      </c>
      <c r="G22">
        <v>2519</v>
      </c>
      <c r="H22">
        <v>1298</v>
      </c>
      <c r="I22">
        <v>611</v>
      </c>
      <c r="J22">
        <v>305</v>
      </c>
      <c r="K22">
        <v>184</v>
      </c>
      <c r="L22">
        <v>84</v>
      </c>
      <c r="M22">
        <v>68</v>
      </c>
    </row>
    <row r="23" spans="2:13" x14ac:dyDescent="0.25">
      <c r="B23">
        <f>AVERAGE(B2:B22)</f>
        <v>21895.857142857141</v>
      </c>
      <c r="C23">
        <f t="shared" ref="C23:M23" si="0">AVERAGE(C2:C22)</f>
        <v>15549.285714285714</v>
      </c>
      <c r="D23">
        <f t="shared" si="0"/>
        <v>10462.238095238095</v>
      </c>
      <c r="E23">
        <f t="shared" si="0"/>
        <v>6609.3809523809523</v>
      </c>
      <c r="F23">
        <f t="shared" si="0"/>
        <v>3838.5238095238096</v>
      </c>
      <c r="G23">
        <f t="shared" si="0"/>
        <v>2148.8571428571427</v>
      </c>
      <c r="H23">
        <f t="shared" si="0"/>
        <v>1099.8571428571429</v>
      </c>
      <c r="I23">
        <f t="shared" si="0"/>
        <v>527</v>
      </c>
      <c r="J23">
        <f t="shared" si="0"/>
        <v>264.09523809523807</v>
      </c>
      <c r="K23">
        <f t="shared" si="0"/>
        <v>155.1904761904762</v>
      </c>
      <c r="L23">
        <f t="shared" si="0"/>
        <v>84.952380952380949</v>
      </c>
      <c r="M23">
        <f t="shared" si="0"/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XFD1"/>
    </sheetView>
  </sheetViews>
  <sheetFormatPr defaultRowHeight="15" x14ac:dyDescent="0.25"/>
  <sheetData>
    <row r="1" spans="1:13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B2">
        <v>24080</v>
      </c>
      <c r="C2">
        <v>17392</v>
      </c>
      <c r="D2">
        <v>12071</v>
      </c>
      <c r="E2">
        <v>7581</v>
      </c>
      <c r="F2">
        <v>4286</v>
      </c>
      <c r="G2">
        <v>2325</v>
      </c>
      <c r="H2">
        <v>1223</v>
      </c>
      <c r="I2">
        <v>584</v>
      </c>
      <c r="J2">
        <v>303</v>
      </c>
      <c r="K2">
        <v>173</v>
      </c>
      <c r="L2">
        <v>83</v>
      </c>
      <c r="M2">
        <v>68</v>
      </c>
    </row>
    <row r="3" spans="1:13" x14ac:dyDescent="0.25">
      <c r="B3">
        <v>20216</v>
      </c>
      <c r="C3">
        <v>13729</v>
      </c>
      <c r="D3">
        <v>8748</v>
      </c>
      <c r="E3">
        <v>4936</v>
      </c>
      <c r="F3">
        <v>2596</v>
      </c>
      <c r="G3">
        <v>1532</v>
      </c>
      <c r="H3">
        <v>1239</v>
      </c>
      <c r="I3">
        <v>1045</v>
      </c>
      <c r="J3">
        <v>183</v>
      </c>
      <c r="K3">
        <v>138</v>
      </c>
      <c r="L3">
        <v>131</v>
      </c>
      <c r="M3">
        <v>127</v>
      </c>
    </row>
    <row r="4" spans="1:13" x14ac:dyDescent="0.25">
      <c r="B4">
        <v>19894</v>
      </c>
      <c r="C4">
        <v>13524</v>
      </c>
      <c r="D4">
        <v>8452</v>
      </c>
      <c r="E4">
        <v>4646</v>
      </c>
      <c r="F4">
        <v>2448</v>
      </c>
      <c r="G4">
        <v>1510</v>
      </c>
      <c r="H4">
        <v>1238</v>
      </c>
      <c r="I4">
        <v>1118</v>
      </c>
      <c r="J4">
        <v>191</v>
      </c>
      <c r="K4">
        <v>130</v>
      </c>
      <c r="L4">
        <v>129</v>
      </c>
      <c r="M4">
        <v>128</v>
      </c>
    </row>
    <row r="5" spans="1:13" x14ac:dyDescent="0.25">
      <c r="B5">
        <v>18725</v>
      </c>
      <c r="C5">
        <v>12441</v>
      </c>
      <c r="D5">
        <v>7442</v>
      </c>
      <c r="E5">
        <v>4037</v>
      </c>
      <c r="F5">
        <v>2137</v>
      </c>
      <c r="G5">
        <v>1416</v>
      </c>
      <c r="H5">
        <v>1230</v>
      </c>
      <c r="I5">
        <v>1111</v>
      </c>
      <c r="J5">
        <v>191</v>
      </c>
      <c r="K5">
        <v>130</v>
      </c>
      <c r="L5">
        <v>115</v>
      </c>
      <c r="M5">
        <v>128</v>
      </c>
    </row>
    <row r="6" spans="1:13" x14ac:dyDescent="0.25">
      <c r="B6">
        <v>19925</v>
      </c>
      <c r="C6">
        <v>13307</v>
      </c>
      <c r="D6">
        <v>8087</v>
      </c>
      <c r="E6">
        <v>4332</v>
      </c>
      <c r="F6">
        <v>2242</v>
      </c>
      <c r="G6">
        <v>1477</v>
      </c>
      <c r="H6">
        <v>1213</v>
      </c>
      <c r="I6">
        <v>1147</v>
      </c>
      <c r="J6">
        <v>160</v>
      </c>
      <c r="K6">
        <v>129</v>
      </c>
      <c r="L6">
        <v>112</v>
      </c>
      <c r="M6">
        <v>128</v>
      </c>
    </row>
    <row r="7" spans="1:13" x14ac:dyDescent="0.25">
      <c r="B7">
        <v>20157</v>
      </c>
      <c r="C7">
        <v>13586</v>
      </c>
      <c r="D7">
        <v>8551</v>
      </c>
      <c r="E7">
        <v>4680</v>
      </c>
      <c r="F7">
        <v>2392</v>
      </c>
      <c r="G7">
        <v>1510</v>
      </c>
      <c r="H7">
        <v>1201</v>
      </c>
      <c r="I7">
        <v>1151</v>
      </c>
      <c r="J7">
        <v>170</v>
      </c>
      <c r="K7">
        <v>129</v>
      </c>
      <c r="L7">
        <v>112</v>
      </c>
      <c r="M7">
        <v>127</v>
      </c>
    </row>
    <row r="8" spans="1:13" x14ac:dyDescent="0.25">
      <c r="B8">
        <v>16990</v>
      </c>
      <c r="C8">
        <v>10924</v>
      </c>
      <c r="D8">
        <v>6254</v>
      </c>
      <c r="E8">
        <v>3383</v>
      </c>
      <c r="F8">
        <v>1905</v>
      </c>
      <c r="G8">
        <v>1373</v>
      </c>
      <c r="H8">
        <v>1190</v>
      </c>
      <c r="I8">
        <v>1136</v>
      </c>
      <c r="J8">
        <v>160</v>
      </c>
      <c r="K8">
        <v>127</v>
      </c>
      <c r="L8">
        <v>112</v>
      </c>
      <c r="M8">
        <v>128</v>
      </c>
    </row>
    <row r="9" spans="1:13" x14ac:dyDescent="0.25">
      <c r="B9">
        <v>30064</v>
      </c>
      <c r="C9">
        <v>22626</v>
      </c>
      <c r="D9">
        <v>16593</v>
      </c>
      <c r="E9">
        <v>11489</v>
      </c>
      <c r="F9">
        <v>7524</v>
      </c>
      <c r="G9">
        <v>4720</v>
      </c>
      <c r="H9">
        <v>2854</v>
      </c>
      <c r="I9">
        <v>1915</v>
      </c>
      <c r="J9">
        <v>447</v>
      </c>
      <c r="K9">
        <v>301</v>
      </c>
      <c r="L9">
        <v>240</v>
      </c>
      <c r="M9">
        <v>123</v>
      </c>
    </row>
    <row r="10" spans="1:13" x14ac:dyDescent="0.25">
      <c r="B10">
        <v>8916</v>
      </c>
      <c r="C10">
        <v>5847</v>
      </c>
      <c r="D10">
        <v>4033</v>
      </c>
      <c r="E10">
        <v>2682</v>
      </c>
      <c r="F10">
        <v>1820</v>
      </c>
      <c r="G10">
        <v>1435</v>
      </c>
      <c r="H10">
        <v>1289</v>
      </c>
      <c r="I10">
        <v>1298</v>
      </c>
      <c r="J10">
        <v>251</v>
      </c>
      <c r="K10">
        <v>175</v>
      </c>
      <c r="L10">
        <v>151</v>
      </c>
      <c r="M10">
        <v>123</v>
      </c>
    </row>
    <row r="11" spans="1:13" x14ac:dyDescent="0.25">
      <c r="B11">
        <v>7571</v>
      </c>
      <c r="C11">
        <v>4429</v>
      </c>
      <c r="D11">
        <v>2797</v>
      </c>
      <c r="E11">
        <v>1811</v>
      </c>
      <c r="F11">
        <v>1320</v>
      </c>
      <c r="G11">
        <v>1198</v>
      </c>
      <c r="H11">
        <v>1216</v>
      </c>
      <c r="I11">
        <v>1244</v>
      </c>
      <c r="J11">
        <v>227</v>
      </c>
      <c r="K11">
        <v>193</v>
      </c>
      <c r="L11">
        <v>146</v>
      </c>
      <c r="M11">
        <v>123</v>
      </c>
    </row>
    <row r="12" spans="1:13" x14ac:dyDescent="0.25">
      <c r="B12">
        <v>6893</v>
      </c>
      <c r="C12">
        <v>3827</v>
      </c>
      <c r="D12">
        <v>2291</v>
      </c>
      <c r="E12">
        <v>1504</v>
      </c>
      <c r="F12">
        <v>1196</v>
      </c>
      <c r="G12">
        <v>1165</v>
      </c>
      <c r="H12">
        <v>1203</v>
      </c>
      <c r="I12">
        <v>1257</v>
      </c>
      <c r="J12">
        <v>199</v>
      </c>
      <c r="K12">
        <v>131</v>
      </c>
      <c r="L12">
        <v>131</v>
      </c>
      <c r="M12">
        <v>123</v>
      </c>
    </row>
    <row r="13" spans="1:13" x14ac:dyDescent="0.25">
      <c r="B13">
        <v>6879</v>
      </c>
      <c r="C13">
        <v>3815</v>
      </c>
      <c r="D13">
        <v>2210</v>
      </c>
      <c r="E13">
        <v>1477</v>
      </c>
      <c r="F13">
        <v>1206</v>
      </c>
      <c r="G13">
        <v>1163</v>
      </c>
      <c r="H13">
        <v>1187</v>
      </c>
      <c r="I13">
        <v>1222</v>
      </c>
      <c r="J13">
        <v>182</v>
      </c>
      <c r="K13">
        <v>130</v>
      </c>
      <c r="L13">
        <v>128</v>
      </c>
      <c r="M13">
        <v>123</v>
      </c>
    </row>
    <row r="14" spans="1:13" x14ac:dyDescent="0.25">
      <c r="B14">
        <v>6713</v>
      </c>
      <c r="C14">
        <v>3589</v>
      </c>
      <c r="D14">
        <v>2047</v>
      </c>
      <c r="E14">
        <v>1424</v>
      </c>
      <c r="F14">
        <v>1160</v>
      </c>
      <c r="G14">
        <v>1160</v>
      </c>
      <c r="H14">
        <v>1173</v>
      </c>
      <c r="I14">
        <v>1220</v>
      </c>
      <c r="J14">
        <v>170</v>
      </c>
      <c r="K14">
        <v>126</v>
      </c>
      <c r="L14">
        <v>128</v>
      </c>
      <c r="M14">
        <v>123</v>
      </c>
    </row>
    <row r="15" spans="1:13" x14ac:dyDescent="0.25">
      <c r="B15">
        <v>6687</v>
      </c>
      <c r="C15">
        <v>3633</v>
      </c>
      <c r="D15">
        <v>1992</v>
      </c>
      <c r="E15">
        <v>1368</v>
      </c>
      <c r="F15">
        <v>1098</v>
      </c>
      <c r="G15">
        <v>1117</v>
      </c>
      <c r="H15">
        <v>1165</v>
      </c>
      <c r="I15">
        <v>1215</v>
      </c>
      <c r="J15">
        <v>144</v>
      </c>
      <c r="K15">
        <v>123</v>
      </c>
      <c r="L15">
        <v>126</v>
      </c>
      <c r="M15">
        <v>123</v>
      </c>
    </row>
    <row r="16" spans="1:13" x14ac:dyDescent="0.25">
      <c r="B16">
        <v>29832</v>
      </c>
      <c r="C16">
        <v>22423</v>
      </c>
      <c r="D16">
        <v>16416</v>
      </c>
      <c r="E16">
        <v>11481</v>
      </c>
      <c r="F16">
        <v>7275</v>
      </c>
      <c r="G16">
        <v>4464</v>
      </c>
      <c r="H16">
        <v>2767</v>
      </c>
      <c r="I16">
        <v>1857</v>
      </c>
      <c r="J16">
        <v>475</v>
      </c>
      <c r="K16">
        <v>334</v>
      </c>
      <c r="L16">
        <v>221</v>
      </c>
      <c r="M16">
        <v>128</v>
      </c>
    </row>
    <row r="17" spans="2:13" x14ac:dyDescent="0.25">
      <c r="B17">
        <v>21473</v>
      </c>
      <c r="C17">
        <v>14909</v>
      </c>
      <c r="D17">
        <v>9835</v>
      </c>
      <c r="E17">
        <v>5962</v>
      </c>
      <c r="F17">
        <v>3221</v>
      </c>
      <c r="G17">
        <v>1957</v>
      </c>
      <c r="H17">
        <v>1465</v>
      </c>
      <c r="I17">
        <v>1339</v>
      </c>
      <c r="J17">
        <v>242</v>
      </c>
      <c r="K17">
        <v>171</v>
      </c>
      <c r="L17">
        <v>152</v>
      </c>
      <c r="M17">
        <v>127</v>
      </c>
    </row>
    <row r="18" spans="2:13" x14ac:dyDescent="0.25">
      <c r="B18">
        <v>21671</v>
      </c>
      <c r="C18">
        <v>15066</v>
      </c>
      <c r="D18">
        <v>9784</v>
      </c>
      <c r="E18">
        <v>5658</v>
      </c>
      <c r="F18">
        <v>3056</v>
      </c>
      <c r="G18">
        <v>1819</v>
      </c>
      <c r="H18">
        <v>1385</v>
      </c>
      <c r="I18">
        <v>1296</v>
      </c>
      <c r="J18">
        <v>182</v>
      </c>
      <c r="K18">
        <v>142</v>
      </c>
      <c r="L18">
        <v>137</v>
      </c>
      <c r="M18">
        <v>127</v>
      </c>
    </row>
    <row r="19" spans="2:13" x14ac:dyDescent="0.25">
      <c r="B19">
        <v>21602</v>
      </c>
      <c r="C19">
        <v>14881</v>
      </c>
      <c r="D19">
        <v>9552</v>
      </c>
      <c r="E19">
        <v>5545</v>
      </c>
      <c r="F19">
        <v>2894</v>
      </c>
      <c r="G19">
        <v>1747</v>
      </c>
      <c r="H19">
        <v>1368</v>
      </c>
      <c r="I19">
        <v>1281</v>
      </c>
      <c r="J19">
        <v>194</v>
      </c>
      <c r="K19">
        <v>137</v>
      </c>
      <c r="L19">
        <v>118</v>
      </c>
      <c r="M19">
        <v>127</v>
      </c>
    </row>
    <row r="20" spans="2:13" x14ac:dyDescent="0.25">
      <c r="B20">
        <v>21595</v>
      </c>
      <c r="C20">
        <v>14821</v>
      </c>
      <c r="D20">
        <v>9496</v>
      </c>
      <c r="E20">
        <v>5471</v>
      </c>
      <c r="F20">
        <v>2793</v>
      </c>
      <c r="G20">
        <v>1684</v>
      </c>
      <c r="H20">
        <v>1331</v>
      </c>
      <c r="I20">
        <v>1276</v>
      </c>
      <c r="J20">
        <v>190</v>
      </c>
      <c r="K20">
        <v>133</v>
      </c>
      <c r="L20">
        <v>116</v>
      </c>
      <c r="M20">
        <v>127</v>
      </c>
    </row>
    <row r="21" spans="2:13" x14ac:dyDescent="0.25">
      <c r="B21">
        <v>21991</v>
      </c>
      <c r="C21">
        <v>15122</v>
      </c>
      <c r="D21">
        <v>9753</v>
      </c>
      <c r="E21">
        <v>5579</v>
      </c>
      <c r="F21">
        <v>2846</v>
      </c>
      <c r="G21">
        <v>1744</v>
      </c>
      <c r="H21">
        <v>1367</v>
      </c>
      <c r="I21">
        <v>1278</v>
      </c>
      <c r="J21">
        <v>169</v>
      </c>
      <c r="K21">
        <v>136</v>
      </c>
      <c r="L21">
        <v>116</v>
      </c>
      <c r="M21">
        <v>127</v>
      </c>
    </row>
    <row r="22" spans="2:13" x14ac:dyDescent="0.25">
      <c r="B22">
        <v>22338</v>
      </c>
      <c r="C22">
        <v>15416</v>
      </c>
      <c r="D22">
        <v>10030</v>
      </c>
      <c r="E22">
        <v>5818</v>
      </c>
      <c r="F22">
        <v>3150</v>
      </c>
      <c r="G22">
        <v>1802</v>
      </c>
      <c r="H22">
        <v>1354</v>
      </c>
      <c r="I22">
        <v>1262</v>
      </c>
      <c r="J22">
        <v>215</v>
      </c>
      <c r="K22">
        <v>136</v>
      </c>
      <c r="L22">
        <v>117</v>
      </c>
      <c r="M22">
        <v>127</v>
      </c>
    </row>
    <row r="23" spans="2:13" x14ac:dyDescent="0.25">
      <c r="B23" s="11">
        <f>AVERAGE(B2:B22)</f>
        <v>17819.619047619046</v>
      </c>
      <c r="C23" s="11">
        <f t="shared" ref="C23:M23" si="0">AVERAGE(C2:C22)</f>
        <v>12157.476190476191</v>
      </c>
      <c r="D23" s="11">
        <f t="shared" si="0"/>
        <v>7925.4285714285716</v>
      </c>
      <c r="E23" s="11">
        <f t="shared" si="0"/>
        <v>4803.0476190476193</v>
      </c>
      <c r="F23" s="11">
        <f t="shared" si="0"/>
        <v>2788.8095238095239</v>
      </c>
      <c r="G23" s="11">
        <f t="shared" si="0"/>
        <v>1824.6666666666667</v>
      </c>
      <c r="H23" s="11">
        <f t="shared" si="0"/>
        <v>1412.2857142857142</v>
      </c>
      <c r="I23" s="11">
        <f t="shared" si="0"/>
        <v>1250.0952380952381</v>
      </c>
      <c r="J23" s="11">
        <f t="shared" si="0"/>
        <v>221.1904761904762</v>
      </c>
      <c r="K23" s="11">
        <f t="shared" si="0"/>
        <v>158.28571428571428</v>
      </c>
      <c r="L23" s="11">
        <f t="shared" si="0"/>
        <v>134.33333333333334</v>
      </c>
      <c r="M23" s="11">
        <f t="shared" si="0"/>
        <v>123.0952380952381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CIF - bitcount</vt:lpstr>
      <vt:lpstr>CIF - psnr</vt:lpstr>
      <vt:lpstr>QCIF- bitcount</vt:lpstr>
      <vt:lpstr>QCIF - psnr</vt:lpstr>
      <vt:lpstr>Constant qp BitCount</vt:lpstr>
      <vt:lpstr>Constant qp PSNR</vt:lpstr>
      <vt:lpstr>Table</vt:lpstr>
      <vt:lpstr>CIF_I</vt:lpstr>
      <vt:lpstr>CIF_IP</vt:lpstr>
      <vt:lpstr>QCIF_I</vt:lpstr>
      <vt:lpstr>QCIF_P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2017-04-15T16:46:31Z</dcterms:modified>
</cp:coreProperties>
</file>