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PIB Municipal/"/>
    </mc:Choice>
  </mc:AlternateContent>
  <xr:revisionPtr revIDLastSave="100" documentId="8_{C1D6DDBB-8CEB-4DBC-A2B5-2E9980C3B2C9}" xr6:coauthVersionLast="47" xr6:coauthVersionMax="47" xr10:uidLastSave="{773CAEC2-78C2-4667-BC26-798DE1E8F340}"/>
  <bookViews>
    <workbookView minimized="1" xWindow="-27144" yWindow="2088" windowWidth="21600" windowHeight="11232" activeTab="2" xr2:uid="{00000000-000D-0000-FFFF-FFFF00000000}"/>
  </bookViews>
  <sheets>
    <sheet name="PIB dos Municípios" sheetId="1" r:id="rId1"/>
    <sheet name="Planilha1" sheetId="2" r:id="rId2"/>
    <sheet name="Planilha2" sheetId="3" r:id="rId3"/>
  </sheets>
  <externalReferences>
    <externalReference r:id="rId4"/>
  </externalReferences>
  <definedNames>
    <definedName name="_xlnm._FilterDatabase" localSheetId="0" hidden="1">'PIB dos Municípios'!$A$1:$P$437</definedName>
    <definedName name="PIB_dos_Munic__pios">'PIB dos Municípios'!$A$2:$P$221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Callegario Gomes</author>
  </authors>
  <commentList>
    <comment ref="A1" authorId="0" shapeId="0" xr:uid="{5BE315BD-3D31-443D-AD75-6C051CDBE2A6}">
      <text>
        <r>
          <rPr>
            <b/>
            <sz val="9"/>
            <color indexed="81"/>
            <rFont val="Arial"/>
            <family val="2"/>
          </rPr>
          <t>Os dados de 2021 estarão sujeitos a revisão na próxima publicação.</t>
        </r>
      </text>
    </comment>
  </commentList>
</comments>
</file>

<file path=xl/sharedStrings.xml><?xml version="1.0" encoding="utf-8"?>
<sst xmlns="http://schemas.openxmlformats.org/spreadsheetml/2006/main" count="3402" uniqueCount="277">
  <si>
    <t/>
  </si>
  <si>
    <t>Parecis</t>
  </si>
  <si>
    <t>Rio Branco</t>
  </si>
  <si>
    <t>Rio Negro</t>
  </si>
  <si>
    <t>Bonito</t>
  </si>
  <si>
    <t>Caracol</t>
  </si>
  <si>
    <t>Novo Santo Antônio</t>
  </si>
  <si>
    <t>Várzea Grande</t>
  </si>
  <si>
    <t>Jardim</t>
  </si>
  <si>
    <t>Campo Grande</t>
  </si>
  <si>
    <t>Pedra Preta</t>
  </si>
  <si>
    <t>Mato Grosso</t>
  </si>
  <si>
    <t>Santa Terezinha</t>
  </si>
  <si>
    <t>Canarana</t>
  </si>
  <si>
    <t>Mundo Novo</t>
  </si>
  <si>
    <t>Água Boa</t>
  </si>
  <si>
    <t>Arinos</t>
  </si>
  <si>
    <t>Eldorado</t>
  </si>
  <si>
    <t>Bandeirantes</t>
  </si>
  <si>
    <t>Douradina</t>
  </si>
  <si>
    <t>General Carneiro</t>
  </si>
  <si>
    <t>Nova Olímpia</t>
  </si>
  <si>
    <t>Centro-oeste</t>
  </si>
  <si>
    <t>MS</t>
  </si>
  <si>
    <t>Mato Grosso do Sul</t>
  </si>
  <si>
    <t>Água Clara</t>
  </si>
  <si>
    <t>Leste de Mato Grosso do Sul</t>
  </si>
  <si>
    <t>Três Lagoas</t>
  </si>
  <si>
    <t>Alcinópolis</t>
  </si>
  <si>
    <t>Centro Norte de Mato Grosso do Sul</t>
  </si>
  <si>
    <t>Alto Taquari</t>
  </si>
  <si>
    <t>Coxim</t>
  </si>
  <si>
    <t>Amambai</t>
  </si>
  <si>
    <t>Sudoeste de Mato Grosso do Sul</t>
  </si>
  <si>
    <t>Dourados</t>
  </si>
  <si>
    <t>Anastácio</t>
  </si>
  <si>
    <t>Pantanais Sul Mato-grossense</t>
  </si>
  <si>
    <t>Aquidauana</t>
  </si>
  <si>
    <t>Aquidauana - Anastácio</t>
  </si>
  <si>
    <t>Corumbá</t>
  </si>
  <si>
    <t>Anaurilândia</t>
  </si>
  <si>
    <t>Nova Andradina</t>
  </si>
  <si>
    <t>Angélica</t>
  </si>
  <si>
    <t>Iguatemi</t>
  </si>
  <si>
    <t>Antônio João</t>
  </si>
  <si>
    <t>Ponta Porã</t>
  </si>
  <si>
    <t>Aparecida do Taboado</t>
  </si>
  <si>
    <t>Paranaíba</t>
  </si>
  <si>
    <t>Paranaíba - Chapadão do Sul - Cassilândia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</si>
  <si>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</si>
  <si>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</si>
  <si>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</si>
  <si>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</si>
  <si>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</si>
  <si>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</si>
  <si>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</si>
  <si>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</si>
  <si>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</si>
  <si>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</si>
  <si>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</si>
  <si>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</si>
  <si>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Baixo Pantanal</t>
  </si>
  <si>
    <t>Costa Rica</t>
  </si>
  <si>
    <t>Deodápolis</t>
  </si>
  <si>
    <t>Dois Irmãos do Buriti</t>
  </si>
  <si>
    <t>Naviraí - Mundo Novo</t>
  </si>
  <si>
    <t>Fátima do Sul</t>
  </si>
  <si>
    <t>Figueirão</t>
  </si>
  <si>
    <t>Glória de Dourados</t>
  </si>
  <si>
    <t>Guia Lopes da Laguna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</si>
  <si>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</si>
  <si>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</si>
  <si>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</si>
  <si>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</si>
  <si>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</si>
  <si>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</si>
  <si>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</si>
  <si>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</si>
  <si>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</si>
  <si>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</si>
  <si>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</si>
  <si>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</si>
  <si>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</si>
  <si>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</si>
  <si>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</si>
  <si>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Novo Horizonte do Sul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</si>
  <si>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</si>
  <si>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</si>
  <si>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</si>
  <si>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</si>
  <si>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</si>
  <si>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</si>
  <si>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</si>
  <si>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</si>
  <si>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</si>
  <si>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</si>
  <si>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</si>
  <si>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</si>
  <si>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</si>
  <si>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</si>
  <si>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</si>
  <si>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</si>
  <si>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Vicentina</t>
  </si>
  <si>
    <t>MT</t>
  </si>
  <si>
    <t>Acorizal</t>
  </si>
  <si>
    <t>Região Metropolitana do Vale do Rio Cuiabá</t>
  </si>
  <si>
    <t>Centro-Sul Mato-grossense</t>
  </si>
  <si>
    <t>Rosário Oeste</t>
  </si>
  <si>
    <t>Cuiabá</t>
  </si>
  <si>
    <t>Nordeste Mato-grossense</t>
  </si>
  <si>
    <t>Barra do Garças</t>
  </si>
  <si>
    <t>Alta Floresta</t>
  </si>
  <si>
    <t>Norte Mato-grossense</t>
  </si>
  <si>
    <t>Sinop</t>
  </si>
  <si>
    <t>Alto Araguaia</t>
  </si>
  <si>
    <t>Sudeste Mato-grossense</t>
  </si>
  <si>
    <t>Rondonópolis</t>
  </si>
  <si>
    <t>Alto Boa Vista</t>
  </si>
  <si>
    <t>Norte Araguaia</t>
  </si>
  <si>
    <t>Confresa - Vila Rica</t>
  </si>
  <si>
    <t>Alto Garças</t>
  </si>
  <si>
    <t>Alto Paraguai</t>
  </si>
  <si>
    <t>Diamantino</t>
  </si>
  <si>
    <t>Apiacás</t>
  </si>
  <si>
    <t>Araguaiana</t>
  </si>
  <si>
    <t>Médio Araguaia</t>
  </si>
  <si>
    <t>Araguainha</t>
  </si>
  <si>
    <t>Tesouro</t>
  </si>
  <si>
    <t>Araputanga</t>
  </si>
  <si>
    <t>Sudoeste Mato-grossense</t>
  </si>
  <si>
    <t>Jauru</t>
  </si>
  <si>
    <t>Mirassol D'oeste</t>
  </si>
  <si>
    <t>Cáceres</t>
  </si>
  <si>
    <t>Arenápolis</t>
  </si>
  <si>
    <t>Aripuanã</t>
  </si>
  <si>
    <t>Juína</t>
  </si>
  <si>
    <t>Barão de Melgaço</t>
  </si>
  <si>
    <t>Entorno Metropolitano da RM Vale do Rio Cuiabá</t>
  </si>
  <si>
    <t>Alto Pantanal</t>
  </si>
  <si>
    <t>Barra do Bugres</t>
  </si>
  <si>
    <t>Tangará da Serra</t>
  </si>
  <si>
    <t>Bom Jesus do Araguaia</t>
  </si>
  <si>
    <t>Brasnorte</t>
  </si>
  <si>
    <t>Campinápolis</t>
  </si>
  <si>
    <t>Campo Novo do Parecis</t>
  </si>
  <si>
    <t>Campo Verde</t>
  </si>
  <si>
    <t>Primavera do Leste</t>
  </si>
  <si>
    <t>Campos de Júlio</t>
  </si>
  <si>
    <t>Pontes e Lacerda - Comodoro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</si>
  <si>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</si>
  <si>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</si>
  <si>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</si>
  <si>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</si>
  <si>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</si>
  <si>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</si>
  <si>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</si>
  <si>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</si>
  <si>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</si>
  <si>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</si>
  <si>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</si>
  <si>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Alto Guaporé</t>
  </si>
  <si>
    <t>Cotriguaçu</t>
  </si>
  <si>
    <t>Curvelândia</t>
  </si>
  <si>
    <t>Denise</t>
  </si>
  <si>
    <t>Dom Aquino</t>
  </si>
  <si>
    <t>Jaciara</t>
  </si>
  <si>
    <t>Feliz Natal</t>
  </si>
  <si>
    <t>Figueirópolis D'Oeste</t>
  </si>
  <si>
    <t>Gaúcha do Norte</t>
  </si>
  <si>
    <t>Paranatinga</t>
  </si>
  <si>
    <t>Glória D'Oeste</t>
  </si>
  <si>
    <t>Guarantã do Norte</t>
  </si>
  <si>
    <t>Peixoto de Azevedo - Guarantã do Norte</t>
  </si>
  <si>
    <t>Guiratinga</t>
  </si>
  <si>
    <t>Indiavaí</t>
  </si>
  <si>
    <t>Ipiranga do Norte</t>
  </si>
  <si>
    <t>Alto Teles Pires</t>
  </si>
  <si>
    <t>Sorriso</t>
  </si>
  <si>
    <t>Itanhangá</t>
  </si>
  <si>
    <t>Itaúba</t>
  </si>
  <si>
    <t>Itiquira</t>
  </si>
  <si>
    <t>Jangada</t>
  </si>
  <si>
    <t>Juara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</si>
  <si>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</si>
  <si>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</si>
  <si>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</si>
  <si>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</si>
  <si>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</si>
  <si>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</si>
  <si>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</si>
  <si>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</si>
  <si>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</si>
  <si>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</si>
  <si>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</si>
  <si>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</si>
  <si>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</si>
  <si>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</si>
  <si>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</si>
  <si>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</si>
  <si>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</si>
  <si>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</si>
  <si>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</si>
  <si>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</si>
  <si>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</si>
  <si>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</si>
  <si>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</si>
  <si>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</si>
  <si>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</si>
  <si>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</si>
  <si>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</si>
  <si>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</si>
  <si>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</si>
  <si>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</si>
  <si>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</si>
  <si>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</si>
  <si>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</si>
  <si>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</si>
  <si>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</si>
  <si>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</si>
  <si>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</si>
  <si>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</si>
  <si>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</si>
  <si>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</si>
  <si>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</si>
  <si>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</si>
  <si>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</si>
  <si>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</si>
  <si>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</si>
  <si>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</si>
  <si>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</si>
  <si>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</si>
  <si>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</si>
  <si>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</si>
  <si>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</si>
  <si>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</si>
  <si>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</si>
  <si>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</si>
  <si>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</si>
  <si>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</si>
  <si>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Tabaporã</t>
  </si>
  <si>
    <t>Tapurah</t>
  </si>
  <si>
    <t>Terra Nova do Norte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</si>
  <si>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</si>
  <si>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</si>
  <si>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</si>
  <si>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</si>
  <si>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</si>
  <si>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</si>
  <si>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</si>
  <si>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</si>
  <si>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</si>
  <si>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Paraíso das Águas</t>
  </si>
  <si>
    <t>Ano</t>
  </si>
  <si>
    <t>Código da Grande Região</t>
  </si>
  <si>
    <t>Nome da Grande Região</t>
  </si>
  <si>
    <t>Código da Unidade da Federação</t>
  </si>
  <si>
    <t>Sigla da Unidade da Federação</t>
  </si>
  <si>
    <t>Nome da Unidade da Federação</t>
  </si>
  <si>
    <t>Código do Município</t>
  </si>
  <si>
    <t>Nome do Município</t>
  </si>
  <si>
    <t>Região Metropolitana</t>
  </si>
  <si>
    <t>Código da Mesorregião</t>
  </si>
  <si>
    <t>Nome da Mesorregião</t>
  </si>
  <si>
    <t>Código da Microrregião</t>
  </si>
  <si>
    <t>Nome da Microrregião</t>
  </si>
  <si>
    <t>Código da Região Geográfica Imediata</t>
  </si>
  <si>
    <t>Nome da Região Geográfica Imediata</t>
  </si>
  <si>
    <t>Produto Interno Bruto, 
a preços correntes
(R$ 1.000)</t>
  </si>
  <si>
    <t>Rótulos de Linha</t>
  </si>
  <si>
    <t>(vazio)</t>
  </si>
  <si>
    <t>Total Geral</t>
  </si>
  <si>
    <t>Soma de Produto Interno Bruto, 
a preços correntes
(R$ 1.000)</t>
  </si>
  <si>
    <t>Rótulos de Coluna</t>
  </si>
  <si>
    <t>Região Imediata</t>
  </si>
  <si>
    <t>Estado</t>
  </si>
  <si>
    <t>CAGR</t>
  </si>
  <si>
    <t>2021_base_2002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</si>
</sst>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2" fillId="0" borderId="0" xfId="1" applyNumberFormat="1" applyFont="1" applyFill="1" applyAlignment="1">
      <alignment horizontal="center" vertical="top" wrapText="1"/>
    </xf>
    <xf numFmtId="49" fontId="2" fillId="0" borderId="0" xfId="1" applyNumberFormat="1" applyFont="1" applyFill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49" fontId="2" fillId="0" borderId="0" xfId="2" applyNumberFormat="1" applyAlignment="1">
      <alignment horizontal="left" vertical="top" wrapText="1"/>
    </xf>
    <xf numFmtId="0" fontId="2" fillId="0" borderId="0" xfId="0" applyFont="1"/>
    <xf numFmtId="166" fontId="2" fillId="0" borderId="0" xfId="1" applyNumberFormat="1" applyFont="1"/>
    <xf numFmtId="49" fontId="2" fillId="0" borderId="0" xfId="2" applyNumberForma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3" applyNumberFormat="1" applyFont="1"/>
    <xf numFmtId="44" fontId="0" fillId="0" borderId="0" xfId="0" applyNumberFormat="1"/>
  </cellXfs>
  <cellStyles count="4">
    <cellStyle name="Normal" xfId="0" builtinId="0"/>
    <cellStyle name="Normal_BASE1" xfId="2" xr:uid="{5531E769-5028-4922-AA4C-378BC2A53DEC}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PIB%20Municipal/PIB%20Mesorregional.xlsx" TargetMode="External"/><Relationship Id="rId1" Type="http://schemas.openxmlformats.org/officeDocument/2006/relationships/externalLinkPath" Target="PIB%20Mesorreg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Calc imediate reg"/>
      <sheetName val="Infl níndice"/>
      <sheetName val="Imediate region - exp gro"/>
      <sheetName val="Graph 1 - basis"/>
      <sheetName val="Graph 1"/>
      <sheetName val="Graph 2- basis"/>
      <sheetName val="Graph 2"/>
    </sheetNames>
    <sheetDataSet>
      <sheetData sheetId="0" refreshError="1"/>
      <sheetData sheetId="1" refreshError="1"/>
      <sheetData sheetId="2">
        <row r="25">
          <cell r="B25">
            <v>416481.21900000004</v>
          </cell>
        </row>
      </sheetData>
      <sheetData sheetId="3">
        <row r="3">
          <cell r="Z3">
            <v>300.03431742638901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853.640042939813" createdVersion="8" refreshedVersion="8" minRefreshableVersion="3" recordCount="438" xr:uid="{4A83A7E3-22C1-4964-89EE-91615B430B31}">
  <cacheSource type="worksheet">
    <worksheetSource ref="A1:P1048576" sheet="PIB dos Municípios"/>
  </cacheSource>
  <cacheFields count="16">
    <cacheField name="Ano" numFmtId="0">
      <sharedItems containsString="0" containsBlank="1" containsNumber="1" containsInteger="1" minValue="2002" maxValue="2021" count="3">
        <n v="2002"/>
        <n v="2021"/>
        <m/>
      </sharedItems>
    </cacheField>
    <cacheField name="Código da Grande Região" numFmtId="0">
      <sharedItems containsString="0" containsBlank="1" containsNumber="1" containsInteger="1" minValue="5" maxValue="5"/>
    </cacheField>
    <cacheField name="Nome da Grande Região" numFmtId="0">
      <sharedItems containsBlank="1"/>
    </cacheField>
    <cacheField name="Código da Unidade da Federação" numFmtId="0">
      <sharedItems containsString="0" containsBlank="1" containsNumber="1" containsInteger="1" minValue="50" maxValue="51"/>
    </cacheField>
    <cacheField name="Sigla da Unidade da Federação" numFmtId="0">
      <sharedItems containsBlank="1"/>
    </cacheField>
    <cacheField name="Nome da Unidade da Federação" numFmtId="0">
      <sharedItems containsBlank="1"/>
    </cacheField>
    <cacheField name="Código do Município" numFmtId="0">
      <sharedItems containsString="0" containsBlank="1" containsNumber="1" containsInteger="1" minValue="5000203" maxValue="5108956"/>
    </cacheField>
    <cacheField name="Nome do Município" numFmtId="0">
      <sharedItems containsBlank="1"/>
    </cacheField>
    <cacheField name="Região Metropolitana" numFmtId="0">
      <sharedItems containsBlank="1"/>
    </cacheField>
    <cacheField name="Código da Mesorregião" numFmtId="0">
      <sharedItems containsString="0" containsBlank="1" containsNumber="1" containsInteger="1" minValue="5001" maxValue="5105"/>
    </cacheField>
    <cacheField name="Nome da Mesorregião" numFmtId="0">
      <sharedItems containsBlank="1"/>
    </cacheField>
    <cacheField name="Código da Microrregião" numFmtId="0">
      <sharedItems containsString="0" containsBlank="1" containsNumber="1" containsInteger="1" minValue="50001" maxValue="51022"/>
    </cacheField>
    <cacheField name="Nome da Microrregião" numFmtId="0">
      <sharedItems containsBlank="1"/>
    </cacheField>
    <cacheField name="Código da Região Geográfica Imediata" numFmtId="0">
      <sharedItems containsString="0" containsBlank="1" containsNumber="1" containsInteger="1" minValue="500001" maxValue="510018"/>
    </cacheField>
    <cacheField name="Nome da Região Geográfica Imediata" numFmtId="0">
      <sharedItems containsBlank="1" count="31">
        <s v="Três Lagoas"/>
        <s v="Coxim"/>
        <s v="Amambai"/>
        <s v="Aquidauana - Anastácio"/>
        <s v="Nova Andradina"/>
        <s v="Ponta Porã"/>
        <s v="Paranaíba - Chapadão do Sul - Cassilândia"/>
        <s v="Campo Grande"/>
        <s v="Jardim"/>
        <s v="Dourados"/>
        <s v="Corumbá"/>
        <s v="Naviraí - Mundo Novo"/>
        <s v="Cuiabá"/>
        <s v="Água Boa"/>
        <s v="Alta Floresta"/>
        <s v="Rondonópolis"/>
        <s v="Confresa - Vila Rica"/>
        <s v="Diamantino"/>
        <s v="Barra do Garças"/>
        <s v="Mirassol D'oeste"/>
        <s v="Juína"/>
        <s v="Tangará da Serra"/>
        <s v="Cáceres"/>
        <s v="Pontes e Lacerda - Comodoro"/>
        <s v="Sinop"/>
        <s v="Jaciara"/>
        <s v="Peixoto de Azevedo - Guarantã do Norte"/>
        <s v="Juara"/>
        <s v="Sorriso"/>
        <s v="Primavera do Leste"/>
        <m/>
      </sharedItems>
    </cacheField>
    <cacheField name="Produto Interno Bruto, _x000a_a preços correntes_x000a_(R$ 1.000)" numFmtId="0">
      <sharedItems containsString="0" containsBlank="1" containsNumber="1" minValue="3700.96" maxValue="34731151.045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n v="5"/>
    <s v="Centro-oeste"/>
    <n v="50"/>
    <s v="MS"/>
    <s v="Mato Grosso do Sul"/>
    <n v="5000203"/>
    <s v="Água Clara"/>
    <m/>
    <n v="5003"/>
    <s v="Leste de Mato Grosso do Sul"/>
    <n v="50007"/>
    <s v="Três Lagoas"/>
    <n v="500002"/>
    <x v="0"/>
    <n v="131033.61"/>
  </r>
  <r>
    <x v="0"/>
    <n v="5"/>
    <s v="Centro-oeste"/>
    <n v="50"/>
    <s v="MS"/>
    <s v="Mato Grosso do Sul"/>
    <n v="5000252"/>
    <s v="Alcinópolis"/>
    <m/>
    <n v="5002"/>
    <s v="Centro Norte de Mato Grosso do Sul"/>
    <n v="50003"/>
    <s v="Alto Taquari"/>
    <n v="500004"/>
    <x v="1"/>
    <n v="40825.425999999999"/>
  </r>
  <r>
    <x v="0"/>
    <n v="5"/>
    <s v="Centro-oeste"/>
    <n v="50"/>
    <s v="MS"/>
    <s v="Mato Grosso do Sul"/>
    <n v="5000609"/>
    <s v="Amambai"/>
    <m/>
    <n v="5004"/>
    <s v="Sudoeste de Mato Grosso do Sul"/>
    <n v="50010"/>
    <s v="Dourados"/>
    <n v="500009"/>
    <x v="2"/>
    <n v="173987.027"/>
  </r>
  <r>
    <x v="0"/>
    <n v="5"/>
    <s v="Centro-oeste"/>
    <n v="50"/>
    <s v="MS"/>
    <s v="Mato Grosso do Sul"/>
    <n v="5000708"/>
    <s v="Anastácio"/>
    <m/>
    <n v="5001"/>
    <s v="Pantanais Sul Mato-grossense"/>
    <n v="50002"/>
    <s v="Aquidauana"/>
    <n v="500012"/>
    <x v="3"/>
    <n v="83433.346000000005"/>
  </r>
  <r>
    <x v="0"/>
    <n v="5"/>
    <s v="Centro-oeste"/>
    <n v="50"/>
    <s v="MS"/>
    <s v="Mato Grosso do Sul"/>
    <n v="5000807"/>
    <s v="Anaurilândia"/>
    <m/>
    <n v="5003"/>
    <s v="Leste de Mato Grosso do Sul"/>
    <n v="50008"/>
    <s v="Nova Andradina"/>
    <n v="500007"/>
    <x v="4"/>
    <n v="51903.391000000003"/>
  </r>
  <r>
    <x v="0"/>
    <n v="5"/>
    <s v="Centro-oeste"/>
    <n v="50"/>
    <s v="MS"/>
    <s v="Mato Grosso do Sul"/>
    <n v="5000856"/>
    <s v="Angélica"/>
    <m/>
    <n v="5004"/>
    <s v="Sudoeste de Mato Grosso do Sul"/>
    <n v="50011"/>
    <s v="Iguatemi"/>
    <n v="500007"/>
    <x v="4"/>
    <n v="34704.709000000003"/>
  </r>
  <r>
    <x v="0"/>
    <n v="5"/>
    <s v="Centro-oeste"/>
    <n v="50"/>
    <s v="MS"/>
    <s v="Mato Grosso do Sul"/>
    <n v="5000906"/>
    <s v="Antônio João"/>
    <m/>
    <n v="5004"/>
    <s v="Sudoeste de Mato Grosso do Sul"/>
    <n v="50010"/>
    <s v="Dourados"/>
    <n v="500008"/>
    <x v="5"/>
    <n v="35142.305999999997"/>
  </r>
  <r>
    <x v="0"/>
    <n v="5"/>
    <s v="Centro-oeste"/>
    <n v="50"/>
    <s v="MS"/>
    <s v="Mato Grosso do Sul"/>
    <n v="5001003"/>
    <s v="Aparecida do Taboado"/>
    <m/>
    <n v="5003"/>
    <s v="Leste de Mato Grosso do Sul"/>
    <n v="50006"/>
    <s v="Paranaíba"/>
    <n v="500003"/>
    <x v="6"/>
    <n v="128785.72199999999"/>
  </r>
  <r>
    <x v="0"/>
    <n v="5"/>
    <s v="Centro-oeste"/>
    <n v="50"/>
    <s v="MS"/>
    <s v="Mato Grosso do Sul"/>
    <n v="5001102"/>
    <s v="Aquidauana"/>
    <m/>
    <n v="5001"/>
    <s v="Pantanais Sul Mato-grossense"/>
    <n v="50002"/>
    <s v="Aquidauana"/>
    <n v="500012"/>
    <x v="3"/>
    <n v="186828.84899999999"/>
  </r>
  <r>
    <x v="0"/>
    <n v="5"/>
    <s v="Centro-oeste"/>
    <n v="50"/>
    <s v="MS"/>
    <s v="Mato Grosso do Sul"/>
    <n v="5001243"/>
    <s v="Aral Moreira"/>
    <m/>
    <n v="5004"/>
    <s v="Sudoeste de Mato Grosso do Sul"/>
    <n v="50010"/>
    <s v="Dourados"/>
    <n v="500008"/>
    <x v="5"/>
    <n v="101373.43799999999"/>
  </r>
  <r>
    <x v="0"/>
    <n v="5"/>
    <s v="Centro-oeste"/>
    <n v="50"/>
    <s v="MS"/>
    <s v="Mato Grosso do Sul"/>
    <n v="5001508"/>
    <s v="Bandeirantes"/>
    <m/>
    <n v="5002"/>
    <s v="Centro Norte de Mato Grosso do Sul"/>
    <n v="50004"/>
    <s v="Campo Grande"/>
    <n v="500001"/>
    <x v="7"/>
    <n v="57884.455000000002"/>
  </r>
  <r>
    <x v="0"/>
    <n v="5"/>
    <s v="Centro-oeste"/>
    <n v="50"/>
    <s v="MS"/>
    <s v="Mato Grosso do Sul"/>
    <n v="5001904"/>
    <s v="Bataguassu"/>
    <m/>
    <n v="5003"/>
    <s v="Leste de Mato Grosso do Sul"/>
    <n v="50008"/>
    <s v="Nova Andradina"/>
    <n v="500002"/>
    <x v="0"/>
    <n v="174308.69500000001"/>
  </r>
  <r>
    <x v="0"/>
    <n v="5"/>
    <s v="Centro-oeste"/>
    <n v="50"/>
    <s v="MS"/>
    <s v="Mato Grosso do Sul"/>
    <n v="5002001"/>
    <s v="Batayporã"/>
    <m/>
    <n v="5003"/>
    <s v="Leste de Mato Grosso do Sul"/>
    <n v="50008"/>
    <s v="Nova Andradina"/>
    <n v="500007"/>
    <x v="4"/>
    <n v="58690.368999999999"/>
  </r>
  <r>
    <x v="0"/>
    <n v="5"/>
    <s v="Centro-oeste"/>
    <n v="50"/>
    <s v="MS"/>
    <s v="Mato Grosso do Sul"/>
    <n v="5002100"/>
    <s v="Bela Vista"/>
    <m/>
    <n v="5004"/>
    <s v="Sudoeste de Mato Grosso do Sul"/>
    <n v="50009"/>
    <s v="Bodoquena"/>
    <n v="500011"/>
    <x v="8"/>
    <n v="99144.308000000005"/>
  </r>
  <r>
    <x v="0"/>
    <n v="5"/>
    <s v="Centro-oeste"/>
    <n v="50"/>
    <s v="MS"/>
    <s v="Mato Grosso do Sul"/>
    <n v="5002159"/>
    <s v="Bodoquena"/>
    <m/>
    <n v="5004"/>
    <s v="Sudoeste de Mato Grosso do Sul"/>
    <n v="50009"/>
    <s v="Bodoquena"/>
    <n v="500012"/>
    <x v="3"/>
    <n v="46219.527000000002"/>
  </r>
  <r>
    <x v="0"/>
    <n v="5"/>
    <s v="Centro-oeste"/>
    <n v="50"/>
    <s v="MS"/>
    <s v="Mato Grosso do Sul"/>
    <n v="5002209"/>
    <s v="Bonito"/>
    <m/>
    <n v="5004"/>
    <s v="Sudoeste de Mato Grosso do Sul"/>
    <n v="50009"/>
    <s v="Bodoquena"/>
    <n v="500011"/>
    <x v="8"/>
    <n v="104250.48299999999"/>
  </r>
  <r>
    <x v="0"/>
    <n v="5"/>
    <s v="Centro-oeste"/>
    <n v="50"/>
    <s v="MS"/>
    <s v="Mato Grosso do Sul"/>
    <n v="5002308"/>
    <s v="Brasilândia"/>
    <m/>
    <n v="5003"/>
    <s v="Leste de Mato Grosso do Sul"/>
    <n v="50007"/>
    <s v="Três Lagoas"/>
    <n v="500002"/>
    <x v="0"/>
    <n v="109005.533"/>
  </r>
  <r>
    <x v="0"/>
    <n v="5"/>
    <s v="Centro-oeste"/>
    <n v="50"/>
    <s v="MS"/>
    <s v="Mato Grosso do Sul"/>
    <n v="5002407"/>
    <s v="Caarapó"/>
    <m/>
    <n v="5004"/>
    <s v="Sudoeste de Mato Grosso do Sul"/>
    <n v="50010"/>
    <s v="Dourados"/>
    <n v="500005"/>
    <x v="9"/>
    <n v="191816.84400000001"/>
  </r>
  <r>
    <x v="0"/>
    <n v="5"/>
    <s v="Centro-oeste"/>
    <n v="50"/>
    <s v="MS"/>
    <s v="Mato Grosso do Sul"/>
    <n v="5002605"/>
    <s v="Camapuã"/>
    <m/>
    <n v="5002"/>
    <s v="Centro Norte de Mato Grosso do Sul"/>
    <n v="50003"/>
    <s v="Alto Taquari"/>
    <n v="500001"/>
    <x v="7"/>
    <n v="121404.44100000001"/>
  </r>
  <r>
    <x v="0"/>
    <n v="5"/>
    <s v="Centro-oeste"/>
    <n v="50"/>
    <s v="MS"/>
    <s v="Mato Grosso do Sul"/>
    <n v="5002704"/>
    <s v="Campo Grande"/>
    <m/>
    <n v="5002"/>
    <s v="Centro Norte de Mato Grosso do Sul"/>
    <n v="50004"/>
    <s v="Campo Grande"/>
    <n v="500001"/>
    <x v="7"/>
    <n v="4880174.9570000004"/>
  </r>
  <r>
    <x v="0"/>
    <n v="5"/>
    <s v="Centro-oeste"/>
    <n v="50"/>
    <s v="MS"/>
    <s v="Mato Grosso do Sul"/>
    <n v="5002803"/>
    <s v="Caracol"/>
    <m/>
    <n v="5004"/>
    <s v="Sudoeste de Mato Grosso do Sul"/>
    <n v="50009"/>
    <s v="Bodoquena"/>
    <n v="500011"/>
    <x v="8"/>
    <n v="28460.243999999999"/>
  </r>
  <r>
    <x v="0"/>
    <n v="5"/>
    <s v="Centro-oeste"/>
    <n v="50"/>
    <s v="MS"/>
    <s v="Mato Grosso do Sul"/>
    <n v="5002902"/>
    <s v="Cassilândia"/>
    <m/>
    <n v="5003"/>
    <s v="Leste de Mato Grosso do Sul"/>
    <n v="50005"/>
    <s v="Cassilândia"/>
    <n v="500003"/>
    <x v="6"/>
    <n v="118649.459"/>
  </r>
  <r>
    <x v="0"/>
    <n v="5"/>
    <s v="Centro-oeste"/>
    <n v="50"/>
    <s v="MS"/>
    <s v="Mato Grosso do Sul"/>
    <n v="5002951"/>
    <s v="Chapadão do Sul"/>
    <m/>
    <n v="5003"/>
    <s v="Leste de Mato Grosso do Sul"/>
    <n v="50005"/>
    <s v="Cassilândia"/>
    <n v="500003"/>
    <x v="6"/>
    <n v="310622.11700000003"/>
  </r>
  <r>
    <x v="0"/>
    <n v="5"/>
    <s v="Centro-oeste"/>
    <n v="50"/>
    <s v="MS"/>
    <s v="Mato Grosso do Sul"/>
    <n v="5003108"/>
    <s v="Corguinho"/>
    <m/>
    <n v="5002"/>
    <s v="Centro Norte de Mato Grosso do Sul"/>
    <n v="50004"/>
    <s v="Campo Grande"/>
    <n v="500001"/>
    <x v="7"/>
    <n v="25121.722000000002"/>
  </r>
  <r>
    <x v="0"/>
    <n v="5"/>
    <s v="Centro-oeste"/>
    <n v="50"/>
    <s v="MS"/>
    <s v="Mato Grosso do Sul"/>
    <n v="5003157"/>
    <s v="Coronel Sapucaia"/>
    <m/>
    <n v="5004"/>
    <s v="Sudoeste de Mato Grosso do Sul"/>
    <n v="50011"/>
    <s v="Iguatemi"/>
    <n v="500009"/>
    <x v="2"/>
    <n v="48124.864999999998"/>
  </r>
  <r>
    <x v="0"/>
    <n v="5"/>
    <s v="Centro-oeste"/>
    <n v="50"/>
    <s v="MS"/>
    <s v="Mato Grosso do Sul"/>
    <n v="5003207"/>
    <s v="Corumbá"/>
    <m/>
    <n v="5001"/>
    <s v="Pantanais Sul Mato-grossense"/>
    <n v="50001"/>
    <s v="Baixo Pantanal"/>
    <n v="500010"/>
    <x v="10"/>
    <n v="545676.91099999996"/>
  </r>
  <r>
    <x v="0"/>
    <n v="5"/>
    <s v="Centro-oeste"/>
    <n v="50"/>
    <s v="MS"/>
    <s v="Mato Grosso do Sul"/>
    <n v="5003256"/>
    <s v="Costa Rica"/>
    <m/>
    <n v="5003"/>
    <s v="Leste de Mato Grosso do Sul"/>
    <n v="50005"/>
    <s v="Cassilândia"/>
    <n v="500004"/>
    <x v="1"/>
    <n v="236190.60399999999"/>
  </r>
  <r>
    <x v="0"/>
    <n v="5"/>
    <s v="Centro-oeste"/>
    <n v="50"/>
    <s v="MS"/>
    <s v="Mato Grosso do Sul"/>
    <n v="5003306"/>
    <s v="Coxim"/>
    <m/>
    <n v="5002"/>
    <s v="Centro Norte de Mato Grosso do Sul"/>
    <n v="50003"/>
    <s v="Alto Taquari"/>
    <n v="500004"/>
    <x v="1"/>
    <n v="191471.791"/>
  </r>
  <r>
    <x v="0"/>
    <n v="5"/>
    <s v="Centro-oeste"/>
    <n v="50"/>
    <s v="MS"/>
    <s v="Mato Grosso do Sul"/>
    <n v="5003454"/>
    <s v="Deodápolis"/>
    <m/>
    <n v="5004"/>
    <s v="Sudoeste de Mato Grosso do Sul"/>
    <n v="50011"/>
    <s v="Iguatemi"/>
    <n v="500005"/>
    <x v="9"/>
    <n v="51995.275000000001"/>
  </r>
  <r>
    <x v="0"/>
    <n v="5"/>
    <s v="Centro-oeste"/>
    <n v="50"/>
    <s v="MS"/>
    <s v="Mato Grosso do Sul"/>
    <n v="5003488"/>
    <s v="Dois Irmãos do Buriti"/>
    <m/>
    <n v="5001"/>
    <s v="Pantanais Sul Mato-grossense"/>
    <n v="50002"/>
    <s v="Aquidauana"/>
    <n v="500001"/>
    <x v="7"/>
    <n v="44210.392"/>
  </r>
  <r>
    <x v="0"/>
    <n v="5"/>
    <s v="Centro-oeste"/>
    <n v="50"/>
    <s v="MS"/>
    <s v="Mato Grosso do Sul"/>
    <n v="5003504"/>
    <s v="Douradina"/>
    <m/>
    <n v="5004"/>
    <s v="Sudoeste de Mato Grosso do Sul"/>
    <n v="50010"/>
    <s v="Dourados"/>
    <n v="500005"/>
    <x v="9"/>
    <n v="36838.896999999997"/>
  </r>
  <r>
    <x v="0"/>
    <n v="5"/>
    <s v="Centro-oeste"/>
    <n v="50"/>
    <s v="MS"/>
    <s v="Mato Grosso do Sul"/>
    <n v="5003702"/>
    <s v="Dourados"/>
    <m/>
    <n v="5004"/>
    <s v="Sudoeste de Mato Grosso do Sul"/>
    <n v="50010"/>
    <s v="Dourados"/>
    <n v="500005"/>
    <x v="9"/>
    <n v="1344083.923"/>
  </r>
  <r>
    <x v="0"/>
    <n v="5"/>
    <s v="Centro-oeste"/>
    <n v="50"/>
    <s v="MS"/>
    <s v="Mato Grosso do Sul"/>
    <n v="5003751"/>
    <s v="Eldorado"/>
    <m/>
    <n v="5004"/>
    <s v="Sudoeste de Mato Grosso do Sul"/>
    <n v="50011"/>
    <s v="Iguatemi"/>
    <n v="500006"/>
    <x v="11"/>
    <n v="60079.758000000002"/>
  </r>
  <r>
    <x v="0"/>
    <n v="5"/>
    <s v="Centro-oeste"/>
    <n v="50"/>
    <s v="MS"/>
    <s v="Mato Grosso do Sul"/>
    <n v="5003801"/>
    <s v="Fátima do Sul"/>
    <m/>
    <n v="5004"/>
    <s v="Sudoeste de Mato Grosso do Sul"/>
    <n v="50010"/>
    <s v="Dourados"/>
    <n v="500005"/>
    <x v="9"/>
    <n v="98947.596999999994"/>
  </r>
  <r>
    <x v="0"/>
    <n v="5"/>
    <s v="Centro-oeste"/>
    <n v="50"/>
    <s v="MS"/>
    <s v="Mato Grosso do Sul"/>
    <n v="5004007"/>
    <s v="Glória de Dourados"/>
    <m/>
    <n v="5004"/>
    <s v="Sudoeste de Mato Grosso do Sul"/>
    <n v="50011"/>
    <s v="Iguatemi"/>
    <n v="500005"/>
    <x v="9"/>
    <n v="39075.792000000001"/>
  </r>
  <r>
    <x v="0"/>
    <n v="5"/>
    <s v="Centro-oeste"/>
    <n v="50"/>
    <s v="MS"/>
    <s v="Mato Grosso do Sul"/>
    <n v="5004106"/>
    <s v="Guia Lopes da Laguna"/>
    <m/>
    <n v="5004"/>
    <s v="Sudoeste de Mato Grosso do Sul"/>
    <n v="50009"/>
    <s v="Bodoquena"/>
    <n v="500011"/>
    <x v="8"/>
    <n v="39970.76"/>
  </r>
  <r>
    <x v="0"/>
    <n v="5"/>
    <s v="Centro-oeste"/>
    <n v="50"/>
    <s v="MS"/>
    <s v="Mato Grosso do Sul"/>
    <n v="5004304"/>
    <s v="Iguatemi"/>
    <m/>
    <n v="5004"/>
    <s v="Sudoeste de Mato Grosso do Sul"/>
    <n v="50011"/>
    <s v="Iguatemi"/>
    <n v="500006"/>
    <x v="11"/>
    <n v="76599.48"/>
  </r>
  <r>
    <x v="0"/>
    <n v="5"/>
    <s v="Centro-oeste"/>
    <n v="50"/>
    <s v="MS"/>
    <s v="Mato Grosso do Sul"/>
    <n v="5004403"/>
    <s v="Inocência"/>
    <m/>
    <n v="5003"/>
    <s v="Leste de Mato Grosso do Sul"/>
    <n v="50006"/>
    <s v="Paranaíba"/>
    <n v="500003"/>
    <x v="6"/>
    <n v="65070.883999999998"/>
  </r>
  <r>
    <x v="0"/>
    <n v="5"/>
    <s v="Centro-oeste"/>
    <n v="50"/>
    <s v="MS"/>
    <s v="Mato Grosso do Sul"/>
    <n v="5004502"/>
    <s v="Itaporã"/>
    <m/>
    <n v="5004"/>
    <s v="Sudoeste de Mato Grosso do Sul"/>
    <n v="50010"/>
    <s v="Dourados"/>
    <n v="500005"/>
    <x v="9"/>
    <n v="134880.46299999999"/>
  </r>
  <r>
    <x v="0"/>
    <n v="5"/>
    <s v="Centro-oeste"/>
    <n v="50"/>
    <s v="MS"/>
    <s v="Mato Grosso do Sul"/>
    <n v="5004601"/>
    <s v="Itaquiraí"/>
    <m/>
    <n v="5004"/>
    <s v="Sudoeste de Mato Grosso do Sul"/>
    <n v="50011"/>
    <s v="Iguatemi"/>
    <n v="500006"/>
    <x v="11"/>
    <n v="100536.742"/>
  </r>
  <r>
    <x v="0"/>
    <n v="5"/>
    <s v="Centro-oeste"/>
    <n v="50"/>
    <s v="MS"/>
    <s v="Mato Grosso do Sul"/>
    <n v="5004700"/>
    <s v="Ivinhema"/>
    <m/>
    <n v="5004"/>
    <s v="Sudoeste de Mato Grosso do Sul"/>
    <n v="50011"/>
    <s v="Iguatemi"/>
    <n v="500007"/>
    <x v="4"/>
    <n v="99043.327000000005"/>
  </r>
  <r>
    <x v="0"/>
    <n v="5"/>
    <s v="Centro-oeste"/>
    <n v="50"/>
    <s v="MS"/>
    <s v="Mato Grosso do Sul"/>
    <n v="5004809"/>
    <s v="Japorã"/>
    <m/>
    <n v="5004"/>
    <s v="Sudoeste de Mato Grosso do Sul"/>
    <n v="50011"/>
    <s v="Iguatemi"/>
    <n v="500006"/>
    <x v="11"/>
    <n v="18996.981"/>
  </r>
  <r>
    <x v="0"/>
    <n v="5"/>
    <s v="Centro-oeste"/>
    <n v="50"/>
    <s v="MS"/>
    <s v="Mato Grosso do Sul"/>
    <n v="5004908"/>
    <s v="Jaraguari"/>
    <m/>
    <n v="5002"/>
    <s v="Centro Norte de Mato Grosso do Sul"/>
    <n v="50004"/>
    <s v="Campo Grande"/>
    <n v="500001"/>
    <x v="7"/>
    <n v="41691.832000000002"/>
  </r>
  <r>
    <x v="0"/>
    <n v="5"/>
    <s v="Centro-oeste"/>
    <n v="50"/>
    <s v="MS"/>
    <s v="Mato Grosso do Sul"/>
    <n v="5005004"/>
    <s v="Jardim"/>
    <m/>
    <n v="5004"/>
    <s v="Sudoeste de Mato Grosso do Sul"/>
    <n v="50009"/>
    <s v="Bodoquena"/>
    <n v="500011"/>
    <x v="8"/>
    <n v="104840.285"/>
  </r>
  <r>
    <x v="0"/>
    <n v="5"/>
    <s v="Centro-oeste"/>
    <n v="50"/>
    <s v="MS"/>
    <s v="Mato Grosso do Sul"/>
    <n v="5005103"/>
    <s v="Jateí"/>
    <m/>
    <n v="5004"/>
    <s v="Sudoeste de Mato Grosso do Sul"/>
    <n v="50011"/>
    <s v="Iguatemi"/>
    <n v="500005"/>
    <x v="9"/>
    <n v="27826.545999999998"/>
  </r>
  <r>
    <x v="0"/>
    <n v="5"/>
    <s v="Centro-oeste"/>
    <n v="50"/>
    <s v="MS"/>
    <s v="Mato Grosso do Sul"/>
    <n v="5005152"/>
    <s v="Juti"/>
    <m/>
    <n v="5004"/>
    <s v="Sudoeste de Mato Grosso do Sul"/>
    <n v="50010"/>
    <s v="Dourados"/>
    <n v="500005"/>
    <x v="9"/>
    <n v="28823.832999999999"/>
  </r>
  <r>
    <x v="0"/>
    <n v="5"/>
    <s v="Centro-oeste"/>
    <n v="50"/>
    <s v="MS"/>
    <s v="Mato Grosso do Sul"/>
    <n v="5005202"/>
    <s v="Ladário"/>
    <m/>
    <n v="5001"/>
    <s v="Pantanais Sul Mato-grossense"/>
    <n v="50001"/>
    <s v="Baixo Pantanal"/>
    <n v="500010"/>
    <x v="10"/>
    <n v="43034.794000000002"/>
  </r>
  <r>
    <x v="0"/>
    <n v="5"/>
    <s v="Centro-oeste"/>
    <n v="50"/>
    <s v="MS"/>
    <s v="Mato Grosso do Sul"/>
    <n v="5005251"/>
    <s v="Laguna Carapã"/>
    <m/>
    <n v="5004"/>
    <s v="Sudoeste de Mato Grosso do Sul"/>
    <n v="50010"/>
    <s v="Dourados"/>
    <n v="500005"/>
    <x v="9"/>
    <n v="80693.692999999999"/>
  </r>
  <r>
    <x v="0"/>
    <n v="5"/>
    <s v="Centro-oeste"/>
    <n v="50"/>
    <s v="MS"/>
    <s v="Mato Grosso do Sul"/>
    <n v="5005400"/>
    <s v="Maracaju"/>
    <m/>
    <n v="5004"/>
    <s v="Sudoeste de Mato Grosso do Sul"/>
    <n v="50010"/>
    <s v="Dourados"/>
    <n v="500005"/>
    <x v="9"/>
    <n v="394563.1"/>
  </r>
  <r>
    <x v="0"/>
    <n v="5"/>
    <s v="Centro-oeste"/>
    <n v="50"/>
    <s v="MS"/>
    <s v="Mato Grosso do Sul"/>
    <n v="5005608"/>
    <s v="Miranda"/>
    <m/>
    <n v="5001"/>
    <s v="Pantanais Sul Mato-grossense"/>
    <n v="50002"/>
    <s v="Aquidauana"/>
    <n v="500012"/>
    <x v="3"/>
    <n v="102685.094"/>
  </r>
  <r>
    <x v="0"/>
    <n v="5"/>
    <s v="Centro-oeste"/>
    <n v="50"/>
    <s v="MS"/>
    <s v="Mato Grosso do Sul"/>
    <n v="5005681"/>
    <s v="Mundo Novo"/>
    <m/>
    <n v="5004"/>
    <s v="Sudoeste de Mato Grosso do Sul"/>
    <n v="50011"/>
    <s v="Iguatemi"/>
    <n v="500006"/>
    <x v="11"/>
    <n v="62470.701999999997"/>
  </r>
  <r>
    <x v="0"/>
    <n v="5"/>
    <s v="Centro-oeste"/>
    <n v="50"/>
    <s v="MS"/>
    <s v="Mato Grosso do Sul"/>
    <n v="5005707"/>
    <s v="Naviraí"/>
    <m/>
    <n v="5004"/>
    <s v="Sudoeste de Mato Grosso do Sul"/>
    <n v="50011"/>
    <s v="Iguatemi"/>
    <n v="500006"/>
    <x v="11"/>
    <n v="283023.022"/>
  </r>
  <r>
    <x v="0"/>
    <n v="5"/>
    <s v="Centro-oeste"/>
    <n v="50"/>
    <s v="MS"/>
    <s v="Mato Grosso do Sul"/>
    <n v="5005806"/>
    <s v="Nioaque"/>
    <m/>
    <n v="5004"/>
    <s v="Sudoeste de Mato Grosso do Sul"/>
    <n v="50009"/>
    <s v="Bodoquena"/>
    <n v="500011"/>
    <x v="8"/>
    <n v="64862.053999999996"/>
  </r>
  <r>
    <x v="0"/>
    <n v="5"/>
    <s v="Centro-oeste"/>
    <n v="50"/>
    <s v="MS"/>
    <s v="Mato Grosso do Sul"/>
    <n v="5006002"/>
    <s v="Nova Alvorada do Sul"/>
    <m/>
    <n v="5004"/>
    <s v="Sudoeste de Mato Grosso do Sul"/>
    <n v="50010"/>
    <s v="Dourados"/>
    <n v="500001"/>
    <x v="7"/>
    <n v="124019.336"/>
  </r>
  <r>
    <x v="0"/>
    <n v="5"/>
    <s v="Centro-oeste"/>
    <n v="50"/>
    <s v="MS"/>
    <s v="Mato Grosso do Sul"/>
    <n v="5006200"/>
    <s v="Nova Andradina"/>
    <m/>
    <n v="5003"/>
    <s v="Leste de Mato Grosso do Sul"/>
    <n v="50008"/>
    <s v="Nova Andradina"/>
    <n v="500007"/>
    <x v="4"/>
    <n v="284852.17800000001"/>
  </r>
  <r>
    <x v="0"/>
    <n v="5"/>
    <s v="Centro-oeste"/>
    <n v="50"/>
    <s v="MS"/>
    <s v="Mato Grosso do Sul"/>
    <n v="5006259"/>
    <s v="Novo Horizonte do Sul"/>
    <m/>
    <n v="5004"/>
    <s v="Sudoeste de Mato Grosso do Sul"/>
    <n v="50011"/>
    <s v="Iguatemi"/>
    <n v="500007"/>
    <x v="4"/>
    <n v="23562.111000000001"/>
  </r>
  <r>
    <x v="0"/>
    <n v="5"/>
    <s v="Centro-oeste"/>
    <n v="50"/>
    <s v="MS"/>
    <s v="Mato Grosso do Sul"/>
    <n v="5006309"/>
    <s v="Paranaíba"/>
    <m/>
    <n v="5003"/>
    <s v="Leste de Mato Grosso do Sul"/>
    <n v="50006"/>
    <s v="Paranaíba"/>
    <n v="500003"/>
    <x v="6"/>
    <n v="211021.94200000001"/>
  </r>
  <r>
    <x v="0"/>
    <n v="5"/>
    <s v="Centro-oeste"/>
    <n v="50"/>
    <s v="MS"/>
    <s v="Mato Grosso do Sul"/>
    <n v="5006358"/>
    <s v="Paranhos"/>
    <m/>
    <n v="5004"/>
    <s v="Sudoeste de Mato Grosso do Sul"/>
    <n v="50011"/>
    <s v="Iguatemi"/>
    <n v="500009"/>
    <x v="2"/>
    <n v="27830.773000000001"/>
  </r>
  <r>
    <x v="0"/>
    <n v="5"/>
    <s v="Centro-oeste"/>
    <n v="50"/>
    <s v="MS"/>
    <s v="Mato Grosso do Sul"/>
    <n v="5006408"/>
    <s v="Pedro Gomes"/>
    <m/>
    <n v="5002"/>
    <s v="Centro Norte de Mato Grosso do Sul"/>
    <n v="50003"/>
    <s v="Alto Taquari"/>
    <n v="500004"/>
    <x v="1"/>
    <n v="50542.377999999997"/>
  </r>
  <r>
    <x v="0"/>
    <n v="5"/>
    <s v="Centro-oeste"/>
    <n v="50"/>
    <s v="MS"/>
    <s v="Mato Grosso do Sul"/>
    <n v="5006606"/>
    <s v="Ponta Porã"/>
    <m/>
    <n v="5004"/>
    <s v="Sudoeste de Mato Grosso do Sul"/>
    <n v="50010"/>
    <s v="Dourados"/>
    <n v="500008"/>
    <x v="5"/>
    <n v="444474.36300000001"/>
  </r>
  <r>
    <x v="0"/>
    <n v="5"/>
    <s v="Centro-oeste"/>
    <n v="50"/>
    <s v="MS"/>
    <s v="Mato Grosso do Sul"/>
    <n v="5006903"/>
    <s v="Porto Murtinho"/>
    <m/>
    <n v="5001"/>
    <s v="Pantanais Sul Mato-grossense"/>
    <n v="50001"/>
    <s v="Baixo Pantanal"/>
    <n v="500011"/>
    <x v="8"/>
    <n v="78081.866999999998"/>
  </r>
  <r>
    <x v="0"/>
    <n v="5"/>
    <s v="Centro-oeste"/>
    <n v="50"/>
    <s v="MS"/>
    <s v="Mato Grosso do Sul"/>
    <n v="5007109"/>
    <s v="Ribas do Rio Pardo"/>
    <m/>
    <n v="5003"/>
    <s v="Leste de Mato Grosso do Sul"/>
    <n v="50007"/>
    <s v="Três Lagoas"/>
    <n v="500001"/>
    <x v="7"/>
    <n v="194142.30900000001"/>
  </r>
  <r>
    <x v="0"/>
    <n v="5"/>
    <s v="Centro-oeste"/>
    <n v="50"/>
    <s v="MS"/>
    <s v="Mato Grosso do Sul"/>
    <n v="5007208"/>
    <s v="Rio Brilhante"/>
    <m/>
    <n v="5004"/>
    <s v="Sudoeste de Mato Grosso do Sul"/>
    <n v="50010"/>
    <s v="Dourados"/>
    <n v="500005"/>
    <x v="9"/>
    <n v="281030.75300000003"/>
  </r>
  <r>
    <x v="0"/>
    <n v="5"/>
    <s v="Centro-oeste"/>
    <n v="50"/>
    <s v="MS"/>
    <s v="Mato Grosso do Sul"/>
    <n v="5007307"/>
    <s v="Rio Negro"/>
    <m/>
    <n v="5002"/>
    <s v="Centro Norte de Mato Grosso do Sul"/>
    <n v="50004"/>
    <s v="Campo Grande"/>
    <n v="500001"/>
    <x v="7"/>
    <n v="21804.706999999999"/>
  </r>
  <r>
    <x v="0"/>
    <n v="5"/>
    <s v="Centro-oeste"/>
    <n v="50"/>
    <s v="MS"/>
    <s v="Mato Grosso do Sul"/>
    <n v="5007406"/>
    <s v="Rio Verde de Mato Grosso"/>
    <m/>
    <n v="5002"/>
    <s v="Centro Norte de Mato Grosso do Sul"/>
    <n v="50003"/>
    <s v="Alto Taquari"/>
    <n v="500004"/>
    <x v="1"/>
    <n v="108584.55100000001"/>
  </r>
  <r>
    <x v="0"/>
    <n v="5"/>
    <s v="Centro-oeste"/>
    <n v="50"/>
    <s v="MS"/>
    <s v="Mato Grosso do Sul"/>
    <n v="5007505"/>
    <s v="Rochedo"/>
    <m/>
    <n v="5002"/>
    <s v="Centro Norte de Mato Grosso do Sul"/>
    <n v="50004"/>
    <s v="Campo Grande"/>
    <n v="500001"/>
    <x v="7"/>
    <n v="27489.482"/>
  </r>
  <r>
    <x v="0"/>
    <n v="5"/>
    <s v="Centro-oeste"/>
    <n v="50"/>
    <s v="MS"/>
    <s v="Mato Grosso do Sul"/>
    <n v="5007554"/>
    <s v="Santa Rita do Pardo"/>
    <m/>
    <n v="5003"/>
    <s v="Leste de Mato Grosso do Sul"/>
    <n v="50007"/>
    <s v="Três Lagoas"/>
    <n v="500002"/>
    <x v="0"/>
    <n v="76176.464000000007"/>
  </r>
  <r>
    <x v="0"/>
    <n v="5"/>
    <s v="Centro-oeste"/>
    <n v="50"/>
    <s v="MS"/>
    <s v="Mato Grosso do Sul"/>
    <n v="5007695"/>
    <s v="São Gabriel do Oeste"/>
    <m/>
    <n v="5002"/>
    <s v="Centro Norte de Mato Grosso do Sul"/>
    <n v="50003"/>
    <s v="Alto Taquari"/>
    <n v="500001"/>
    <x v="7"/>
    <n v="329842.96299999999"/>
  </r>
  <r>
    <x v="0"/>
    <n v="5"/>
    <s v="Centro-oeste"/>
    <n v="50"/>
    <s v="MS"/>
    <s v="Mato Grosso do Sul"/>
    <n v="5007703"/>
    <s v="Sete Quedas"/>
    <m/>
    <n v="5004"/>
    <s v="Sudoeste de Mato Grosso do Sul"/>
    <n v="50011"/>
    <s v="Iguatemi"/>
    <n v="500009"/>
    <x v="2"/>
    <n v="40794.872000000003"/>
  </r>
  <r>
    <x v="0"/>
    <n v="5"/>
    <s v="Centro-oeste"/>
    <n v="50"/>
    <s v="MS"/>
    <s v="Mato Grosso do Sul"/>
    <n v="5007802"/>
    <s v="Selvíria"/>
    <m/>
    <n v="5003"/>
    <s v="Leste de Mato Grosso do Sul"/>
    <n v="50006"/>
    <s v="Paranaíba"/>
    <n v="500002"/>
    <x v="0"/>
    <n v="404798.56099999999"/>
  </r>
  <r>
    <x v="0"/>
    <n v="5"/>
    <s v="Centro-oeste"/>
    <n v="50"/>
    <s v="MS"/>
    <s v="Mato Grosso do Sul"/>
    <n v="5007901"/>
    <s v="Sidrolândia"/>
    <m/>
    <n v="5002"/>
    <s v="Centro Norte de Mato Grosso do Sul"/>
    <n v="50004"/>
    <s v="Campo Grande"/>
    <n v="500001"/>
    <x v="7"/>
    <n v="272265.81900000002"/>
  </r>
  <r>
    <x v="0"/>
    <n v="5"/>
    <s v="Centro-oeste"/>
    <n v="50"/>
    <s v="MS"/>
    <s v="Mato Grosso do Sul"/>
    <n v="5007935"/>
    <s v="Sonora"/>
    <m/>
    <n v="5002"/>
    <s v="Centro Norte de Mato Grosso do Sul"/>
    <n v="50003"/>
    <s v="Alto Taquari"/>
    <n v="500004"/>
    <x v="1"/>
    <n v="167276.663"/>
  </r>
  <r>
    <x v="0"/>
    <n v="5"/>
    <s v="Centro-oeste"/>
    <n v="50"/>
    <s v="MS"/>
    <s v="Mato Grosso do Sul"/>
    <n v="5007950"/>
    <s v="Tacuru"/>
    <m/>
    <n v="5004"/>
    <s v="Sudoeste de Mato Grosso do Sul"/>
    <n v="50011"/>
    <s v="Iguatemi"/>
    <n v="500009"/>
    <x v="2"/>
    <n v="33137.135999999999"/>
  </r>
  <r>
    <x v="0"/>
    <n v="5"/>
    <s v="Centro-oeste"/>
    <n v="50"/>
    <s v="MS"/>
    <s v="Mato Grosso do Sul"/>
    <n v="5007976"/>
    <s v="Taquarussu"/>
    <m/>
    <n v="5003"/>
    <s v="Leste de Mato Grosso do Sul"/>
    <n v="50008"/>
    <s v="Nova Andradina"/>
    <n v="500007"/>
    <x v="4"/>
    <n v="21738.829000000002"/>
  </r>
  <r>
    <x v="0"/>
    <n v="5"/>
    <s v="Centro-oeste"/>
    <n v="50"/>
    <s v="MS"/>
    <s v="Mato Grosso do Sul"/>
    <n v="5008008"/>
    <s v="Terenos"/>
    <m/>
    <n v="5002"/>
    <s v="Centro Norte de Mato Grosso do Sul"/>
    <n v="50004"/>
    <s v="Campo Grande"/>
    <n v="500001"/>
    <x v="7"/>
    <n v="86609.835999999996"/>
  </r>
  <r>
    <x v="0"/>
    <n v="5"/>
    <s v="Centro-oeste"/>
    <n v="50"/>
    <s v="MS"/>
    <s v="Mato Grosso do Sul"/>
    <n v="5008305"/>
    <s v="Três Lagoas"/>
    <m/>
    <n v="5003"/>
    <s v="Leste de Mato Grosso do Sul"/>
    <n v="50007"/>
    <s v="Três Lagoas"/>
    <n v="500002"/>
    <x v="0"/>
    <n v="1346812.5789999999"/>
  </r>
  <r>
    <x v="0"/>
    <n v="5"/>
    <s v="Centro-oeste"/>
    <n v="50"/>
    <s v="MS"/>
    <s v="Mato Grosso do Sul"/>
    <n v="5008404"/>
    <s v="Vicentina"/>
    <m/>
    <n v="5004"/>
    <s v="Sudoeste de Mato Grosso do Sul"/>
    <n v="50010"/>
    <s v="Dourados"/>
    <n v="500005"/>
    <x v="9"/>
    <n v="23453.079000000002"/>
  </r>
  <r>
    <x v="0"/>
    <n v="5"/>
    <s v="Centro-oeste"/>
    <n v="51"/>
    <s v="MT"/>
    <s v="Mato Grosso"/>
    <n v="5100102"/>
    <s v="Acorizal"/>
    <s v="Região Metropolitana do Vale do Rio Cuiabá"/>
    <n v="5104"/>
    <s v="Centro-Sul Mato-grossense"/>
    <n v="51016"/>
    <s v="Rosário Oeste"/>
    <n v="510001"/>
    <x v="12"/>
    <n v="15242.584999999999"/>
  </r>
  <r>
    <x v="0"/>
    <n v="5"/>
    <s v="Centro-oeste"/>
    <n v="51"/>
    <s v="MT"/>
    <s v="Mato Grosso"/>
    <n v="5100201"/>
    <s v="Água Boa"/>
    <m/>
    <n v="5102"/>
    <s v="Nordeste Mato-grossense"/>
    <n v="51010"/>
    <s v="Canarana"/>
    <n v="510015"/>
    <x v="13"/>
    <n v="99728.755000000005"/>
  </r>
  <r>
    <x v="0"/>
    <n v="5"/>
    <s v="Centro-oeste"/>
    <n v="51"/>
    <s v="MT"/>
    <s v="Mato Grosso"/>
    <n v="5100250"/>
    <s v="Alta Floresta"/>
    <m/>
    <n v="5101"/>
    <s v="Norte Mato-grossense"/>
    <n v="51002"/>
    <s v="Alta Floresta"/>
    <n v="510010"/>
    <x v="14"/>
    <n v="258006.92199999999"/>
  </r>
  <r>
    <x v="0"/>
    <n v="5"/>
    <s v="Centro-oeste"/>
    <n v="51"/>
    <s v="MT"/>
    <s v="Mato Grosso"/>
    <n v="5100300"/>
    <s v="Alto Araguaia"/>
    <m/>
    <n v="5105"/>
    <s v="Sudeste Mato-grossense"/>
    <n v="51022"/>
    <s v="Alto Araguaia"/>
    <n v="510016"/>
    <x v="15"/>
    <n v="91148.925000000003"/>
  </r>
  <r>
    <x v="0"/>
    <n v="5"/>
    <s v="Centro-oeste"/>
    <n v="51"/>
    <s v="MT"/>
    <s v="Mato Grosso"/>
    <n v="5100359"/>
    <s v="Alto Boa Vista"/>
    <m/>
    <n v="5102"/>
    <s v="Nordeste Mato-grossense"/>
    <n v="51009"/>
    <s v="Norte Araguaia"/>
    <n v="510014"/>
    <x v="16"/>
    <n v="13083.751"/>
  </r>
  <r>
    <x v="0"/>
    <n v="5"/>
    <s v="Centro-oeste"/>
    <n v="51"/>
    <s v="MT"/>
    <s v="Mato Grosso"/>
    <n v="5100409"/>
    <s v="Alto Garças"/>
    <m/>
    <n v="5105"/>
    <s v="Sudeste Mato-grossense"/>
    <n v="51022"/>
    <s v="Alto Araguaia"/>
    <n v="510016"/>
    <x v="15"/>
    <n v="122830.815"/>
  </r>
  <r>
    <x v="0"/>
    <n v="5"/>
    <s v="Centro-oeste"/>
    <n v="51"/>
    <s v="MT"/>
    <s v="Mato Grosso"/>
    <n v="5100508"/>
    <s v="Alto Paraguai"/>
    <m/>
    <n v="5104"/>
    <s v="Centro-Sul Mato-grossense"/>
    <n v="51015"/>
    <s v="Alto Paraguai"/>
    <n v="510003"/>
    <x v="17"/>
    <n v="21035.909"/>
  </r>
  <r>
    <x v="0"/>
    <n v="5"/>
    <s v="Centro-oeste"/>
    <n v="51"/>
    <s v="MT"/>
    <s v="Mato Grosso"/>
    <n v="5100607"/>
    <s v="Alto Taquari"/>
    <m/>
    <n v="5105"/>
    <s v="Sudeste Mato-grossense"/>
    <n v="51022"/>
    <s v="Alto Araguaia"/>
    <n v="510016"/>
    <x v="15"/>
    <n v="104462.97900000001"/>
  </r>
  <r>
    <x v="0"/>
    <n v="5"/>
    <s v="Centro-oeste"/>
    <n v="51"/>
    <s v="MT"/>
    <s v="Mato Grosso"/>
    <n v="5100805"/>
    <s v="Apiacás"/>
    <m/>
    <n v="5101"/>
    <s v="Norte Mato-grossense"/>
    <n v="51002"/>
    <s v="Alta Floresta"/>
    <n v="510010"/>
    <x v="14"/>
    <n v="24997.359"/>
  </r>
  <r>
    <x v="0"/>
    <n v="5"/>
    <s v="Centro-oeste"/>
    <n v="51"/>
    <s v="MT"/>
    <s v="Mato Grosso"/>
    <n v="5101001"/>
    <s v="Araguaiana"/>
    <m/>
    <n v="5102"/>
    <s v="Nordeste Mato-grossense"/>
    <n v="51011"/>
    <s v="Médio Araguaia"/>
    <n v="510013"/>
    <x v="18"/>
    <n v="16852.682000000001"/>
  </r>
  <r>
    <x v="0"/>
    <n v="5"/>
    <s v="Centro-oeste"/>
    <n v="51"/>
    <s v="MT"/>
    <s v="Mato Grosso"/>
    <n v="5101209"/>
    <s v="Araguainha"/>
    <m/>
    <n v="5105"/>
    <s v="Sudeste Mato-grossense"/>
    <n v="51020"/>
    <s v="Tesouro"/>
    <n v="510016"/>
    <x v="15"/>
    <n v="5738.7920000000004"/>
  </r>
  <r>
    <x v="0"/>
    <n v="5"/>
    <s v="Centro-oeste"/>
    <n v="51"/>
    <s v="MT"/>
    <s v="Mato Grosso"/>
    <n v="5101258"/>
    <s v="Araputanga"/>
    <m/>
    <n v="5103"/>
    <s v="Sudoeste Mato-grossense"/>
    <n v="51014"/>
    <s v="Jauru"/>
    <n v="510006"/>
    <x v="19"/>
    <n v="115780.76700000001"/>
  </r>
  <r>
    <x v="0"/>
    <n v="5"/>
    <s v="Centro-oeste"/>
    <n v="51"/>
    <s v="MT"/>
    <s v="Mato Grosso"/>
    <n v="5101308"/>
    <s v="Arenápolis"/>
    <m/>
    <n v="5104"/>
    <s v="Centro-Sul Mato-grossense"/>
    <n v="51015"/>
    <s v="Alto Paraguai"/>
    <n v="510003"/>
    <x v="17"/>
    <n v="45088.233"/>
  </r>
  <r>
    <x v="0"/>
    <n v="5"/>
    <s v="Centro-oeste"/>
    <n v="51"/>
    <s v="MT"/>
    <s v="Mato Grosso"/>
    <n v="5101407"/>
    <s v="Aripuanã"/>
    <m/>
    <n v="5101"/>
    <s v="Norte Mato-grossense"/>
    <n v="51001"/>
    <s v="Aripuanã"/>
    <n v="510009"/>
    <x v="20"/>
    <n v="76875.623999999996"/>
  </r>
  <r>
    <x v="0"/>
    <n v="5"/>
    <s v="Centro-oeste"/>
    <n v="51"/>
    <s v="MT"/>
    <s v="Mato Grosso"/>
    <n v="5101605"/>
    <s v="Barão de Melgaço"/>
    <s v="Entorno Metropolitano da RM Vale do Rio Cuiabá"/>
    <n v="5104"/>
    <s v="Centro-Sul Mato-grossense"/>
    <n v="51018"/>
    <s v="Alto Pantanal"/>
    <n v="510001"/>
    <x v="12"/>
    <n v="19770.933000000001"/>
  </r>
  <r>
    <x v="0"/>
    <n v="5"/>
    <s v="Centro-oeste"/>
    <n v="51"/>
    <s v="MT"/>
    <s v="Mato Grosso"/>
    <n v="5101704"/>
    <s v="Barra do Bugres"/>
    <m/>
    <n v="5103"/>
    <s v="Sudoeste Mato-grossense"/>
    <n v="51013"/>
    <s v="Tangará da Serra"/>
    <n v="510002"/>
    <x v="21"/>
    <n v="265423.05"/>
  </r>
  <r>
    <x v="0"/>
    <n v="5"/>
    <s v="Centro-oeste"/>
    <n v="51"/>
    <s v="MT"/>
    <s v="Mato Grosso"/>
    <n v="5101803"/>
    <s v="Barra do Garças"/>
    <m/>
    <n v="5102"/>
    <s v="Nordeste Mato-grossense"/>
    <n v="51011"/>
    <s v="Médio Araguaia"/>
    <n v="510013"/>
    <x v="18"/>
    <n v="303743.32299999997"/>
  </r>
  <r>
    <x v="0"/>
    <n v="5"/>
    <s v="Centro-oeste"/>
    <n v="51"/>
    <s v="MT"/>
    <s v="Mato Grosso"/>
    <n v="5101852"/>
    <s v="Bom Jesus do Araguaia"/>
    <m/>
    <n v="5102"/>
    <s v="Nordeste Mato-grossense"/>
    <n v="51009"/>
    <s v="Norte Araguaia"/>
    <n v="510014"/>
    <x v="16"/>
    <n v="11654.725"/>
  </r>
  <r>
    <x v="0"/>
    <n v="5"/>
    <s v="Centro-oeste"/>
    <n v="51"/>
    <s v="MT"/>
    <s v="Mato Grosso"/>
    <n v="5101902"/>
    <s v="Brasnorte"/>
    <m/>
    <n v="5101"/>
    <s v="Norte Mato-grossense"/>
    <n v="51001"/>
    <s v="Aripuanã"/>
    <n v="510002"/>
    <x v="21"/>
    <n v="113082.355"/>
  </r>
  <r>
    <x v="0"/>
    <n v="5"/>
    <s v="Centro-oeste"/>
    <n v="51"/>
    <s v="MT"/>
    <s v="Mato Grosso"/>
    <n v="5102504"/>
    <s v="Cáceres"/>
    <m/>
    <n v="5104"/>
    <s v="Centro-Sul Mato-grossense"/>
    <n v="51018"/>
    <s v="Alto Pantanal"/>
    <n v="510004"/>
    <x v="22"/>
    <n v="341181.60800000001"/>
  </r>
  <r>
    <x v="0"/>
    <n v="5"/>
    <s v="Centro-oeste"/>
    <n v="51"/>
    <s v="MT"/>
    <s v="Mato Grosso"/>
    <n v="5102603"/>
    <s v="Campinápolis"/>
    <m/>
    <n v="5102"/>
    <s v="Nordeste Mato-grossense"/>
    <n v="51010"/>
    <s v="Canarana"/>
    <n v="510015"/>
    <x v="13"/>
    <n v="40081.656999999999"/>
  </r>
  <r>
    <x v="0"/>
    <n v="5"/>
    <s v="Centro-oeste"/>
    <n v="51"/>
    <s v="MT"/>
    <s v="Mato Grosso"/>
    <n v="5102637"/>
    <s v="Campo Novo do Parecis"/>
    <m/>
    <n v="5101"/>
    <s v="Norte Mato-grossense"/>
    <n v="51004"/>
    <s v="Parecis"/>
    <n v="510002"/>
    <x v="21"/>
    <n v="427809.10200000001"/>
  </r>
  <r>
    <x v="0"/>
    <n v="5"/>
    <s v="Centro-oeste"/>
    <n v="51"/>
    <s v="MT"/>
    <s v="Mato Grosso"/>
    <n v="5102678"/>
    <s v="Campo Verde"/>
    <m/>
    <n v="5105"/>
    <s v="Sudeste Mato-grossense"/>
    <n v="51019"/>
    <s v="Primavera do Leste"/>
    <n v="510001"/>
    <x v="12"/>
    <n v="395425.37400000001"/>
  </r>
  <r>
    <x v="0"/>
    <n v="5"/>
    <s v="Centro-oeste"/>
    <n v="51"/>
    <s v="MT"/>
    <s v="Mato Grosso"/>
    <n v="5102686"/>
    <s v="Campos de Júlio"/>
    <m/>
    <n v="5101"/>
    <s v="Norte Mato-grossense"/>
    <n v="51004"/>
    <s v="Parecis"/>
    <n v="510005"/>
    <x v="23"/>
    <n v="132262.177"/>
  </r>
  <r>
    <x v="0"/>
    <n v="5"/>
    <s v="Centro-oeste"/>
    <n v="51"/>
    <s v="MT"/>
    <s v="Mato Grosso"/>
    <n v="5102694"/>
    <s v="Canabrava do Norte"/>
    <m/>
    <n v="5102"/>
    <s v="Nordeste Mato-grossense"/>
    <n v="51009"/>
    <s v="Norte Araguaia"/>
    <n v="510014"/>
    <x v="16"/>
    <n v="19472.924999999999"/>
  </r>
  <r>
    <x v="0"/>
    <n v="5"/>
    <s v="Centro-oeste"/>
    <n v="51"/>
    <s v="MT"/>
    <s v="Mato Grosso"/>
    <n v="5102702"/>
    <s v="Canarana"/>
    <m/>
    <n v="5102"/>
    <s v="Nordeste Mato-grossense"/>
    <n v="51010"/>
    <s v="Canarana"/>
    <n v="510015"/>
    <x v="13"/>
    <n v="133336.60399999999"/>
  </r>
  <r>
    <x v="0"/>
    <n v="5"/>
    <s v="Centro-oeste"/>
    <n v="51"/>
    <s v="MT"/>
    <s v="Mato Grosso"/>
    <n v="5102793"/>
    <s v="Carlinda"/>
    <m/>
    <n v="5101"/>
    <s v="Norte Mato-grossense"/>
    <n v="51002"/>
    <s v="Alta Floresta"/>
    <n v="510010"/>
    <x v="14"/>
    <n v="33181.451000000001"/>
  </r>
  <r>
    <x v="0"/>
    <n v="5"/>
    <s v="Centro-oeste"/>
    <n v="51"/>
    <s v="MT"/>
    <s v="Mato Grosso"/>
    <n v="5102850"/>
    <s v="Castanheira"/>
    <m/>
    <n v="5101"/>
    <s v="Norte Mato-grossense"/>
    <n v="51001"/>
    <s v="Aripuanã"/>
    <n v="510009"/>
    <x v="20"/>
    <n v="30682.803"/>
  </r>
  <r>
    <x v="0"/>
    <n v="5"/>
    <s v="Centro-oeste"/>
    <n v="51"/>
    <s v="MT"/>
    <s v="Mato Grosso"/>
    <n v="5103007"/>
    <s v="Chapada dos Guimarães"/>
    <s v="Região Metropolitana do Vale do Rio Cuiabá"/>
    <n v="5104"/>
    <s v="Centro-Sul Mato-grossense"/>
    <n v="51017"/>
    <s v="Cuiabá"/>
    <n v="510001"/>
    <x v="12"/>
    <n v="59335.12"/>
  </r>
  <r>
    <x v="0"/>
    <n v="5"/>
    <s v="Centro-oeste"/>
    <n v="51"/>
    <s v="MT"/>
    <s v="Mato Grosso"/>
    <n v="5103056"/>
    <s v="Cláudia"/>
    <m/>
    <n v="5101"/>
    <s v="Norte Mato-grossense"/>
    <n v="51007"/>
    <s v="Sinop"/>
    <n v="510007"/>
    <x v="24"/>
    <n v="57689.616000000002"/>
  </r>
  <r>
    <x v="0"/>
    <n v="5"/>
    <s v="Centro-oeste"/>
    <n v="51"/>
    <s v="MT"/>
    <s v="Mato Grosso"/>
    <n v="5103106"/>
    <s v="Cocalinho"/>
    <m/>
    <n v="5102"/>
    <s v="Nordeste Mato-grossense"/>
    <n v="51011"/>
    <s v="Médio Araguaia"/>
    <n v="510015"/>
    <x v="13"/>
    <n v="30340.648000000001"/>
  </r>
  <r>
    <x v="0"/>
    <n v="5"/>
    <s v="Centro-oeste"/>
    <n v="51"/>
    <s v="MT"/>
    <s v="Mato Grosso"/>
    <n v="5103205"/>
    <s v="Colíder"/>
    <m/>
    <n v="5101"/>
    <s v="Norte Mato-grossense"/>
    <n v="51003"/>
    <s v="Colíder"/>
    <n v="510007"/>
    <x v="24"/>
    <n v="158495.101"/>
  </r>
  <r>
    <x v="0"/>
    <n v="5"/>
    <s v="Centro-oeste"/>
    <n v="51"/>
    <s v="MT"/>
    <s v="Mato Grosso"/>
    <n v="5103254"/>
    <s v="Colniza"/>
    <m/>
    <n v="5101"/>
    <s v="Norte Mato-grossense"/>
    <n v="51001"/>
    <s v="Aripuanã"/>
    <n v="510009"/>
    <x v="20"/>
    <n v="43091.754000000001"/>
  </r>
  <r>
    <x v="0"/>
    <n v="5"/>
    <s v="Centro-oeste"/>
    <n v="51"/>
    <s v="MT"/>
    <s v="Mato Grosso"/>
    <n v="5103304"/>
    <s v="Comodoro"/>
    <m/>
    <n v="5101"/>
    <s v="Norte Mato-grossense"/>
    <n v="51004"/>
    <s v="Parecis"/>
    <n v="510005"/>
    <x v="23"/>
    <n v="77580.880999999994"/>
  </r>
  <r>
    <x v="0"/>
    <n v="5"/>
    <s v="Centro-oeste"/>
    <n v="51"/>
    <s v="MT"/>
    <s v="Mato Grosso"/>
    <n v="5103353"/>
    <s v="Confresa"/>
    <m/>
    <n v="5102"/>
    <s v="Nordeste Mato-grossense"/>
    <n v="51009"/>
    <s v="Norte Araguaia"/>
    <n v="510014"/>
    <x v="16"/>
    <n v="65007.953000000001"/>
  </r>
  <r>
    <x v="0"/>
    <n v="5"/>
    <s v="Centro-oeste"/>
    <n v="51"/>
    <s v="MT"/>
    <s v="Mato Grosso"/>
    <n v="5103361"/>
    <s v="Conquista D'Oeste"/>
    <m/>
    <n v="5103"/>
    <s v="Sudoeste Mato-grossense"/>
    <n v="51012"/>
    <s v="Alto Guaporé"/>
    <n v="510005"/>
    <x v="23"/>
    <n v="10224.09"/>
  </r>
  <r>
    <x v="0"/>
    <n v="5"/>
    <s v="Centro-oeste"/>
    <n v="51"/>
    <s v="MT"/>
    <s v="Mato Grosso"/>
    <n v="5103379"/>
    <s v="Cotriguaçu"/>
    <m/>
    <n v="5101"/>
    <s v="Norte Mato-grossense"/>
    <n v="51001"/>
    <s v="Aripuanã"/>
    <n v="510009"/>
    <x v="20"/>
    <n v="43749.269"/>
  </r>
  <r>
    <x v="0"/>
    <n v="5"/>
    <s v="Centro-oeste"/>
    <n v="51"/>
    <s v="MT"/>
    <s v="Mato Grosso"/>
    <n v="5103403"/>
    <s v="Cuiabá"/>
    <s v="Região Metropolitana do Vale do Rio Cuiabá"/>
    <n v="5104"/>
    <s v="Centro-Sul Mato-grossense"/>
    <n v="51017"/>
    <s v="Cuiabá"/>
    <n v="510001"/>
    <x v="12"/>
    <n v="4202756.22"/>
  </r>
  <r>
    <x v="0"/>
    <n v="5"/>
    <s v="Centro-oeste"/>
    <n v="51"/>
    <s v="MT"/>
    <s v="Mato Grosso"/>
    <n v="5103437"/>
    <s v="Curvelândia"/>
    <m/>
    <n v="5104"/>
    <s v="Centro-Sul Mato-grossense"/>
    <n v="51018"/>
    <s v="Alto Pantanal"/>
    <n v="510004"/>
    <x v="22"/>
    <n v="12084.95"/>
  </r>
  <r>
    <x v="0"/>
    <n v="5"/>
    <s v="Centro-oeste"/>
    <n v="51"/>
    <s v="MT"/>
    <s v="Mato Grosso"/>
    <n v="5103452"/>
    <s v="Denise"/>
    <m/>
    <n v="5103"/>
    <s v="Sudoeste Mato-grossense"/>
    <n v="51013"/>
    <s v="Tangará da Serra"/>
    <n v="510002"/>
    <x v="21"/>
    <n v="78918.144"/>
  </r>
  <r>
    <x v="0"/>
    <n v="5"/>
    <s v="Centro-oeste"/>
    <n v="51"/>
    <s v="MT"/>
    <s v="Mato Grosso"/>
    <n v="5103502"/>
    <s v="Diamantino"/>
    <m/>
    <n v="5101"/>
    <s v="Norte Mato-grossense"/>
    <n v="51004"/>
    <s v="Parecis"/>
    <n v="510003"/>
    <x v="17"/>
    <n v="351052.76500000001"/>
  </r>
  <r>
    <x v="0"/>
    <n v="5"/>
    <s v="Centro-oeste"/>
    <n v="51"/>
    <s v="MT"/>
    <s v="Mato Grosso"/>
    <n v="5103601"/>
    <s v="Dom Aquino"/>
    <m/>
    <n v="5105"/>
    <s v="Sudeste Mato-grossense"/>
    <n v="51021"/>
    <s v="Rondonópolis"/>
    <n v="510018"/>
    <x v="25"/>
    <n v="71001.691000000006"/>
  </r>
  <r>
    <x v="0"/>
    <n v="5"/>
    <s v="Centro-oeste"/>
    <n v="51"/>
    <s v="MT"/>
    <s v="Mato Grosso"/>
    <n v="5103700"/>
    <s v="Feliz Natal"/>
    <m/>
    <n v="5101"/>
    <s v="Norte Mato-grossense"/>
    <n v="51007"/>
    <s v="Sinop"/>
    <n v="510007"/>
    <x v="24"/>
    <n v="41749.211000000003"/>
  </r>
  <r>
    <x v="0"/>
    <n v="5"/>
    <s v="Centro-oeste"/>
    <n v="51"/>
    <s v="MT"/>
    <s v="Mato Grosso"/>
    <n v="5103809"/>
    <s v="Figueirópolis D'Oeste"/>
    <m/>
    <n v="5103"/>
    <s v="Sudoeste Mato-grossense"/>
    <n v="51014"/>
    <s v="Jauru"/>
    <n v="510006"/>
    <x v="19"/>
    <n v="14426.447"/>
  </r>
  <r>
    <x v="0"/>
    <n v="5"/>
    <s v="Centro-oeste"/>
    <n v="51"/>
    <s v="MT"/>
    <s v="Mato Grosso"/>
    <n v="5103858"/>
    <s v="Gaúcha do Norte"/>
    <m/>
    <n v="5101"/>
    <s v="Norte Mato-grossense"/>
    <n v="51008"/>
    <s v="Paranatinga"/>
    <n v="510015"/>
    <x v="13"/>
    <n v="17245.237000000001"/>
  </r>
  <r>
    <x v="0"/>
    <n v="5"/>
    <s v="Centro-oeste"/>
    <n v="51"/>
    <s v="MT"/>
    <s v="Mato Grosso"/>
    <n v="5103908"/>
    <s v="General Carneiro"/>
    <m/>
    <n v="5105"/>
    <s v="Sudeste Mato-grossense"/>
    <n v="51020"/>
    <s v="Tesouro"/>
    <n v="510013"/>
    <x v="18"/>
    <n v="39840.788"/>
  </r>
  <r>
    <x v="0"/>
    <n v="5"/>
    <s v="Centro-oeste"/>
    <n v="51"/>
    <s v="MT"/>
    <s v="Mato Grosso"/>
    <n v="5103957"/>
    <s v="Glória D'Oeste"/>
    <m/>
    <n v="5103"/>
    <s v="Sudoeste Mato-grossense"/>
    <n v="51014"/>
    <s v="Jauru"/>
    <n v="510006"/>
    <x v="19"/>
    <n v="12873.781999999999"/>
  </r>
  <r>
    <x v="0"/>
    <n v="5"/>
    <s v="Centro-oeste"/>
    <n v="51"/>
    <s v="MT"/>
    <s v="Mato Grosso"/>
    <n v="5104104"/>
    <s v="Guarantã do Norte"/>
    <m/>
    <n v="5101"/>
    <s v="Norte Mato-grossense"/>
    <n v="51003"/>
    <s v="Colíder"/>
    <n v="510011"/>
    <x v="26"/>
    <n v="118474.91499999999"/>
  </r>
  <r>
    <x v="0"/>
    <n v="5"/>
    <s v="Centro-oeste"/>
    <n v="51"/>
    <s v="MT"/>
    <s v="Mato Grosso"/>
    <n v="5104203"/>
    <s v="Guiratinga"/>
    <m/>
    <n v="5105"/>
    <s v="Sudeste Mato-grossense"/>
    <n v="51020"/>
    <s v="Tesouro"/>
    <n v="510016"/>
    <x v="15"/>
    <n v="93909.176999999996"/>
  </r>
  <r>
    <x v="0"/>
    <n v="5"/>
    <s v="Centro-oeste"/>
    <n v="51"/>
    <s v="MT"/>
    <s v="Mato Grosso"/>
    <n v="5104500"/>
    <s v="Indiavaí"/>
    <m/>
    <n v="5103"/>
    <s v="Sudoeste Mato-grossense"/>
    <n v="51014"/>
    <s v="Jauru"/>
    <n v="510006"/>
    <x v="19"/>
    <n v="8341.0120000000006"/>
  </r>
  <r>
    <x v="0"/>
    <n v="5"/>
    <s v="Centro-oeste"/>
    <n v="51"/>
    <s v="MT"/>
    <s v="Mato Grosso"/>
    <n v="5104559"/>
    <s v="Itaúba"/>
    <m/>
    <n v="5101"/>
    <s v="Norte Mato-grossense"/>
    <n v="51007"/>
    <s v="Sinop"/>
    <n v="510007"/>
    <x v="24"/>
    <n v="32942.165000000001"/>
  </r>
  <r>
    <x v="0"/>
    <n v="5"/>
    <s v="Centro-oeste"/>
    <n v="51"/>
    <s v="MT"/>
    <s v="Mato Grosso"/>
    <n v="5104609"/>
    <s v="Itiquira"/>
    <m/>
    <n v="5105"/>
    <s v="Sudeste Mato-grossense"/>
    <n v="51021"/>
    <s v="Rondonópolis"/>
    <n v="510016"/>
    <x v="15"/>
    <n v="238787.74"/>
  </r>
  <r>
    <x v="0"/>
    <n v="5"/>
    <s v="Centro-oeste"/>
    <n v="51"/>
    <s v="MT"/>
    <s v="Mato Grosso"/>
    <n v="5104807"/>
    <s v="Jaciara"/>
    <m/>
    <n v="5105"/>
    <s v="Sudeste Mato-grossense"/>
    <n v="51021"/>
    <s v="Rondonópolis"/>
    <n v="510018"/>
    <x v="25"/>
    <n v="197433.67199999999"/>
  </r>
  <r>
    <x v="0"/>
    <n v="5"/>
    <s v="Centro-oeste"/>
    <n v="51"/>
    <s v="MT"/>
    <s v="Mato Grosso"/>
    <n v="5104906"/>
    <s v="Jangada"/>
    <s v="Entorno Metropolitano da RM Vale do Rio Cuiabá"/>
    <n v="5104"/>
    <s v="Centro-Sul Mato-grossense"/>
    <n v="51016"/>
    <s v="Rosário Oeste"/>
    <n v="510001"/>
    <x v="12"/>
    <n v="25343.865000000002"/>
  </r>
  <r>
    <x v="0"/>
    <n v="5"/>
    <s v="Centro-oeste"/>
    <n v="51"/>
    <s v="MT"/>
    <s v="Mato Grosso"/>
    <n v="5105002"/>
    <s v="Jauru"/>
    <m/>
    <n v="5103"/>
    <s v="Sudoeste Mato-grossense"/>
    <n v="51014"/>
    <s v="Jauru"/>
    <n v="510006"/>
    <x v="19"/>
    <n v="49475.360000000001"/>
  </r>
  <r>
    <x v="0"/>
    <n v="5"/>
    <s v="Centro-oeste"/>
    <n v="51"/>
    <s v="MT"/>
    <s v="Mato Grosso"/>
    <n v="5105101"/>
    <s v="Juara"/>
    <m/>
    <n v="5101"/>
    <s v="Norte Mato-grossense"/>
    <n v="51005"/>
    <s v="Arinos"/>
    <n v="510012"/>
    <x v="27"/>
    <n v="148408.33600000001"/>
  </r>
  <r>
    <x v="0"/>
    <n v="5"/>
    <s v="Centro-oeste"/>
    <n v="51"/>
    <s v="MT"/>
    <s v="Mato Grosso"/>
    <n v="5105150"/>
    <s v="Juína"/>
    <m/>
    <n v="5101"/>
    <s v="Norte Mato-grossense"/>
    <n v="51001"/>
    <s v="Aripuanã"/>
    <n v="510009"/>
    <x v="20"/>
    <n v="170695.546"/>
  </r>
  <r>
    <x v="0"/>
    <n v="5"/>
    <s v="Centro-oeste"/>
    <n v="51"/>
    <s v="MT"/>
    <s v="Mato Grosso"/>
    <n v="5105176"/>
    <s v="Juruena"/>
    <m/>
    <n v="5101"/>
    <s v="Norte Mato-grossense"/>
    <n v="51001"/>
    <s v="Aripuanã"/>
    <n v="510009"/>
    <x v="20"/>
    <n v="37881.406000000003"/>
  </r>
  <r>
    <x v="0"/>
    <n v="5"/>
    <s v="Centro-oeste"/>
    <n v="51"/>
    <s v="MT"/>
    <s v="Mato Grosso"/>
    <n v="5105200"/>
    <s v="Juscimeira"/>
    <m/>
    <n v="5105"/>
    <s v="Sudeste Mato-grossense"/>
    <n v="51021"/>
    <s v="Rondonópolis"/>
    <n v="510018"/>
    <x v="25"/>
    <n v="58586.313000000002"/>
  </r>
  <r>
    <x v="0"/>
    <n v="5"/>
    <s v="Centro-oeste"/>
    <n v="51"/>
    <s v="MT"/>
    <s v="Mato Grosso"/>
    <n v="5105234"/>
    <s v="Lambari D'Oeste"/>
    <m/>
    <n v="5103"/>
    <s v="Sudoeste Mato-grossense"/>
    <n v="51014"/>
    <s v="Jauru"/>
    <n v="510004"/>
    <x v="22"/>
    <n v="38232.675999999999"/>
  </r>
  <r>
    <x v="0"/>
    <n v="5"/>
    <s v="Centro-oeste"/>
    <n v="51"/>
    <s v="MT"/>
    <s v="Mato Grosso"/>
    <n v="5105259"/>
    <s v="Lucas do Rio Verde"/>
    <m/>
    <n v="5101"/>
    <s v="Norte Mato-grossense"/>
    <n v="51006"/>
    <s v="Alto Teles Pires"/>
    <n v="510008"/>
    <x v="28"/>
    <n v="340722.99099999998"/>
  </r>
  <r>
    <x v="0"/>
    <n v="5"/>
    <s v="Centro-oeste"/>
    <n v="51"/>
    <s v="MT"/>
    <s v="Mato Grosso"/>
    <n v="5105309"/>
    <s v="Luciara"/>
    <m/>
    <n v="5102"/>
    <s v="Nordeste Mato-grossense"/>
    <n v="51009"/>
    <s v="Norte Araguaia"/>
    <n v="510014"/>
    <x v="16"/>
    <n v="7880.4530000000004"/>
  </r>
  <r>
    <x v="0"/>
    <n v="5"/>
    <s v="Centro-oeste"/>
    <n v="51"/>
    <s v="MT"/>
    <s v="Mato Grosso"/>
    <n v="5105507"/>
    <s v="Vila Bela da Santíssima Trindade"/>
    <m/>
    <n v="5103"/>
    <s v="Sudoeste Mato-grossense"/>
    <n v="51012"/>
    <s v="Alto Guaporé"/>
    <n v="510005"/>
    <x v="23"/>
    <n v="53534.561000000002"/>
  </r>
  <r>
    <x v="0"/>
    <n v="5"/>
    <s v="Centro-oeste"/>
    <n v="51"/>
    <s v="MT"/>
    <s v="Mato Grosso"/>
    <n v="5105580"/>
    <s v="Marcelândia"/>
    <m/>
    <n v="5101"/>
    <s v="Norte Mato-grossense"/>
    <n v="51007"/>
    <s v="Sinop"/>
    <n v="510007"/>
    <x v="24"/>
    <n v="67777.104999999996"/>
  </r>
  <r>
    <x v="0"/>
    <n v="5"/>
    <s v="Centro-oeste"/>
    <n v="51"/>
    <s v="MT"/>
    <s v="Mato Grosso"/>
    <n v="5105606"/>
    <s v="Matupá"/>
    <m/>
    <n v="5101"/>
    <s v="Norte Mato-grossense"/>
    <n v="51003"/>
    <s v="Colíder"/>
    <n v="510011"/>
    <x v="26"/>
    <n v="68450.506999999998"/>
  </r>
  <r>
    <x v="0"/>
    <n v="5"/>
    <s v="Centro-oeste"/>
    <n v="51"/>
    <s v="MT"/>
    <s v="Mato Grosso"/>
    <n v="5105622"/>
    <s v="Mirassol d'Oeste"/>
    <m/>
    <n v="5103"/>
    <s v="Sudoeste Mato-grossense"/>
    <n v="51014"/>
    <s v="Jauru"/>
    <n v="510006"/>
    <x v="19"/>
    <n v="88623.270999999993"/>
  </r>
  <r>
    <x v="0"/>
    <n v="5"/>
    <s v="Centro-oeste"/>
    <n v="51"/>
    <s v="MT"/>
    <s v="Mato Grosso"/>
    <n v="5105903"/>
    <s v="Nobres"/>
    <s v="Entorno Metropolitano da RM Vale do Rio Cuiabá"/>
    <n v="5101"/>
    <s v="Norte Mato-grossense"/>
    <n v="51006"/>
    <s v="Alto Teles Pires"/>
    <n v="510001"/>
    <x v="12"/>
    <n v="116969.376"/>
  </r>
  <r>
    <x v="0"/>
    <n v="5"/>
    <s v="Centro-oeste"/>
    <n v="51"/>
    <s v="MT"/>
    <s v="Mato Grosso"/>
    <n v="5106000"/>
    <s v="Nortelândia"/>
    <m/>
    <n v="5104"/>
    <s v="Centro-Sul Mato-grossense"/>
    <n v="51015"/>
    <s v="Alto Paraguai"/>
    <n v="510003"/>
    <x v="17"/>
    <n v="24350.382000000001"/>
  </r>
  <r>
    <x v="0"/>
    <n v="5"/>
    <s v="Centro-oeste"/>
    <n v="51"/>
    <s v="MT"/>
    <s v="Mato Grosso"/>
    <n v="5106109"/>
    <s v="Nossa Senhora do Livramento"/>
    <s v="Região Metropolitana do Vale do Rio Cuiabá"/>
    <n v="5104"/>
    <s v="Centro-Sul Mato-grossense"/>
    <n v="51017"/>
    <s v="Cuiabá"/>
    <n v="510001"/>
    <x v="12"/>
    <n v="28168.368999999999"/>
  </r>
  <r>
    <x v="0"/>
    <n v="5"/>
    <s v="Centro-oeste"/>
    <n v="51"/>
    <s v="MT"/>
    <s v="Mato Grosso"/>
    <n v="5106158"/>
    <s v="Nova Bandeirantes"/>
    <m/>
    <n v="5101"/>
    <s v="Norte Mato-grossense"/>
    <n v="51002"/>
    <s v="Alta Floresta"/>
    <n v="510010"/>
    <x v="14"/>
    <n v="28355.545999999998"/>
  </r>
  <r>
    <x v="0"/>
    <n v="5"/>
    <s v="Centro-oeste"/>
    <n v="51"/>
    <s v="MT"/>
    <s v="Mato Grosso"/>
    <n v="5106174"/>
    <s v="Nova Nazaré"/>
    <m/>
    <n v="5102"/>
    <s v="Nordeste Mato-grossense"/>
    <n v="51010"/>
    <s v="Canarana"/>
    <n v="510015"/>
    <x v="13"/>
    <n v="8144.9830000000002"/>
  </r>
  <r>
    <x v="0"/>
    <n v="5"/>
    <s v="Centro-oeste"/>
    <n v="51"/>
    <s v="MT"/>
    <s v="Mato Grosso"/>
    <n v="5106182"/>
    <s v="Nova Lacerda"/>
    <m/>
    <n v="5103"/>
    <s v="Sudoeste Mato-grossense"/>
    <n v="51012"/>
    <s v="Alto Guaporé"/>
    <n v="510005"/>
    <x v="23"/>
    <n v="16650.399000000001"/>
  </r>
  <r>
    <x v="0"/>
    <n v="5"/>
    <s v="Centro-oeste"/>
    <n v="51"/>
    <s v="MT"/>
    <s v="Mato Grosso"/>
    <n v="5106190"/>
    <s v="Nova Santa Helena"/>
    <m/>
    <n v="5101"/>
    <s v="Norte Mato-grossense"/>
    <n v="51007"/>
    <s v="Sinop"/>
    <n v="510007"/>
    <x v="24"/>
    <n v="14476.803"/>
  </r>
  <r>
    <x v="0"/>
    <n v="5"/>
    <s v="Centro-oeste"/>
    <n v="51"/>
    <s v="MT"/>
    <s v="Mato Grosso"/>
    <n v="5106208"/>
    <s v="Nova Brasilândia"/>
    <s v="Entorno Metropolitano da RM Vale do Rio Cuiabá"/>
    <n v="5101"/>
    <s v="Norte Mato-grossense"/>
    <n v="51008"/>
    <s v="Paranatinga"/>
    <n v="510001"/>
    <x v="12"/>
    <n v="16356.626"/>
  </r>
  <r>
    <x v="0"/>
    <n v="5"/>
    <s v="Centro-oeste"/>
    <n v="51"/>
    <s v="MT"/>
    <s v="Mato Grosso"/>
    <n v="5106216"/>
    <s v="Nova Canaã do Norte"/>
    <m/>
    <n v="5101"/>
    <s v="Norte Mato-grossense"/>
    <n v="51003"/>
    <s v="Colíder"/>
    <n v="510007"/>
    <x v="24"/>
    <n v="37374.591999999997"/>
  </r>
  <r>
    <x v="0"/>
    <n v="5"/>
    <s v="Centro-oeste"/>
    <n v="51"/>
    <s v="MT"/>
    <s v="Mato Grosso"/>
    <n v="5106224"/>
    <s v="Nova Mutum"/>
    <m/>
    <n v="5101"/>
    <s v="Norte Mato-grossense"/>
    <n v="51006"/>
    <s v="Alto Teles Pires"/>
    <n v="510008"/>
    <x v="28"/>
    <n v="290029.435"/>
  </r>
  <r>
    <x v="0"/>
    <n v="5"/>
    <s v="Centro-oeste"/>
    <n v="51"/>
    <s v="MT"/>
    <s v="Mato Grosso"/>
    <n v="5106232"/>
    <s v="Nova Olímpia"/>
    <m/>
    <n v="5103"/>
    <s v="Sudoeste Mato-grossense"/>
    <n v="51013"/>
    <s v="Tangará da Serra"/>
    <n v="510002"/>
    <x v="21"/>
    <n v="253527.23699999999"/>
  </r>
  <r>
    <x v="0"/>
    <n v="5"/>
    <s v="Centro-oeste"/>
    <n v="51"/>
    <s v="MT"/>
    <s v="Mato Grosso"/>
    <n v="5106240"/>
    <s v="Nova Ubiratã"/>
    <m/>
    <n v="5101"/>
    <s v="Norte Mato-grossense"/>
    <n v="51006"/>
    <s v="Alto Teles Pires"/>
    <n v="510008"/>
    <x v="28"/>
    <n v="117501.49800000001"/>
  </r>
  <r>
    <x v="0"/>
    <n v="5"/>
    <s v="Centro-oeste"/>
    <n v="51"/>
    <s v="MT"/>
    <s v="Mato Grosso"/>
    <n v="5106257"/>
    <s v="Nova Xavantina"/>
    <m/>
    <n v="5102"/>
    <s v="Nordeste Mato-grossense"/>
    <n v="51010"/>
    <s v="Canarana"/>
    <n v="510013"/>
    <x v="18"/>
    <n v="81338.027000000002"/>
  </r>
  <r>
    <x v="0"/>
    <n v="5"/>
    <s v="Centro-oeste"/>
    <n v="51"/>
    <s v="MT"/>
    <s v="Mato Grosso"/>
    <n v="5106265"/>
    <s v="Novo Mundo"/>
    <m/>
    <n v="5101"/>
    <s v="Norte Mato-grossense"/>
    <n v="51003"/>
    <s v="Colíder"/>
    <n v="510011"/>
    <x v="26"/>
    <n v="22772.427"/>
  </r>
  <r>
    <x v="0"/>
    <n v="5"/>
    <s v="Centro-oeste"/>
    <n v="51"/>
    <s v="MT"/>
    <s v="Mato Grosso"/>
    <n v="5106273"/>
    <s v="Novo Horizonte do Norte"/>
    <m/>
    <n v="5101"/>
    <s v="Norte Mato-grossense"/>
    <n v="51005"/>
    <s v="Arinos"/>
    <n v="510012"/>
    <x v="27"/>
    <n v="13067.21"/>
  </r>
  <r>
    <x v="0"/>
    <n v="5"/>
    <s v="Centro-oeste"/>
    <n v="51"/>
    <s v="MT"/>
    <s v="Mato Grosso"/>
    <n v="5106281"/>
    <s v="Novo São Joaquim"/>
    <m/>
    <n v="5102"/>
    <s v="Nordeste Mato-grossense"/>
    <n v="51010"/>
    <s v="Canarana"/>
    <n v="510013"/>
    <x v="18"/>
    <n v="91897.623999999996"/>
  </r>
  <r>
    <x v="0"/>
    <n v="5"/>
    <s v="Centro-oeste"/>
    <n v="51"/>
    <s v="MT"/>
    <s v="Mato Grosso"/>
    <n v="5106299"/>
    <s v="Paranaíta"/>
    <m/>
    <n v="5101"/>
    <s v="Norte Mato-grossense"/>
    <n v="51002"/>
    <s v="Alta Floresta"/>
    <n v="510010"/>
    <x v="14"/>
    <n v="39893.631999999998"/>
  </r>
  <r>
    <x v="0"/>
    <n v="5"/>
    <s v="Centro-oeste"/>
    <n v="51"/>
    <s v="MT"/>
    <s v="Mato Grosso"/>
    <n v="5106307"/>
    <s v="Paranatinga"/>
    <m/>
    <n v="5101"/>
    <s v="Norte Mato-grossense"/>
    <n v="51008"/>
    <s v="Paranatinga"/>
    <n v="510017"/>
    <x v="29"/>
    <n v="73139.197"/>
  </r>
  <r>
    <x v="0"/>
    <n v="5"/>
    <s v="Centro-oeste"/>
    <n v="51"/>
    <s v="MT"/>
    <s v="Mato Grosso"/>
    <n v="5106315"/>
    <s v="Novo Santo Antônio"/>
    <m/>
    <n v="5102"/>
    <s v="Nordeste Mato-grossense"/>
    <n v="51009"/>
    <s v="Norte Araguaia"/>
    <n v="510014"/>
    <x v="16"/>
    <n v="3700.96"/>
  </r>
  <r>
    <x v="0"/>
    <n v="5"/>
    <s v="Centro-oeste"/>
    <n v="51"/>
    <s v="MT"/>
    <s v="Mato Grosso"/>
    <n v="5106372"/>
    <s v="Pedra Preta"/>
    <m/>
    <n v="5105"/>
    <s v="Sudeste Mato-grossense"/>
    <n v="51021"/>
    <s v="Rondonópolis"/>
    <n v="510016"/>
    <x v="15"/>
    <n v="186009.204"/>
  </r>
  <r>
    <x v="0"/>
    <n v="5"/>
    <s v="Centro-oeste"/>
    <n v="51"/>
    <s v="MT"/>
    <s v="Mato Grosso"/>
    <n v="5106422"/>
    <s v="Peixoto de Azevedo"/>
    <m/>
    <n v="5101"/>
    <s v="Norte Mato-grossense"/>
    <n v="51003"/>
    <s v="Colíder"/>
    <n v="510011"/>
    <x v="26"/>
    <n v="71665.292000000001"/>
  </r>
  <r>
    <x v="0"/>
    <n v="5"/>
    <s v="Centro-oeste"/>
    <n v="51"/>
    <s v="MT"/>
    <s v="Mato Grosso"/>
    <n v="5106455"/>
    <s v="Planalto da Serra"/>
    <s v="Entorno Metropolitano da RM Vale do Rio Cuiabá"/>
    <n v="5101"/>
    <s v="Norte Mato-grossense"/>
    <n v="51008"/>
    <s v="Paranatinga"/>
    <n v="510001"/>
    <x v="12"/>
    <n v="13642.914000000001"/>
  </r>
  <r>
    <x v="0"/>
    <n v="5"/>
    <s v="Centro-oeste"/>
    <n v="51"/>
    <s v="MT"/>
    <s v="Mato Grosso"/>
    <n v="5106505"/>
    <s v="Poconé"/>
    <s v="Entorno Metropolitano da RM Vale do Rio Cuiabá"/>
    <n v="5104"/>
    <s v="Centro-Sul Mato-grossense"/>
    <n v="51018"/>
    <s v="Alto Pantanal"/>
    <n v="510001"/>
    <x v="12"/>
    <n v="90157.938999999998"/>
  </r>
  <r>
    <x v="0"/>
    <n v="5"/>
    <s v="Centro-oeste"/>
    <n v="51"/>
    <s v="MT"/>
    <s v="Mato Grosso"/>
    <n v="5106653"/>
    <s v="Pontal do Araguaia"/>
    <m/>
    <n v="5105"/>
    <s v="Sudeste Mato-grossense"/>
    <n v="51020"/>
    <s v="Tesouro"/>
    <n v="510013"/>
    <x v="18"/>
    <n v="13182.601000000001"/>
  </r>
  <r>
    <x v="0"/>
    <n v="5"/>
    <s v="Centro-oeste"/>
    <n v="51"/>
    <s v="MT"/>
    <s v="Mato Grosso"/>
    <n v="5106703"/>
    <s v="Ponte Branca"/>
    <m/>
    <n v="5105"/>
    <s v="Sudeste Mato-grossense"/>
    <n v="51020"/>
    <s v="Tesouro"/>
    <n v="510013"/>
    <x v="18"/>
    <n v="6304.5050000000001"/>
  </r>
  <r>
    <x v="0"/>
    <n v="5"/>
    <s v="Centro-oeste"/>
    <n v="51"/>
    <s v="MT"/>
    <s v="Mato Grosso"/>
    <n v="5106752"/>
    <s v="Pontes e Lacerda"/>
    <m/>
    <n v="5103"/>
    <s v="Sudoeste Mato-grossense"/>
    <n v="51012"/>
    <s v="Alto Guaporé"/>
    <n v="510005"/>
    <x v="23"/>
    <n v="208224.397"/>
  </r>
  <r>
    <x v="0"/>
    <n v="5"/>
    <s v="Centro-oeste"/>
    <n v="51"/>
    <s v="MT"/>
    <s v="Mato Grosso"/>
    <n v="5106778"/>
    <s v="Porto Alegre do Norte"/>
    <m/>
    <n v="5102"/>
    <s v="Nordeste Mato-grossense"/>
    <n v="51009"/>
    <s v="Norte Araguaia"/>
    <n v="510014"/>
    <x v="16"/>
    <n v="20528.216"/>
  </r>
  <r>
    <x v="0"/>
    <n v="5"/>
    <s v="Centro-oeste"/>
    <n v="51"/>
    <s v="MT"/>
    <s v="Mato Grosso"/>
    <n v="5106802"/>
    <s v="Porto dos Gaúchos"/>
    <m/>
    <n v="5101"/>
    <s v="Norte Mato-grossense"/>
    <n v="51005"/>
    <s v="Arinos"/>
    <n v="510012"/>
    <x v="27"/>
    <n v="36817.856"/>
  </r>
  <r>
    <x v="0"/>
    <n v="5"/>
    <s v="Centro-oeste"/>
    <n v="51"/>
    <s v="MT"/>
    <s v="Mato Grosso"/>
    <n v="5106828"/>
    <s v="Porto Esperidião"/>
    <m/>
    <n v="5103"/>
    <s v="Sudoeste Mato-grossense"/>
    <n v="51014"/>
    <s v="Jauru"/>
    <n v="510006"/>
    <x v="19"/>
    <n v="37345.502"/>
  </r>
  <r>
    <x v="0"/>
    <n v="5"/>
    <s v="Centro-oeste"/>
    <n v="51"/>
    <s v="MT"/>
    <s v="Mato Grosso"/>
    <n v="5106851"/>
    <s v="Porto Estrela"/>
    <m/>
    <n v="5103"/>
    <s v="Sudoeste Mato-grossense"/>
    <n v="51013"/>
    <s v="Tangará da Serra"/>
    <n v="510002"/>
    <x v="21"/>
    <n v="13908.088"/>
  </r>
  <r>
    <x v="0"/>
    <n v="5"/>
    <s v="Centro-oeste"/>
    <n v="51"/>
    <s v="MT"/>
    <s v="Mato Grosso"/>
    <n v="5107008"/>
    <s v="Poxoréu"/>
    <m/>
    <n v="5105"/>
    <s v="Sudeste Mato-grossense"/>
    <n v="51020"/>
    <s v="Tesouro"/>
    <n v="510017"/>
    <x v="29"/>
    <n v="110255.659"/>
  </r>
  <r>
    <x v="0"/>
    <n v="5"/>
    <s v="Centro-oeste"/>
    <n v="51"/>
    <s v="MT"/>
    <s v="Mato Grosso"/>
    <n v="5107040"/>
    <s v="Primavera do Leste"/>
    <m/>
    <n v="5105"/>
    <s v="Sudeste Mato-grossense"/>
    <n v="51019"/>
    <s v="Primavera do Leste"/>
    <n v="510017"/>
    <x v="29"/>
    <n v="506422.23499999999"/>
  </r>
  <r>
    <x v="0"/>
    <n v="5"/>
    <s v="Centro-oeste"/>
    <n v="51"/>
    <s v="MT"/>
    <s v="Mato Grosso"/>
    <n v="5107065"/>
    <s v="Querência"/>
    <m/>
    <n v="5102"/>
    <s v="Nordeste Mato-grossense"/>
    <n v="51010"/>
    <s v="Canarana"/>
    <n v="510015"/>
    <x v="13"/>
    <n v="54762.222999999998"/>
  </r>
  <r>
    <x v="0"/>
    <n v="5"/>
    <s v="Centro-oeste"/>
    <n v="51"/>
    <s v="MT"/>
    <s v="Mato Grosso"/>
    <n v="5107107"/>
    <s v="São José dos Quatro Marcos"/>
    <m/>
    <n v="5103"/>
    <s v="Sudoeste Mato-grossense"/>
    <n v="51014"/>
    <s v="Jauru"/>
    <n v="510006"/>
    <x v="19"/>
    <n v="96960.87"/>
  </r>
  <r>
    <x v="0"/>
    <n v="5"/>
    <s v="Centro-oeste"/>
    <n v="51"/>
    <s v="MT"/>
    <s v="Mato Grosso"/>
    <n v="5107156"/>
    <s v="Reserva do Cabaçal"/>
    <m/>
    <n v="5103"/>
    <s v="Sudoeste Mato-grossense"/>
    <n v="51014"/>
    <s v="Jauru"/>
    <n v="510006"/>
    <x v="19"/>
    <n v="13621.463"/>
  </r>
  <r>
    <x v="0"/>
    <n v="5"/>
    <s v="Centro-oeste"/>
    <n v="51"/>
    <s v="MT"/>
    <s v="Mato Grosso"/>
    <n v="5107180"/>
    <s v="Ribeirão Cascalheira"/>
    <m/>
    <n v="5102"/>
    <s v="Nordeste Mato-grossense"/>
    <n v="51009"/>
    <s v="Norte Araguaia"/>
    <n v="510015"/>
    <x v="13"/>
    <n v="32841.112000000001"/>
  </r>
  <r>
    <x v="0"/>
    <n v="5"/>
    <s v="Centro-oeste"/>
    <n v="51"/>
    <s v="MT"/>
    <s v="Mato Grosso"/>
    <n v="5107198"/>
    <s v="Ribeirãozinho"/>
    <m/>
    <n v="5105"/>
    <s v="Sudeste Mato-grossense"/>
    <n v="51020"/>
    <s v="Tesouro"/>
    <n v="510013"/>
    <x v="18"/>
    <n v="10737.895"/>
  </r>
  <r>
    <x v="0"/>
    <n v="5"/>
    <s v="Centro-oeste"/>
    <n v="51"/>
    <s v="MT"/>
    <s v="Mato Grosso"/>
    <n v="5107206"/>
    <s v="Rio Branco"/>
    <m/>
    <n v="5103"/>
    <s v="Sudoeste Mato-grossense"/>
    <n v="51014"/>
    <s v="Jauru"/>
    <n v="510004"/>
    <x v="22"/>
    <n v="20345.689999999999"/>
  </r>
  <r>
    <x v="0"/>
    <n v="5"/>
    <s v="Centro-oeste"/>
    <n v="51"/>
    <s v="MT"/>
    <s v="Mato Grosso"/>
    <n v="5107248"/>
    <s v="Santa Carmem"/>
    <m/>
    <n v="5101"/>
    <s v="Norte Mato-grossense"/>
    <n v="51007"/>
    <s v="Sinop"/>
    <n v="510007"/>
    <x v="24"/>
    <n v="33044.942000000003"/>
  </r>
  <r>
    <x v="0"/>
    <n v="5"/>
    <s v="Centro-oeste"/>
    <n v="51"/>
    <s v="MT"/>
    <s v="Mato Grosso"/>
    <n v="5107263"/>
    <s v="Santo Afonso"/>
    <m/>
    <n v="5104"/>
    <s v="Centro-Sul Mato-grossense"/>
    <n v="51015"/>
    <s v="Alto Paraguai"/>
    <n v="510003"/>
    <x v="17"/>
    <n v="12593.183999999999"/>
  </r>
  <r>
    <x v="0"/>
    <n v="5"/>
    <s v="Centro-oeste"/>
    <n v="51"/>
    <s v="MT"/>
    <s v="Mato Grosso"/>
    <n v="5107297"/>
    <s v="São José do Povo"/>
    <m/>
    <n v="5105"/>
    <s v="Sudeste Mato-grossense"/>
    <n v="51021"/>
    <s v="Rondonópolis"/>
    <n v="510016"/>
    <x v="15"/>
    <n v="10019.624"/>
  </r>
  <r>
    <x v="0"/>
    <n v="5"/>
    <s v="Centro-oeste"/>
    <n v="51"/>
    <s v="MT"/>
    <s v="Mato Grosso"/>
    <n v="5107305"/>
    <s v="São José do Rio Claro"/>
    <m/>
    <n v="5101"/>
    <s v="Norte Mato-grossense"/>
    <n v="51005"/>
    <s v="Arinos"/>
    <n v="510003"/>
    <x v="17"/>
    <n v="117577.061"/>
  </r>
  <r>
    <x v="0"/>
    <n v="5"/>
    <s v="Centro-oeste"/>
    <n v="51"/>
    <s v="MT"/>
    <s v="Mato Grosso"/>
    <n v="5107354"/>
    <s v="São José do Xingu"/>
    <m/>
    <n v="5102"/>
    <s v="Nordeste Mato-grossense"/>
    <n v="51009"/>
    <s v="Norte Araguaia"/>
    <n v="510014"/>
    <x v="16"/>
    <n v="26958.647000000001"/>
  </r>
  <r>
    <x v="0"/>
    <n v="5"/>
    <s v="Centro-oeste"/>
    <n v="51"/>
    <s v="MT"/>
    <s v="Mato Grosso"/>
    <n v="5107404"/>
    <s v="São Pedro da Cipa"/>
    <m/>
    <n v="5105"/>
    <s v="Sudeste Mato-grossense"/>
    <n v="51021"/>
    <s v="Rondonópolis"/>
    <n v="510018"/>
    <x v="25"/>
    <n v="16282.802"/>
  </r>
  <r>
    <x v="0"/>
    <n v="5"/>
    <s v="Centro-oeste"/>
    <n v="51"/>
    <s v="MT"/>
    <s v="Mato Grosso"/>
    <n v="5107578"/>
    <s v="Rondolândia"/>
    <m/>
    <n v="5101"/>
    <s v="Norte Mato-grossense"/>
    <n v="51001"/>
    <s v="Aripuanã"/>
    <n v="510009"/>
    <x v="20"/>
    <n v="18906.361000000001"/>
  </r>
  <r>
    <x v="0"/>
    <n v="5"/>
    <s v="Centro-oeste"/>
    <n v="51"/>
    <s v="MT"/>
    <s v="Mato Grosso"/>
    <n v="5107602"/>
    <s v="Rondonópolis"/>
    <m/>
    <n v="5105"/>
    <s v="Sudeste Mato-grossense"/>
    <n v="51021"/>
    <s v="Rondonópolis"/>
    <n v="510016"/>
    <x v="15"/>
    <n v="1351282.0249999999"/>
  </r>
  <r>
    <x v="0"/>
    <n v="5"/>
    <s v="Centro-oeste"/>
    <n v="51"/>
    <s v="MT"/>
    <s v="Mato Grosso"/>
    <n v="5107701"/>
    <s v="Rosário Oeste"/>
    <s v="Entorno Metropolitano da RM Vale do Rio Cuiabá"/>
    <n v="5104"/>
    <s v="Centro-Sul Mato-grossense"/>
    <n v="51016"/>
    <s v="Rosário Oeste"/>
    <n v="510001"/>
    <x v="12"/>
    <n v="52728.631999999998"/>
  </r>
  <r>
    <x v="0"/>
    <n v="5"/>
    <s v="Centro-oeste"/>
    <n v="51"/>
    <s v="MT"/>
    <s v="Mato Grosso"/>
    <n v="5107743"/>
    <s v="Santa Cruz do Xingu"/>
    <m/>
    <n v="5102"/>
    <s v="Nordeste Mato-grossense"/>
    <n v="51009"/>
    <s v="Norte Araguaia"/>
    <n v="510014"/>
    <x v="16"/>
    <n v="6143.4769999999999"/>
  </r>
  <r>
    <x v="0"/>
    <n v="5"/>
    <s v="Centro-oeste"/>
    <n v="51"/>
    <s v="MT"/>
    <s v="Mato Grosso"/>
    <n v="5107750"/>
    <s v="Salto do Céu"/>
    <m/>
    <n v="5103"/>
    <s v="Sudoeste Mato-grossense"/>
    <n v="51014"/>
    <s v="Jauru"/>
    <n v="510004"/>
    <x v="22"/>
    <n v="16523.98"/>
  </r>
  <r>
    <x v="0"/>
    <n v="5"/>
    <s v="Centro-oeste"/>
    <n v="51"/>
    <s v="MT"/>
    <s v="Mato Grosso"/>
    <n v="5107768"/>
    <s v="Santa Rita do Trivelato"/>
    <m/>
    <n v="5101"/>
    <s v="Norte Mato-grossense"/>
    <n v="51006"/>
    <s v="Alto Teles Pires"/>
    <n v="510008"/>
    <x v="28"/>
    <n v="62021.464999999997"/>
  </r>
  <r>
    <x v="0"/>
    <n v="5"/>
    <s v="Centro-oeste"/>
    <n v="51"/>
    <s v="MT"/>
    <s v="Mato Grosso"/>
    <n v="5107776"/>
    <s v="Santa Terezinha"/>
    <m/>
    <n v="5102"/>
    <s v="Nordeste Mato-grossense"/>
    <n v="51009"/>
    <s v="Norte Araguaia"/>
    <n v="510014"/>
    <x v="16"/>
    <n v="17431.48"/>
  </r>
  <r>
    <x v="0"/>
    <n v="5"/>
    <s v="Centro-oeste"/>
    <n v="51"/>
    <s v="MT"/>
    <s v="Mato Grosso"/>
    <n v="5107792"/>
    <s v="Santo Antônio do Leste"/>
    <m/>
    <n v="5102"/>
    <s v="Nordeste Mato-grossense"/>
    <n v="51010"/>
    <s v="Canarana"/>
    <n v="510017"/>
    <x v="29"/>
    <n v="100523.389"/>
  </r>
  <r>
    <x v="0"/>
    <n v="5"/>
    <s v="Centro-oeste"/>
    <n v="51"/>
    <s v="MT"/>
    <s v="Mato Grosso"/>
    <n v="5107800"/>
    <s v="Santo Antônio do Leverger"/>
    <s v="Região Metropolitana do Vale do Rio Cuiabá"/>
    <n v="5104"/>
    <s v="Centro-Sul Mato-grossense"/>
    <n v="51017"/>
    <s v="Cuiabá"/>
    <n v="510001"/>
    <x v="12"/>
    <n v="71957.683999999994"/>
  </r>
  <r>
    <x v="0"/>
    <n v="5"/>
    <s v="Centro-oeste"/>
    <n v="51"/>
    <s v="MT"/>
    <s v="Mato Grosso"/>
    <n v="5107859"/>
    <s v="São Félix do Araguaia"/>
    <m/>
    <n v="5102"/>
    <s v="Nordeste Mato-grossense"/>
    <n v="51009"/>
    <s v="Norte Araguaia"/>
    <n v="510014"/>
    <x v="16"/>
    <n v="43662.684999999998"/>
  </r>
  <r>
    <x v="0"/>
    <n v="5"/>
    <s v="Centro-oeste"/>
    <n v="51"/>
    <s v="MT"/>
    <s v="Mato Grosso"/>
    <n v="5107875"/>
    <s v="Sapezal"/>
    <m/>
    <n v="5101"/>
    <s v="Norte Mato-grossense"/>
    <n v="51004"/>
    <s v="Parecis"/>
    <n v="510002"/>
    <x v="21"/>
    <n v="417783.97399999999"/>
  </r>
  <r>
    <x v="0"/>
    <n v="5"/>
    <s v="Centro-oeste"/>
    <n v="51"/>
    <s v="MT"/>
    <s v="Mato Grosso"/>
    <n v="5107883"/>
    <s v="Serra Nova Dourada"/>
    <m/>
    <n v="5102"/>
    <s v="Nordeste Mato-grossense"/>
    <n v="51009"/>
    <s v="Norte Araguaia"/>
    <n v="510014"/>
    <x v="16"/>
    <n v="3747.509"/>
  </r>
  <r>
    <x v="0"/>
    <n v="5"/>
    <s v="Centro-oeste"/>
    <n v="51"/>
    <s v="MT"/>
    <s v="Mato Grosso"/>
    <n v="5107909"/>
    <s v="Sinop"/>
    <m/>
    <n v="5101"/>
    <s v="Norte Mato-grossense"/>
    <n v="51007"/>
    <s v="Sinop"/>
    <n v="510007"/>
    <x v="24"/>
    <n v="612928.97100000002"/>
  </r>
  <r>
    <x v="0"/>
    <n v="5"/>
    <s v="Centro-oeste"/>
    <n v="51"/>
    <s v="MT"/>
    <s v="Mato Grosso"/>
    <n v="5107925"/>
    <s v="Sorriso"/>
    <m/>
    <n v="5101"/>
    <s v="Norte Mato-grossense"/>
    <n v="51006"/>
    <s v="Alto Teles Pires"/>
    <n v="510008"/>
    <x v="28"/>
    <n v="643435.99100000004"/>
  </r>
  <r>
    <x v="0"/>
    <n v="5"/>
    <s v="Centro-oeste"/>
    <n v="51"/>
    <s v="MT"/>
    <s v="Mato Grosso"/>
    <n v="5107941"/>
    <s v="Tabaporã"/>
    <m/>
    <n v="5101"/>
    <s v="Norte Mato-grossense"/>
    <n v="51005"/>
    <s v="Arinos"/>
    <n v="510012"/>
    <x v="27"/>
    <n v="38112.082999999999"/>
  </r>
  <r>
    <x v="0"/>
    <n v="5"/>
    <s v="Centro-oeste"/>
    <n v="51"/>
    <s v="MT"/>
    <s v="Mato Grosso"/>
    <n v="5107958"/>
    <s v="Tangará da Serra"/>
    <m/>
    <n v="5103"/>
    <s v="Sudoeste Mato-grossense"/>
    <n v="51013"/>
    <s v="Tangará da Serra"/>
    <n v="510002"/>
    <x v="21"/>
    <n v="445616.87699999998"/>
  </r>
  <r>
    <x v="0"/>
    <n v="5"/>
    <s v="Centro-oeste"/>
    <n v="51"/>
    <s v="MT"/>
    <s v="Mato Grosso"/>
    <n v="5108006"/>
    <s v="Tapurah"/>
    <m/>
    <n v="5101"/>
    <s v="Norte Mato-grossense"/>
    <n v="51006"/>
    <s v="Alto Teles Pires"/>
    <n v="510008"/>
    <x v="28"/>
    <n v="175411.87899999999"/>
  </r>
  <r>
    <x v="0"/>
    <n v="5"/>
    <s v="Centro-oeste"/>
    <n v="51"/>
    <s v="MT"/>
    <s v="Mato Grosso"/>
    <n v="5108055"/>
    <s v="Terra Nova do Norte"/>
    <m/>
    <n v="5101"/>
    <s v="Norte Mato-grossense"/>
    <n v="51003"/>
    <s v="Colíder"/>
    <n v="510007"/>
    <x v="24"/>
    <n v="52073.171000000002"/>
  </r>
  <r>
    <x v="0"/>
    <n v="5"/>
    <s v="Centro-oeste"/>
    <n v="51"/>
    <s v="MT"/>
    <s v="Mato Grosso"/>
    <n v="5108105"/>
    <s v="Tesouro"/>
    <m/>
    <n v="5105"/>
    <s v="Sudeste Mato-grossense"/>
    <n v="51020"/>
    <s v="Tesouro"/>
    <n v="510016"/>
    <x v="15"/>
    <n v="23031.036"/>
  </r>
  <r>
    <x v="0"/>
    <n v="5"/>
    <s v="Centro-oeste"/>
    <n v="51"/>
    <s v="MT"/>
    <s v="Mato Grosso"/>
    <n v="5108204"/>
    <s v="Torixoréu"/>
    <m/>
    <n v="5105"/>
    <s v="Sudeste Mato-grossense"/>
    <n v="51020"/>
    <s v="Tesouro"/>
    <n v="510013"/>
    <x v="18"/>
    <n v="23504.807000000001"/>
  </r>
  <r>
    <x v="0"/>
    <n v="5"/>
    <s v="Centro-oeste"/>
    <n v="51"/>
    <s v="MT"/>
    <s v="Mato Grosso"/>
    <n v="5108303"/>
    <s v="União do Sul"/>
    <m/>
    <n v="5101"/>
    <s v="Norte Mato-grossense"/>
    <n v="51007"/>
    <s v="Sinop"/>
    <n v="510007"/>
    <x v="24"/>
    <n v="25009.338"/>
  </r>
  <r>
    <x v="0"/>
    <n v="5"/>
    <s v="Centro-oeste"/>
    <n v="51"/>
    <s v="MT"/>
    <s v="Mato Grosso"/>
    <n v="5108352"/>
    <s v="Vale de São Domingos"/>
    <m/>
    <n v="5103"/>
    <s v="Sudoeste Mato-grossense"/>
    <n v="51012"/>
    <s v="Alto Guaporé"/>
    <n v="510005"/>
    <x v="23"/>
    <n v="8469.5720000000001"/>
  </r>
  <r>
    <x v="0"/>
    <n v="5"/>
    <s v="Centro-oeste"/>
    <n v="51"/>
    <s v="MT"/>
    <s v="Mato Grosso"/>
    <n v="5108402"/>
    <s v="Várzea Grande"/>
    <s v="Região Metropolitana do Vale do Rio Cuiabá"/>
    <n v="5104"/>
    <s v="Centro-Sul Mato-grossense"/>
    <n v="51017"/>
    <s v="Cuiabá"/>
    <n v="510001"/>
    <x v="12"/>
    <n v="1191016.94"/>
  </r>
  <r>
    <x v="0"/>
    <n v="5"/>
    <s v="Centro-oeste"/>
    <n v="51"/>
    <s v="MT"/>
    <s v="Mato Grosso"/>
    <n v="5108501"/>
    <s v="Vera"/>
    <m/>
    <n v="5101"/>
    <s v="Norte Mato-grossense"/>
    <n v="51007"/>
    <s v="Sinop"/>
    <n v="510008"/>
    <x v="28"/>
    <n v="61000.438999999998"/>
  </r>
  <r>
    <x v="0"/>
    <n v="5"/>
    <s v="Centro-oeste"/>
    <n v="51"/>
    <s v="MT"/>
    <s v="Mato Grosso"/>
    <n v="5108600"/>
    <s v="Vila Rica"/>
    <m/>
    <n v="5102"/>
    <s v="Nordeste Mato-grossense"/>
    <n v="51009"/>
    <s v="Norte Araguaia"/>
    <n v="510014"/>
    <x v="16"/>
    <n v="79061.638999999996"/>
  </r>
  <r>
    <x v="0"/>
    <n v="5"/>
    <s v="Centro-oeste"/>
    <n v="51"/>
    <s v="MT"/>
    <s v="Mato Grosso"/>
    <n v="5108808"/>
    <s v="Nova Guarita"/>
    <m/>
    <n v="5101"/>
    <s v="Norte Mato-grossense"/>
    <n v="51003"/>
    <s v="Colíder"/>
    <n v="510007"/>
    <x v="24"/>
    <n v="16188.793"/>
  </r>
  <r>
    <x v="0"/>
    <n v="5"/>
    <s v="Centro-oeste"/>
    <n v="51"/>
    <s v="MT"/>
    <s v="Mato Grosso"/>
    <n v="5108857"/>
    <s v="Nova Marilândia"/>
    <m/>
    <n v="5104"/>
    <s v="Centro-Sul Mato-grossense"/>
    <n v="51015"/>
    <s v="Alto Paraguai"/>
    <n v="510003"/>
    <x v="17"/>
    <n v="17625.756000000001"/>
  </r>
  <r>
    <x v="0"/>
    <n v="5"/>
    <s v="Centro-oeste"/>
    <n v="51"/>
    <s v="MT"/>
    <s v="Mato Grosso"/>
    <n v="5108907"/>
    <s v="Nova Maringá"/>
    <m/>
    <n v="5101"/>
    <s v="Norte Mato-grossense"/>
    <n v="51005"/>
    <s v="Arinos"/>
    <n v="510003"/>
    <x v="17"/>
    <n v="39032.277999999998"/>
  </r>
  <r>
    <x v="0"/>
    <n v="5"/>
    <s v="Centro-oeste"/>
    <n v="51"/>
    <s v="MT"/>
    <s v="Mato Grosso"/>
    <n v="5108956"/>
    <s v="Nova Monte Verde"/>
    <m/>
    <n v="5101"/>
    <s v="Norte Mato-grossense"/>
    <n v="51002"/>
    <s v="Alta Floresta"/>
    <n v="510010"/>
    <x v="14"/>
    <n v="27549.134999999998"/>
  </r>
  <r>
    <x v="1"/>
    <n v="5"/>
    <s v="Centro-oeste"/>
    <n v="51"/>
    <s v="MT"/>
    <s v="Mato Grosso"/>
    <n v="5100102"/>
    <s v="Acorizal"/>
    <s v="Região Metropolitana do Vale do Rio Cuiabá"/>
    <n v="5104"/>
    <s v="Centro-Sul Mato-grossense"/>
    <n v="51016"/>
    <s v="Rosário Oeste"/>
    <n v="510001"/>
    <x v="12"/>
    <n v="109161.60400000001"/>
  </r>
  <r>
    <x v="1"/>
    <n v="5"/>
    <s v="Centro-oeste"/>
    <n v="51"/>
    <s v="MT"/>
    <s v="Mato Grosso"/>
    <n v="5100201"/>
    <s v="Água Boa"/>
    <s v=""/>
    <n v="5102"/>
    <s v="Nordeste Mato-grossense"/>
    <n v="51010"/>
    <s v="Canarana"/>
    <n v="510015"/>
    <x v="13"/>
    <n v="2000668.561"/>
  </r>
  <r>
    <x v="1"/>
    <n v="5"/>
    <s v="Centro-oeste"/>
    <n v="51"/>
    <s v="MT"/>
    <s v="Mato Grosso"/>
    <n v="5100250"/>
    <s v="Alta Floresta"/>
    <s v=""/>
    <n v="5101"/>
    <s v="Norte Mato-grossense"/>
    <n v="51002"/>
    <s v="Alta Floresta"/>
    <n v="510010"/>
    <x v="14"/>
    <n v="2111882.497"/>
  </r>
  <r>
    <x v="1"/>
    <n v="5"/>
    <s v="Centro-oeste"/>
    <n v="51"/>
    <s v="MT"/>
    <s v="Mato Grosso"/>
    <n v="5100300"/>
    <s v="Alto Araguaia"/>
    <s v=""/>
    <n v="5105"/>
    <s v="Sudeste Mato-grossense"/>
    <n v="51022"/>
    <s v="Alto Araguaia"/>
    <n v="510016"/>
    <x v="15"/>
    <n v="1172926.0789999999"/>
  </r>
  <r>
    <x v="1"/>
    <n v="5"/>
    <s v="Centro-oeste"/>
    <n v="51"/>
    <s v="MT"/>
    <s v="Mato Grosso"/>
    <n v="5100359"/>
    <s v="Alto Boa Vista"/>
    <s v=""/>
    <n v="5102"/>
    <s v="Nordeste Mato-grossense"/>
    <n v="51009"/>
    <s v="Norte Araguaia"/>
    <n v="510014"/>
    <x v="16"/>
    <n v="264046.46799999999"/>
  </r>
  <r>
    <x v="1"/>
    <n v="5"/>
    <s v="Centro-oeste"/>
    <n v="51"/>
    <s v="MT"/>
    <s v="Mato Grosso"/>
    <n v="5100409"/>
    <s v="Alto Garças"/>
    <s v=""/>
    <n v="5105"/>
    <s v="Sudeste Mato-grossense"/>
    <n v="51022"/>
    <s v="Alto Araguaia"/>
    <n v="510016"/>
    <x v="15"/>
    <n v="1197645.9950000001"/>
  </r>
  <r>
    <x v="1"/>
    <n v="5"/>
    <s v="Centro-oeste"/>
    <n v="51"/>
    <s v="MT"/>
    <s v="Mato Grosso"/>
    <n v="5100508"/>
    <s v="Alto Paraguai"/>
    <s v=""/>
    <n v="5104"/>
    <s v="Centro-Sul Mato-grossense"/>
    <n v="51015"/>
    <s v="Alto Paraguai"/>
    <n v="510003"/>
    <x v="17"/>
    <n v="166647.72700000001"/>
  </r>
  <r>
    <x v="1"/>
    <n v="5"/>
    <s v="Centro-oeste"/>
    <n v="51"/>
    <s v="MT"/>
    <s v="Mato Grosso"/>
    <n v="5100607"/>
    <s v="Alto Taquari"/>
    <s v=""/>
    <n v="5105"/>
    <s v="Sudeste Mato-grossense"/>
    <n v="51022"/>
    <s v="Alto Araguaia"/>
    <n v="510016"/>
    <x v="15"/>
    <n v="1295817.6159999999"/>
  </r>
  <r>
    <x v="1"/>
    <n v="5"/>
    <s v="Centro-oeste"/>
    <n v="51"/>
    <s v="MT"/>
    <s v="Mato Grosso"/>
    <n v="5100805"/>
    <s v="Apiacás"/>
    <s v=""/>
    <n v="5101"/>
    <s v="Norte Mato-grossense"/>
    <n v="51002"/>
    <s v="Alta Floresta"/>
    <n v="510010"/>
    <x v="14"/>
    <n v="233848.24799999999"/>
  </r>
  <r>
    <x v="1"/>
    <n v="5"/>
    <s v="Centro-oeste"/>
    <n v="51"/>
    <s v="MT"/>
    <s v="Mato Grosso"/>
    <n v="5101001"/>
    <s v="Araguaiana"/>
    <s v=""/>
    <n v="5102"/>
    <s v="Nordeste Mato-grossense"/>
    <n v="51011"/>
    <s v="Médio Araguaia"/>
    <n v="510013"/>
    <x v="18"/>
    <n v="126593.667"/>
  </r>
  <r>
    <x v="1"/>
    <n v="5"/>
    <s v="Centro-oeste"/>
    <n v="51"/>
    <s v="MT"/>
    <s v="Mato Grosso"/>
    <n v="5101209"/>
    <s v="Araguainha"/>
    <s v=""/>
    <n v="5105"/>
    <s v="Sudeste Mato-grossense"/>
    <n v="51020"/>
    <s v="Tesouro"/>
    <n v="510016"/>
    <x v="15"/>
    <n v="28038.737000000001"/>
  </r>
  <r>
    <x v="1"/>
    <n v="5"/>
    <s v="Centro-oeste"/>
    <n v="51"/>
    <s v="MT"/>
    <s v="Mato Grosso"/>
    <n v="5101258"/>
    <s v="Araputanga"/>
    <s v=""/>
    <n v="5103"/>
    <s v="Sudoeste Mato-grossense"/>
    <n v="51014"/>
    <s v="Jauru"/>
    <n v="510006"/>
    <x v="19"/>
    <n v="655136.56400000001"/>
  </r>
  <r>
    <x v="1"/>
    <n v="5"/>
    <s v="Centro-oeste"/>
    <n v="51"/>
    <s v="MT"/>
    <s v="Mato Grosso"/>
    <n v="5101308"/>
    <s v="Arenápolis"/>
    <s v=""/>
    <n v="5104"/>
    <s v="Centro-Sul Mato-grossense"/>
    <n v="51015"/>
    <s v="Alto Paraguai"/>
    <n v="510003"/>
    <x v="17"/>
    <n v="232262.696"/>
  </r>
  <r>
    <x v="1"/>
    <n v="5"/>
    <s v="Centro-oeste"/>
    <n v="51"/>
    <s v="MT"/>
    <s v="Mato Grosso"/>
    <n v="5101407"/>
    <s v="Aripuanã"/>
    <s v=""/>
    <n v="5101"/>
    <s v="Norte Mato-grossense"/>
    <n v="51001"/>
    <s v="Aripuanã"/>
    <n v="510009"/>
    <x v="20"/>
    <n v="1446102.307"/>
  </r>
  <r>
    <x v="1"/>
    <n v="5"/>
    <s v="Centro-oeste"/>
    <n v="51"/>
    <s v="MT"/>
    <s v="Mato Grosso"/>
    <n v="5101605"/>
    <s v="Barão de Melgaço"/>
    <s v="Entorno Metropolitano da RM Vale do Rio Cuiabá"/>
    <n v="5104"/>
    <s v="Centro-Sul Mato-grossense"/>
    <n v="51018"/>
    <s v="Alto Pantanal"/>
    <n v="510001"/>
    <x v="12"/>
    <n v="124619.524"/>
  </r>
  <r>
    <x v="1"/>
    <n v="5"/>
    <s v="Centro-oeste"/>
    <n v="51"/>
    <s v="MT"/>
    <s v="Mato Grosso"/>
    <n v="5101704"/>
    <s v="Barra do Bugres"/>
    <s v=""/>
    <n v="5103"/>
    <s v="Sudoeste Mato-grossense"/>
    <n v="51013"/>
    <s v="Tangará da Serra"/>
    <n v="510002"/>
    <x v="21"/>
    <n v="1568905.0009999999"/>
  </r>
  <r>
    <x v="1"/>
    <n v="5"/>
    <s v="Centro-oeste"/>
    <n v="51"/>
    <s v="MT"/>
    <s v="Mato Grosso"/>
    <n v="5101803"/>
    <s v="Barra do Garças"/>
    <s v=""/>
    <n v="5102"/>
    <s v="Nordeste Mato-grossense"/>
    <n v="51011"/>
    <s v="Médio Araguaia"/>
    <n v="510013"/>
    <x v="18"/>
    <n v="2567246.0559999999"/>
  </r>
  <r>
    <x v="1"/>
    <n v="5"/>
    <s v="Centro-oeste"/>
    <n v="51"/>
    <s v="MT"/>
    <s v="Mato Grosso"/>
    <n v="5101852"/>
    <s v="Bom Jesus do Araguaia"/>
    <s v=""/>
    <n v="5102"/>
    <s v="Nordeste Mato-grossense"/>
    <n v="51009"/>
    <s v="Norte Araguaia"/>
    <n v="510014"/>
    <x v="16"/>
    <n v="769151.06099999999"/>
  </r>
  <r>
    <x v="1"/>
    <n v="5"/>
    <s v="Centro-oeste"/>
    <n v="51"/>
    <s v="MT"/>
    <s v="Mato Grosso"/>
    <n v="5101902"/>
    <s v="Brasnorte"/>
    <s v=""/>
    <n v="5101"/>
    <s v="Norte Mato-grossense"/>
    <n v="51001"/>
    <s v="Aripuanã"/>
    <n v="510002"/>
    <x v="21"/>
    <n v="2087178.88"/>
  </r>
  <r>
    <x v="1"/>
    <n v="5"/>
    <s v="Centro-oeste"/>
    <n v="51"/>
    <s v="MT"/>
    <s v="Mato Grosso"/>
    <n v="5102504"/>
    <s v="Cáceres"/>
    <s v=""/>
    <n v="5104"/>
    <s v="Centro-Sul Mato-grossense"/>
    <n v="51018"/>
    <s v="Alto Pantanal"/>
    <n v="510004"/>
    <x v="22"/>
    <n v="2264673.622"/>
  </r>
  <r>
    <x v="1"/>
    <n v="5"/>
    <s v="Centro-oeste"/>
    <n v="51"/>
    <s v="MT"/>
    <s v="Mato Grosso"/>
    <n v="5102603"/>
    <s v="Campinápolis"/>
    <s v=""/>
    <n v="5102"/>
    <s v="Nordeste Mato-grossense"/>
    <n v="51010"/>
    <s v="Canarana"/>
    <n v="510015"/>
    <x v="13"/>
    <n v="437343.65700000001"/>
  </r>
  <r>
    <x v="1"/>
    <n v="5"/>
    <s v="Centro-oeste"/>
    <n v="51"/>
    <s v="MT"/>
    <s v="Mato Grosso"/>
    <n v="5102637"/>
    <s v="Campo Novo do Parecis"/>
    <s v=""/>
    <n v="5101"/>
    <s v="Norte Mato-grossense"/>
    <n v="51004"/>
    <s v="Parecis"/>
    <n v="510002"/>
    <x v="21"/>
    <n v="6910453.0870000003"/>
  </r>
  <r>
    <x v="1"/>
    <n v="5"/>
    <s v="Centro-oeste"/>
    <n v="51"/>
    <s v="MT"/>
    <s v="Mato Grosso"/>
    <n v="5102678"/>
    <s v="Campo Verde"/>
    <s v=""/>
    <n v="5105"/>
    <s v="Sudeste Mato-grossense"/>
    <n v="51019"/>
    <s v="Primavera do Leste"/>
    <n v="510001"/>
    <x v="12"/>
    <n v="4993081.7050000001"/>
  </r>
  <r>
    <x v="1"/>
    <n v="5"/>
    <s v="Centro-oeste"/>
    <n v="51"/>
    <s v="MT"/>
    <s v="Mato Grosso"/>
    <n v="5102686"/>
    <s v="Campos de Júlio"/>
    <s v=""/>
    <n v="5101"/>
    <s v="Norte Mato-grossense"/>
    <n v="51004"/>
    <s v="Parecis"/>
    <n v="510005"/>
    <x v="23"/>
    <n v="3302547.0159999998"/>
  </r>
  <r>
    <x v="1"/>
    <n v="5"/>
    <s v="Centro-oeste"/>
    <n v="51"/>
    <s v="MT"/>
    <s v="Mato Grosso"/>
    <n v="5102694"/>
    <s v="Canabrava do Norte"/>
    <s v=""/>
    <n v="5102"/>
    <s v="Nordeste Mato-grossense"/>
    <n v="51009"/>
    <s v="Norte Araguaia"/>
    <n v="510014"/>
    <x v="16"/>
    <n v="267192.36300000001"/>
  </r>
  <r>
    <x v="1"/>
    <n v="5"/>
    <s v="Centro-oeste"/>
    <n v="51"/>
    <s v="MT"/>
    <s v="Mato Grosso"/>
    <n v="5102702"/>
    <s v="Canarana"/>
    <s v=""/>
    <n v="5102"/>
    <s v="Nordeste Mato-grossense"/>
    <n v="51010"/>
    <s v="Canarana"/>
    <n v="510015"/>
    <x v="13"/>
    <n v="2931502.4709999999"/>
  </r>
  <r>
    <x v="1"/>
    <n v="5"/>
    <s v="Centro-oeste"/>
    <n v="51"/>
    <s v="MT"/>
    <s v="Mato Grosso"/>
    <n v="5102793"/>
    <s v="Carlinda"/>
    <s v=""/>
    <n v="5101"/>
    <s v="Norte Mato-grossense"/>
    <n v="51002"/>
    <s v="Alta Floresta"/>
    <n v="510010"/>
    <x v="14"/>
    <n v="299375.06199999998"/>
  </r>
  <r>
    <x v="1"/>
    <n v="5"/>
    <s v="Centro-oeste"/>
    <n v="51"/>
    <s v="MT"/>
    <s v="Mato Grosso"/>
    <n v="5102850"/>
    <s v="Castanheira"/>
    <s v=""/>
    <n v="5101"/>
    <s v="Norte Mato-grossense"/>
    <n v="51001"/>
    <s v="Aripuanã"/>
    <n v="510009"/>
    <x v="20"/>
    <n v="215113.50099999999"/>
  </r>
  <r>
    <x v="1"/>
    <n v="5"/>
    <s v="Centro-oeste"/>
    <n v="51"/>
    <s v="MT"/>
    <s v="Mato Grosso"/>
    <n v="5103007"/>
    <s v="Chapada dos Guimarães"/>
    <s v="Região Metropolitana do Vale do Rio Cuiabá"/>
    <n v="5104"/>
    <s v="Centro-Sul Mato-grossense"/>
    <n v="51017"/>
    <s v="Cuiabá"/>
    <n v="510001"/>
    <x v="12"/>
    <n v="1214582.8529999999"/>
  </r>
  <r>
    <x v="1"/>
    <n v="5"/>
    <s v="Centro-oeste"/>
    <n v="51"/>
    <s v="MT"/>
    <s v="Mato Grosso"/>
    <n v="5103056"/>
    <s v="Cláudia"/>
    <s v=""/>
    <n v="5101"/>
    <s v="Norte Mato-grossense"/>
    <n v="51007"/>
    <s v="Sinop"/>
    <n v="510007"/>
    <x v="24"/>
    <n v="1068396.2250000001"/>
  </r>
  <r>
    <x v="1"/>
    <n v="5"/>
    <s v="Centro-oeste"/>
    <n v="51"/>
    <s v="MT"/>
    <s v="Mato Grosso"/>
    <n v="5103106"/>
    <s v="Cocalinho"/>
    <s v=""/>
    <n v="5102"/>
    <s v="Nordeste Mato-grossense"/>
    <n v="51011"/>
    <s v="Médio Araguaia"/>
    <n v="510015"/>
    <x v="13"/>
    <n v="297684.90999999997"/>
  </r>
  <r>
    <x v="1"/>
    <n v="5"/>
    <s v="Centro-oeste"/>
    <n v="51"/>
    <s v="MT"/>
    <s v="Mato Grosso"/>
    <n v="5103205"/>
    <s v="Colíder"/>
    <s v=""/>
    <n v="5101"/>
    <s v="Norte Mato-grossense"/>
    <n v="51003"/>
    <s v="Colíder"/>
    <n v="510007"/>
    <x v="24"/>
    <n v="1269413.9939999999"/>
  </r>
  <r>
    <x v="1"/>
    <n v="5"/>
    <s v="Centro-oeste"/>
    <n v="51"/>
    <s v="MT"/>
    <s v="Mato Grosso"/>
    <n v="5103254"/>
    <s v="Colniza"/>
    <s v=""/>
    <n v="5101"/>
    <s v="Norte Mato-grossense"/>
    <n v="51001"/>
    <s v="Aripuanã"/>
    <n v="510009"/>
    <x v="20"/>
    <n v="849114.49899999995"/>
  </r>
  <r>
    <x v="1"/>
    <n v="5"/>
    <s v="Centro-oeste"/>
    <n v="51"/>
    <s v="MT"/>
    <s v="Mato Grosso"/>
    <n v="5103304"/>
    <s v="Comodoro"/>
    <s v=""/>
    <n v="5101"/>
    <s v="Norte Mato-grossense"/>
    <n v="51004"/>
    <s v="Parecis"/>
    <n v="510005"/>
    <x v="23"/>
    <n v="1258221.95"/>
  </r>
  <r>
    <x v="1"/>
    <n v="5"/>
    <s v="Centro-oeste"/>
    <n v="51"/>
    <s v="MT"/>
    <s v="Mato Grosso"/>
    <n v="5103353"/>
    <s v="Confresa"/>
    <s v=""/>
    <n v="5102"/>
    <s v="Nordeste Mato-grossense"/>
    <n v="51009"/>
    <s v="Norte Araguaia"/>
    <n v="510014"/>
    <x v="16"/>
    <n v="1530707.4639999999"/>
  </r>
  <r>
    <x v="1"/>
    <n v="5"/>
    <s v="Centro-oeste"/>
    <n v="51"/>
    <s v="MT"/>
    <s v="Mato Grosso"/>
    <n v="5103361"/>
    <s v="Conquista D'Oeste"/>
    <s v=""/>
    <n v="5103"/>
    <s v="Sudoeste Mato-grossense"/>
    <n v="51012"/>
    <s v="Alto Guaporé"/>
    <n v="510005"/>
    <x v="23"/>
    <n v="143204.641"/>
  </r>
  <r>
    <x v="1"/>
    <n v="5"/>
    <s v="Centro-oeste"/>
    <n v="51"/>
    <s v="MT"/>
    <s v="Mato Grosso"/>
    <n v="5103379"/>
    <s v="Cotriguaçu"/>
    <s v=""/>
    <n v="5101"/>
    <s v="Norte Mato-grossense"/>
    <n v="51001"/>
    <s v="Aripuanã"/>
    <n v="510009"/>
    <x v="20"/>
    <n v="326769.989"/>
  </r>
  <r>
    <x v="1"/>
    <n v="5"/>
    <s v="Centro-oeste"/>
    <n v="51"/>
    <s v="MT"/>
    <s v="Mato Grosso"/>
    <n v="5103403"/>
    <s v="Cuiabá"/>
    <s v="Região Metropolitana do Vale do Rio Cuiabá"/>
    <n v="5104"/>
    <s v="Centro-Sul Mato-grossense"/>
    <n v="51017"/>
    <s v="Cuiabá"/>
    <n v="510001"/>
    <x v="12"/>
    <n v="29746934.017000001"/>
  </r>
  <r>
    <x v="1"/>
    <n v="5"/>
    <s v="Centro-oeste"/>
    <n v="51"/>
    <s v="MT"/>
    <s v="Mato Grosso"/>
    <n v="5103437"/>
    <s v="Curvelândia"/>
    <s v=""/>
    <n v="5104"/>
    <s v="Centro-Sul Mato-grossense"/>
    <n v="51018"/>
    <s v="Alto Pantanal"/>
    <n v="510004"/>
    <x v="22"/>
    <n v="123844.553"/>
  </r>
  <r>
    <x v="1"/>
    <n v="5"/>
    <s v="Centro-oeste"/>
    <n v="51"/>
    <s v="MT"/>
    <s v="Mato Grosso"/>
    <n v="5103452"/>
    <s v="Denise"/>
    <s v=""/>
    <n v="5103"/>
    <s v="Sudoeste Mato-grossense"/>
    <n v="51013"/>
    <s v="Tangará da Serra"/>
    <n v="510002"/>
    <x v="21"/>
    <n v="529607.95499999996"/>
  </r>
  <r>
    <x v="1"/>
    <n v="5"/>
    <s v="Centro-oeste"/>
    <n v="51"/>
    <s v="MT"/>
    <s v="Mato Grosso"/>
    <n v="5103502"/>
    <s v="Diamantino"/>
    <s v=""/>
    <n v="5101"/>
    <s v="Norte Mato-grossense"/>
    <n v="51004"/>
    <s v="Parecis"/>
    <n v="510003"/>
    <x v="17"/>
    <n v="5746922.0889999997"/>
  </r>
  <r>
    <x v="1"/>
    <n v="5"/>
    <s v="Centro-oeste"/>
    <n v="51"/>
    <s v="MT"/>
    <s v="Mato Grosso"/>
    <n v="5103601"/>
    <s v="Dom Aquino"/>
    <s v=""/>
    <n v="5105"/>
    <s v="Sudeste Mato-grossense"/>
    <n v="51021"/>
    <s v="Rondonópolis"/>
    <n v="510018"/>
    <x v="25"/>
    <n v="673328.89399999997"/>
  </r>
  <r>
    <x v="1"/>
    <n v="5"/>
    <s v="Centro-oeste"/>
    <n v="51"/>
    <s v="MT"/>
    <s v="Mato Grosso"/>
    <n v="5103700"/>
    <s v="Feliz Natal"/>
    <s v=""/>
    <n v="5101"/>
    <s v="Norte Mato-grossense"/>
    <n v="51007"/>
    <s v="Sinop"/>
    <n v="510007"/>
    <x v="24"/>
    <n v="1044898.324"/>
  </r>
  <r>
    <x v="1"/>
    <n v="5"/>
    <s v="Centro-oeste"/>
    <n v="51"/>
    <s v="MT"/>
    <s v="Mato Grosso"/>
    <n v="5103809"/>
    <s v="Figueirópolis D'Oeste"/>
    <s v=""/>
    <n v="5103"/>
    <s v="Sudoeste Mato-grossense"/>
    <n v="51014"/>
    <s v="Jauru"/>
    <n v="510006"/>
    <x v="19"/>
    <n v="83625.990999999995"/>
  </r>
  <r>
    <x v="1"/>
    <n v="5"/>
    <s v="Centro-oeste"/>
    <n v="51"/>
    <s v="MT"/>
    <s v="Mato Grosso"/>
    <n v="5103858"/>
    <s v="Gaúcha do Norte"/>
    <s v=""/>
    <n v="5101"/>
    <s v="Norte Mato-grossense"/>
    <n v="51008"/>
    <s v="Paranatinga"/>
    <n v="510015"/>
    <x v="13"/>
    <n v="1290912.0190000001"/>
  </r>
  <r>
    <x v="1"/>
    <n v="5"/>
    <s v="Centro-oeste"/>
    <n v="51"/>
    <s v="MT"/>
    <s v="Mato Grosso"/>
    <n v="5103908"/>
    <s v="General Carneiro"/>
    <s v=""/>
    <n v="5105"/>
    <s v="Sudeste Mato-grossense"/>
    <n v="51020"/>
    <s v="Tesouro"/>
    <n v="510013"/>
    <x v="18"/>
    <n v="481736.63799999998"/>
  </r>
  <r>
    <x v="1"/>
    <n v="5"/>
    <s v="Centro-oeste"/>
    <n v="51"/>
    <s v="MT"/>
    <s v="Mato Grosso"/>
    <n v="5103957"/>
    <s v="Glória D'Oeste"/>
    <s v=""/>
    <n v="5103"/>
    <s v="Sudoeste Mato-grossense"/>
    <n v="51014"/>
    <s v="Jauru"/>
    <n v="510006"/>
    <x v="19"/>
    <n v="89233.714000000007"/>
  </r>
  <r>
    <x v="1"/>
    <n v="5"/>
    <s v="Centro-oeste"/>
    <n v="51"/>
    <s v="MT"/>
    <s v="Mato Grosso"/>
    <n v="5104104"/>
    <s v="Guarantã do Norte"/>
    <s v=""/>
    <n v="5101"/>
    <s v="Norte Mato-grossense"/>
    <n v="51003"/>
    <s v="Colíder"/>
    <n v="510011"/>
    <x v="26"/>
    <n v="1099235.2180000001"/>
  </r>
  <r>
    <x v="1"/>
    <n v="5"/>
    <s v="Centro-oeste"/>
    <n v="51"/>
    <s v="MT"/>
    <s v="Mato Grosso"/>
    <n v="5104203"/>
    <s v="Guiratinga"/>
    <s v=""/>
    <n v="5105"/>
    <s v="Sudeste Mato-grossense"/>
    <n v="51020"/>
    <s v="Tesouro"/>
    <n v="510016"/>
    <x v="15"/>
    <n v="727167.071"/>
  </r>
  <r>
    <x v="1"/>
    <n v="5"/>
    <s v="Centro-oeste"/>
    <n v="51"/>
    <s v="MT"/>
    <s v="Mato Grosso"/>
    <n v="5104500"/>
    <s v="Indiavaí"/>
    <s v=""/>
    <n v="5103"/>
    <s v="Sudoeste Mato-grossense"/>
    <n v="51014"/>
    <s v="Jauru"/>
    <n v="510006"/>
    <x v="19"/>
    <n v="103601.02899999999"/>
  </r>
  <r>
    <x v="1"/>
    <n v="5"/>
    <s v="Centro-oeste"/>
    <n v="51"/>
    <s v="MT"/>
    <s v="Mato Grosso"/>
    <n v="5104526"/>
    <s v="Ipiranga do Norte"/>
    <s v=""/>
    <n v="5101"/>
    <s v="Norte Mato-grossense"/>
    <n v="51006"/>
    <s v="Alto Teles Pires"/>
    <n v="510008"/>
    <x v="28"/>
    <n v="1924886.727"/>
  </r>
  <r>
    <x v="1"/>
    <n v="5"/>
    <s v="Centro-oeste"/>
    <n v="51"/>
    <s v="MT"/>
    <s v="Mato Grosso"/>
    <n v="5104542"/>
    <s v="Itanhangá"/>
    <s v=""/>
    <n v="5101"/>
    <s v="Norte Mato-grossense"/>
    <n v="51006"/>
    <s v="Alto Teles Pires"/>
    <n v="510008"/>
    <x v="28"/>
    <n v="721461.81299999997"/>
  </r>
  <r>
    <x v="1"/>
    <n v="5"/>
    <s v="Centro-oeste"/>
    <n v="51"/>
    <s v="MT"/>
    <s v="Mato Grosso"/>
    <n v="5104559"/>
    <s v="Itaúba"/>
    <s v=""/>
    <n v="5101"/>
    <s v="Norte Mato-grossense"/>
    <n v="51007"/>
    <s v="Sinop"/>
    <n v="510007"/>
    <x v="24"/>
    <n v="419029.83299999998"/>
  </r>
  <r>
    <x v="1"/>
    <n v="5"/>
    <s v="Centro-oeste"/>
    <n v="51"/>
    <s v="MT"/>
    <s v="Mato Grosso"/>
    <n v="5104609"/>
    <s v="Itiquira"/>
    <s v=""/>
    <n v="5105"/>
    <s v="Sudeste Mato-grossense"/>
    <n v="51021"/>
    <s v="Rondonópolis"/>
    <n v="510016"/>
    <x v="15"/>
    <n v="2144803.2069999999"/>
  </r>
  <r>
    <x v="1"/>
    <n v="5"/>
    <s v="Centro-oeste"/>
    <n v="51"/>
    <s v="MT"/>
    <s v="Mato Grosso"/>
    <n v="5104807"/>
    <s v="Jaciara"/>
    <s v=""/>
    <n v="5105"/>
    <s v="Sudeste Mato-grossense"/>
    <n v="51021"/>
    <s v="Rondonópolis"/>
    <n v="510018"/>
    <x v="25"/>
    <n v="1197870.9040000001"/>
  </r>
  <r>
    <x v="1"/>
    <n v="5"/>
    <s v="Centro-oeste"/>
    <n v="51"/>
    <s v="MT"/>
    <s v="Mato Grosso"/>
    <n v="5104906"/>
    <s v="Jangada"/>
    <s v="Entorno Metropolitano da RM Vale do Rio Cuiabá"/>
    <n v="5104"/>
    <s v="Centro-Sul Mato-grossense"/>
    <n v="51016"/>
    <s v="Rosário Oeste"/>
    <n v="510001"/>
    <x v="12"/>
    <n v="188785.12599999999"/>
  </r>
  <r>
    <x v="1"/>
    <n v="5"/>
    <s v="Centro-oeste"/>
    <n v="51"/>
    <s v="MT"/>
    <s v="Mato Grosso"/>
    <n v="5105002"/>
    <s v="Jauru"/>
    <s v=""/>
    <n v="5103"/>
    <s v="Sudoeste Mato-grossense"/>
    <n v="51014"/>
    <s v="Jauru"/>
    <n v="510006"/>
    <x v="19"/>
    <n v="348817.37599999999"/>
  </r>
  <r>
    <x v="1"/>
    <n v="5"/>
    <s v="Centro-oeste"/>
    <n v="51"/>
    <s v="MT"/>
    <s v="Mato Grosso"/>
    <n v="5105101"/>
    <s v="Juara"/>
    <s v=""/>
    <n v="5101"/>
    <s v="Norte Mato-grossense"/>
    <n v="51005"/>
    <s v="Arinos"/>
    <n v="510012"/>
    <x v="27"/>
    <n v="1365627.8870000001"/>
  </r>
  <r>
    <x v="1"/>
    <n v="5"/>
    <s v="Centro-oeste"/>
    <n v="51"/>
    <s v="MT"/>
    <s v="Mato Grosso"/>
    <n v="5105150"/>
    <s v="Juína"/>
    <s v=""/>
    <n v="5101"/>
    <s v="Norte Mato-grossense"/>
    <n v="51001"/>
    <s v="Aripuanã"/>
    <n v="510009"/>
    <x v="20"/>
    <n v="1332957.523"/>
  </r>
  <r>
    <x v="1"/>
    <n v="5"/>
    <s v="Centro-oeste"/>
    <n v="51"/>
    <s v="MT"/>
    <s v="Mato Grosso"/>
    <n v="5105176"/>
    <s v="Juruena"/>
    <s v=""/>
    <n v="5101"/>
    <s v="Norte Mato-grossense"/>
    <n v="51001"/>
    <s v="Aripuanã"/>
    <n v="510009"/>
    <x v="20"/>
    <n v="297908.80200000003"/>
  </r>
  <r>
    <x v="1"/>
    <n v="5"/>
    <s v="Centro-oeste"/>
    <n v="51"/>
    <s v="MT"/>
    <s v="Mato Grosso"/>
    <n v="5105200"/>
    <s v="Juscimeira"/>
    <s v=""/>
    <n v="5105"/>
    <s v="Sudeste Mato-grossense"/>
    <n v="51021"/>
    <s v="Rondonópolis"/>
    <n v="510018"/>
    <x v="25"/>
    <n v="528663.80200000003"/>
  </r>
  <r>
    <x v="1"/>
    <n v="5"/>
    <s v="Centro-oeste"/>
    <n v="51"/>
    <s v="MT"/>
    <s v="Mato Grosso"/>
    <n v="5105234"/>
    <s v="Lambari D'Oeste"/>
    <s v=""/>
    <n v="5103"/>
    <s v="Sudoeste Mato-grossense"/>
    <n v="51014"/>
    <s v="Jauru"/>
    <n v="510004"/>
    <x v="22"/>
    <n v="244979.557"/>
  </r>
  <r>
    <x v="1"/>
    <n v="5"/>
    <s v="Centro-oeste"/>
    <n v="51"/>
    <s v="MT"/>
    <s v="Mato Grosso"/>
    <n v="5105259"/>
    <s v="Lucas do Rio Verde"/>
    <s v=""/>
    <n v="5101"/>
    <s v="Norte Mato-grossense"/>
    <n v="51006"/>
    <s v="Alto Teles Pires"/>
    <n v="510008"/>
    <x v="28"/>
    <n v="6891564.3080000002"/>
  </r>
  <r>
    <x v="1"/>
    <n v="5"/>
    <s v="Centro-oeste"/>
    <n v="51"/>
    <s v="MT"/>
    <s v="Mato Grosso"/>
    <n v="5105309"/>
    <s v="Luciara"/>
    <s v=""/>
    <n v="5102"/>
    <s v="Nordeste Mato-grossense"/>
    <n v="51009"/>
    <s v="Norte Araguaia"/>
    <n v="510014"/>
    <x v="16"/>
    <n v="41176.786"/>
  </r>
  <r>
    <x v="1"/>
    <n v="5"/>
    <s v="Centro-oeste"/>
    <n v="51"/>
    <s v="MT"/>
    <s v="Mato Grosso"/>
    <n v="5105580"/>
    <s v="Marcelândia"/>
    <s v=""/>
    <n v="5101"/>
    <s v="Norte Mato-grossense"/>
    <n v="51007"/>
    <s v="Sinop"/>
    <n v="510007"/>
    <x v="24"/>
    <n v="674578.82400000002"/>
  </r>
  <r>
    <x v="1"/>
    <n v="5"/>
    <s v="Centro-oeste"/>
    <n v="51"/>
    <s v="MT"/>
    <s v="Mato Grosso"/>
    <n v="5105606"/>
    <s v="Matupá"/>
    <s v=""/>
    <n v="5101"/>
    <s v="Norte Mato-grossense"/>
    <n v="51003"/>
    <s v="Colíder"/>
    <n v="510011"/>
    <x v="26"/>
    <n v="1282894.463"/>
  </r>
  <r>
    <x v="1"/>
    <n v="5"/>
    <s v="Centro-oeste"/>
    <n v="51"/>
    <s v="MT"/>
    <s v="Mato Grosso"/>
    <n v="5105622"/>
    <s v="Mirassol d'Oeste"/>
    <s v=""/>
    <n v="5103"/>
    <s v="Sudoeste Mato-grossense"/>
    <n v="51014"/>
    <s v="Jauru"/>
    <n v="510006"/>
    <x v="19"/>
    <n v="835682.97600000002"/>
  </r>
  <r>
    <x v="1"/>
    <n v="5"/>
    <s v="Centro-oeste"/>
    <n v="51"/>
    <s v="MT"/>
    <s v="Mato Grosso"/>
    <n v="5105903"/>
    <s v="Nobres"/>
    <s v="Entorno Metropolitano da RM Vale do Rio Cuiabá"/>
    <n v="5101"/>
    <s v="Norte Mato-grossense"/>
    <n v="51006"/>
    <s v="Alto Teles Pires"/>
    <n v="510001"/>
    <x v="12"/>
    <n v="1114913.7109999999"/>
  </r>
  <r>
    <x v="1"/>
    <n v="5"/>
    <s v="Centro-oeste"/>
    <n v="51"/>
    <s v="MT"/>
    <s v="Mato Grosso"/>
    <n v="5106000"/>
    <s v="Nortelândia"/>
    <s v=""/>
    <n v="5104"/>
    <s v="Centro-Sul Mato-grossense"/>
    <n v="51015"/>
    <s v="Alto Paraguai"/>
    <n v="510003"/>
    <x v="17"/>
    <n v="325662.79800000001"/>
  </r>
  <r>
    <x v="1"/>
    <n v="5"/>
    <s v="Centro-oeste"/>
    <n v="51"/>
    <s v="MT"/>
    <s v="Mato Grosso"/>
    <n v="5106109"/>
    <s v="Nossa Senhora do Livramento"/>
    <s v="Região Metropolitana do Vale do Rio Cuiabá"/>
    <n v="5104"/>
    <s v="Centro-Sul Mato-grossense"/>
    <n v="51017"/>
    <s v="Cuiabá"/>
    <n v="510001"/>
    <x v="12"/>
    <n v="387844.94799999997"/>
  </r>
  <r>
    <x v="1"/>
    <n v="5"/>
    <s v="Centro-oeste"/>
    <n v="51"/>
    <s v="MT"/>
    <s v="Mato Grosso"/>
    <n v="5106158"/>
    <s v="Nova Bandeirantes"/>
    <s v=""/>
    <n v="5101"/>
    <s v="Norte Mato-grossense"/>
    <n v="51002"/>
    <s v="Alta Floresta"/>
    <n v="510010"/>
    <x v="14"/>
    <n v="343374.255"/>
  </r>
  <r>
    <x v="1"/>
    <n v="5"/>
    <s v="Centro-oeste"/>
    <n v="51"/>
    <s v="MT"/>
    <s v="Mato Grosso"/>
    <n v="5106208"/>
    <s v="Nova Brasilândia"/>
    <s v="Entorno Metropolitano da RM Vale do Rio Cuiabá"/>
    <n v="5101"/>
    <s v="Norte Mato-grossense"/>
    <n v="51008"/>
    <s v="Paranatinga"/>
    <n v="510001"/>
    <x v="12"/>
    <n v="109136.205"/>
  </r>
  <r>
    <x v="1"/>
    <n v="5"/>
    <s v="Centro-oeste"/>
    <n v="51"/>
    <s v="MT"/>
    <s v="Mato Grosso"/>
    <n v="5106216"/>
    <s v="Nova Canaã do Norte"/>
    <s v=""/>
    <n v="5101"/>
    <s v="Norte Mato-grossense"/>
    <n v="51003"/>
    <s v="Colíder"/>
    <n v="510007"/>
    <x v="24"/>
    <n v="909160.33600000001"/>
  </r>
  <r>
    <x v="1"/>
    <n v="5"/>
    <s v="Centro-oeste"/>
    <n v="51"/>
    <s v="MT"/>
    <s v="Mato Grosso"/>
    <n v="5108808"/>
    <s v="Nova Guarita"/>
    <s v=""/>
    <n v="5101"/>
    <s v="Norte Mato-grossense"/>
    <n v="51003"/>
    <s v="Colíder"/>
    <n v="510007"/>
    <x v="24"/>
    <n v="167439.00399999999"/>
  </r>
  <r>
    <x v="1"/>
    <n v="5"/>
    <s v="Centro-oeste"/>
    <n v="51"/>
    <s v="MT"/>
    <s v="Mato Grosso"/>
    <n v="5106182"/>
    <s v="Nova Lacerda"/>
    <s v=""/>
    <n v="5103"/>
    <s v="Sudoeste Mato-grossense"/>
    <n v="51012"/>
    <s v="Alto Guaporé"/>
    <n v="510005"/>
    <x v="23"/>
    <n v="445609.61099999998"/>
  </r>
  <r>
    <x v="1"/>
    <n v="5"/>
    <s v="Centro-oeste"/>
    <n v="51"/>
    <s v="MT"/>
    <s v="Mato Grosso"/>
    <n v="5108857"/>
    <s v="Nova Marilândia"/>
    <s v=""/>
    <n v="5104"/>
    <s v="Centro-Sul Mato-grossense"/>
    <n v="51015"/>
    <s v="Alto Paraguai"/>
    <n v="510003"/>
    <x v="17"/>
    <n v="422855.01"/>
  </r>
  <r>
    <x v="1"/>
    <n v="5"/>
    <s v="Centro-oeste"/>
    <n v="51"/>
    <s v="MT"/>
    <s v="Mato Grosso"/>
    <n v="5108907"/>
    <s v="Nova Maringá"/>
    <s v=""/>
    <n v="5101"/>
    <s v="Norte Mato-grossense"/>
    <n v="51005"/>
    <s v="Arinos"/>
    <n v="510003"/>
    <x v="17"/>
    <n v="1204757.42"/>
  </r>
  <r>
    <x v="1"/>
    <n v="5"/>
    <s v="Centro-oeste"/>
    <n v="51"/>
    <s v="MT"/>
    <s v="Mato Grosso"/>
    <n v="5108956"/>
    <s v="Nova Monte Verde"/>
    <s v=""/>
    <n v="5101"/>
    <s v="Norte Mato-grossense"/>
    <n v="51002"/>
    <s v="Alta Floresta"/>
    <n v="510010"/>
    <x v="14"/>
    <n v="367236.50900000002"/>
  </r>
  <r>
    <x v="1"/>
    <n v="5"/>
    <s v="Centro-oeste"/>
    <n v="51"/>
    <s v="MT"/>
    <s v="Mato Grosso"/>
    <n v="5106224"/>
    <s v="Nova Mutum"/>
    <s v=""/>
    <n v="5101"/>
    <s v="Norte Mato-grossense"/>
    <n v="51006"/>
    <s v="Alto Teles Pires"/>
    <n v="510008"/>
    <x v="28"/>
    <n v="6036784.4239999996"/>
  </r>
  <r>
    <x v="1"/>
    <n v="5"/>
    <s v="Centro-oeste"/>
    <n v="51"/>
    <s v="MT"/>
    <s v="Mato Grosso"/>
    <n v="5106174"/>
    <s v="Nova Nazaré"/>
    <s v=""/>
    <n v="5102"/>
    <s v="Nordeste Mato-grossense"/>
    <n v="51010"/>
    <s v="Canarana"/>
    <n v="510015"/>
    <x v="13"/>
    <n v="140597.29"/>
  </r>
  <r>
    <x v="1"/>
    <n v="5"/>
    <s v="Centro-oeste"/>
    <n v="51"/>
    <s v="MT"/>
    <s v="Mato Grosso"/>
    <n v="5106232"/>
    <s v="Nova Olímpia"/>
    <s v=""/>
    <n v="5103"/>
    <s v="Sudoeste Mato-grossense"/>
    <n v="51013"/>
    <s v="Tangará da Serra"/>
    <n v="510002"/>
    <x v="21"/>
    <n v="732123.35699999996"/>
  </r>
  <r>
    <x v="1"/>
    <n v="5"/>
    <s v="Centro-oeste"/>
    <n v="51"/>
    <s v="MT"/>
    <s v="Mato Grosso"/>
    <n v="5106190"/>
    <s v="Nova Santa Helena"/>
    <s v=""/>
    <n v="5101"/>
    <s v="Norte Mato-grossense"/>
    <n v="51007"/>
    <s v="Sinop"/>
    <n v="510007"/>
    <x v="24"/>
    <n v="333258.049"/>
  </r>
  <r>
    <x v="1"/>
    <n v="5"/>
    <s v="Centro-oeste"/>
    <n v="51"/>
    <s v="MT"/>
    <s v="Mato Grosso"/>
    <n v="5106240"/>
    <s v="Nova Ubiratã"/>
    <s v=""/>
    <n v="5101"/>
    <s v="Norte Mato-grossense"/>
    <n v="51006"/>
    <s v="Alto Teles Pires"/>
    <n v="510008"/>
    <x v="28"/>
    <n v="3270200.8160000001"/>
  </r>
  <r>
    <x v="1"/>
    <n v="5"/>
    <s v="Centro-oeste"/>
    <n v="51"/>
    <s v="MT"/>
    <s v="Mato Grosso"/>
    <n v="5106257"/>
    <s v="Nova Xavantina"/>
    <s v=""/>
    <n v="5102"/>
    <s v="Nordeste Mato-grossense"/>
    <n v="51010"/>
    <s v="Canarana"/>
    <n v="510013"/>
    <x v="18"/>
    <n v="1033277.738"/>
  </r>
  <r>
    <x v="1"/>
    <n v="5"/>
    <s v="Centro-oeste"/>
    <n v="51"/>
    <s v="MT"/>
    <s v="Mato Grosso"/>
    <n v="5106273"/>
    <s v="Novo Horizonte do Norte"/>
    <s v=""/>
    <n v="5101"/>
    <s v="Norte Mato-grossense"/>
    <n v="51005"/>
    <s v="Arinos"/>
    <n v="510012"/>
    <x v="27"/>
    <n v="101499.076"/>
  </r>
  <r>
    <x v="1"/>
    <n v="5"/>
    <s v="Centro-oeste"/>
    <n v="51"/>
    <s v="MT"/>
    <s v="Mato Grosso"/>
    <n v="5106265"/>
    <s v="Novo Mundo"/>
    <s v=""/>
    <n v="5101"/>
    <s v="Norte Mato-grossense"/>
    <n v="51003"/>
    <s v="Colíder"/>
    <n v="510011"/>
    <x v="26"/>
    <n v="486277.24300000002"/>
  </r>
  <r>
    <x v="1"/>
    <n v="5"/>
    <s v="Centro-oeste"/>
    <n v="51"/>
    <s v="MT"/>
    <s v="Mato Grosso"/>
    <n v="5106315"/>
    <s v="Novo Santo Antônio"/>
    <s v=""/>
    <n v="5102"/>
    <s v="Nordeste Mato-grossense"/>
    <n v="51009"/>
    <s v="Norte Araguaia"/>
    <n v="510014"/>
    <x v="16"/>
    <n v="56650.557000000001"/>
  </r>
  <r>
    <x v="1"/>
    <n v="5"/>
    <s v="Centro-oeste"/>
    <n v="51"/>
    <s v="MT"/>
    <s v="Mato Grosso"/>
    <n v="5106281"/>
    <s v="Novo São Joaquim"/>
    <s v=""/>
    <n v="5102"/>
    <s v="Nordeste Mato-grossense"/>
    <n v="51010"/>
    <s v="Canarana"/>
    <n v="510013"/>
    <x v="18"/>
    <n v="863038.18599999999"/>
  </r>
  <r>
    <x v="1"/>
    <n v="5"/>
    <s v="Centro-oeste"/>
    <n v="51"/>
    <s v="MT"/>
    <s v="Mato Grosso"/>
    <n v="5106299"/>
    <s v="Paranaíta"/>
    <s v=""/>
    <n v="5101"/>
    <s v="Norte Mato-grossense"/>
    <n v="51002"/>
    <s v="Alta Floresta"/>
    <n v="510010"/>
    <x v="14"/>
    <n v="796220.42799999996"/>
  </r>
  <r>
    <x v="1"/>
    <n v="5"/>
    <s v="Centro-oeste"/>
    <n v="51"/>
    <s v="MT"/>
    <s v="Mato Grosso"/>
    <n v="5106307"/>
    <s v="Paranatinga"/>
    <s v=""/>
    <n v="5101"/>
    <s v="Norte Mato-grossense"/>
    <n v="51008"/>
    <s v="Paranatinga"/>
    <n v="510017"/>
    <x v="29"/>
    <n v="2135913.8229999999"/>
  </r>
  <r>
    <x v="1"/>
    <n v="5"/>
    <s v="Centro-oeste"/>
    <n v="51"/>
    <s v="MT"/>
    <s v="Mato Grosso"/>
    <n v="5106372"/>
    <s v="Pedra Preta"/>
    <s v=""/>
    <n v="5105"/>
    <s v="Sudeste Mato-grossense"/>
    <n v="51021"/>
    <s v="Rondonópolis"/>
    <n v="510016"/>
    <x v="15"/>
    <n v="1575822.3640000001"/>
  </r>
  <r>
    <x v="1"/>
    <n v="5"/>
    <s v="Centro-oeste"/>
    <n v="51"/>
    <s v="MT"/>
    <s v="Mato Grosso"/>
    <n v="5106422"/>
    <s v="Peixoto de Azevedo"/>
    <s v=""/>
    <n v="5101"/>
    <s v="Norte Mato-grossense"/>
    <n v="51003"/>
    <s v="Colíder"/>
    <n v="510011"/>
    <x v="26"/>
    <n v="918582.41899999999"/>
  </r>
  <r>
    <x v="1"/>
    <n v="5"/>
    <s v="Centro-oeste"/>
    <n v="51"/>
    <s v="MT"/>
    <s v="Mato Grosso"/>
    <n v="5106455"/>
    <s v="Planalto da Serra"/>
    <s v="Entorno Metropolitano da RM Vale do Rio Cuiabá"/>
    <n v="5101"/>
    <s v="Norte Mato-grossense"/>
    <n v="51008"/>
    <s v="Paranatinga"/>
    <n v="510001"/>
    <x v="12"/>
    <n v="231895.38099999999"/>
  </r>
  <r>
    <x v="1"/>
    <n v="5"/>
    <s v="Centro-oeste"/>
    <n v="51"/>
    <s v="MT"/>
    <s v="Mato Grosso"/>
    <n v="5106505"/>
    <s v="Poconé"/>
    <s v="Entorno Metropolitano da RM Vale do Rio Cuiabá"/>
    <n v="5104"/>
    <s v="Centro-Sul Mato-grossense"/>
    <n v="51018"/>
    <s v="Alto Pantanal"/>
    <n v="510001"/>
    <x v="12"/>
    <n v="709535.68599999999"/>
  </r>
  <r>
    <x v="1"/>
    <n v="5"/>
    <s v="Centro-oeste"/>
    <n v="51"/>
    <s v="MT"/>
    <s v="Mato Grosso"/>
    <n v="5106653"/>
    <s v="Pontal do Araguaia"/>
    <s v=""/>
    <n v="5105"/>
    <s v="Sudeste Mato-grossense"/>
    <n v="51020"/>
    <s v="Tesouro"/>
    <n v="510013"/>
    <x v="18"/>
    <n v="123227.636"/>
  </r>
  <r>
    <x v="1"/>
    <n v="5"/>
    <s v="Centro-oeste"/>
    <n v="51"/>
    <s v="MT"/>
    <s v="Mato Grosso"/>
    <n v="5106703"/>
    <s v="Ponte Branca"/>
    <s v=""/>
    <n v="5105"/>
    <s v="Sudeste Mato-grossense"/>
    <n v="51020"/>
    <s v="Tesouro"/>
    <n v="510013"/>
    <x v="18"/>
    <n v="31234.858"/>
  </r>
  <r>
    <x v="1"/>
    <n v="5"/>
    <s v="Centro-oeste"/>
    <n v="51"/>
    <s v="MT"/>
    <s v="Mato Grosso"/>
    <n v="5106752"/>
    <s v="Pontes e Lacerda"/>
    <s v=""/>
    <n v="5103"/>
    <s v="Sudoeste Mato-grossense"/>
    <n v="51012"/>
    <s v="Alto Guaporé"/>
    <n v="510005"/>
    <x v="23"/>
    <n v="2436222.4840000002"/>
  </r>
  <r>
    <x v="1"/>
    <n v="5"/>
    <s v="Centro-oeste"/>
    <n v="51"/>
    <s v="MT"/>
    <s v="Mato Grosso"/>
    <n v="5106778"/>
    <s v="Porto Alegre do Norte"/>
    <s v=""/>
    <n v="5102"/>
    <s v="Nordeste Mato-grossense"/>
    <n v="51009"/>
    <s v="Norte Araguaia"/>
    <n v="510014"/>
    <x v="16"/>
    <n v="568701.098"/>
  </r>
  <r>
    <x v="1"/>
    <n v="5"/>
    <s v="Centro-oeste"/>
    <n v="51"/>
    <s v="MT"/>
    <s v="Mato Grosso"/>
    <n v="5106802"/>
    <s v="Porto dos Gaúchos"/>
    <s v=""/>
    <n v="5101"/>
    <s v="Norte Mato-grossense"/>
    <n v="51005"/>
    <s v="Arinos"/>
    <n v="510012"/>
    <x v="27"/>
    <n v="1318804.3400000001"/>
  </r>
  <r>
    <x v="1"/>
    <n v="5"/>
    <s v="Centro-oeste"/>
    <n v="51"/>
    <s v="MT"/>
    <s v="Mato Grosso"/>
    <n v="5106828"/>
    <s v="Porto Esperidião"/>
    <s v=""/>
    <n v="5103"/>
    <s v="Sudoeste Mato-grossense"/>
    <n v="51014"/>
    <s v="Jauru"/>
    <n v="510006"/>
    <x v="19"/>
    <n v="308623.71100000001"/>
  </r>
  <r>
    <x v="1"/>
    <n v="5"/>
    <s v="Centro-oeste"/>
    <n v="51"/>
    <s v="MT"/>
    <s v="Mato Grosso"/>
    <n v="5106851"/>
    <s v="Porto Estrela"/>
    <s v=""/>
    <n v="5103"/>
    <s v="Sudoeste Mato-grossense"/>
    <n v="51013"/>
    <s v="Tangará da Serra"/>
    <n v="510002"/>
    <x v="21"/>
    <n v="83560.828999999998"/>
  </r>
  <r>
    <x v="1"/>
    <n v="5"/>
    <s v="Centro-oeste"/>
    <n v="51"/>
    <s v="MT"/>
    <s v="Mato Grosso"/>
    <n v="5107008"/>
    <s v="Poxoréu"/>
    <s v=""/>
    <n v="5105"/>
    <s v="Sudeste Mato-grossense"/>
    <n v="51020"/>
    <s v="Tesouro"/>
    <n v="510017"/>
    <x v="29"/>
    <n v="1077754.031"/>
  </r>
  <r>
    <x v="1"/>
    <n v="5"/>
    <s v="Centro-oeste"/>
    <n v="51"/>
    <s v="MT"/>
    <s v="Mato Grosso"/>
    <n v="5107040"/>
    <s v="Primavera do Leste"/>
    <s v=""/>
    <n v="5105"/>
    <s v="Sudeste Mato-grossense"/>
    <n v="51019"/>
    <s v="Primavera do Leste"/>
    <n v="510017"/>
    <x v="29"/>
    <n v="6965241.8420000002"/>
  </r>
  <r>
    <x v="1"/>
    <n v="5"/>
    <s v="Centro-oeste"/>
    <n v="51"/>
    <s v="MT"/>
    <s v="Mato Grosso"/>
    <n v="5107065"/>
    <s v="Querência"/>
    <s v=""/>
    <n v="5102"/>
    <s v="Nordeste Mato-grossense"/>
    <n v="51010"/>
    <s v="Canarana"/>
    <n v="510015"/>
    <x v="13"/>
    <n v="4259440.2609999999"/>
  </r>
  <r>
    <x v="1"/>
    <n v="5"/>
    <s v="Centro-oeste"/>
    <n v="51"/>
    <s v="MT"/>
    <s v="Mato Grosso"/>
    <n v="5107156"/>
    <s v="Reserva do Cabaçal"/>
    <s v=""/>
    <n v="5103"/>
    <s v="Sudoeste Mato-grossense"/>
    <n v="51014"/>
    <s v="Jauru"/>
    <n v="510006"/>
    <x v="19"/>
    <n v="47466.220999999998"/>
  </r>
  <r>
    <x v="1"/>
    <n v="5"/>
    <s v="Centro-oeste"/>
    <n v="51"/>
    <s v="MT"/>
    <s v="Mato Grosso"/>
    <n v="5107180"/>
    <s v="Ribeirão Cascalheira"/>
    <s v=""/>
    <n v="5102"/>
    <s v="Nordeste Mato-grossense"/>
    <n v="51009"/>
    <s v="Norte Araguaia"/>
    <n v="510015"/>
    <x v="13"/>
    <n v="756831.11800000002"/>
  </r>
  <r>
    <x v="1"/>
    <n v="5"/>
    <s v="Centro-oeste"/>
    <n v="51"/>
    <s v="MT"/>
    <s v="Mato Grosso"/>
    <n v="5107198"/>
    <s v="Ribeirãozinho"/>
    <s v=""/>
    <n v="5105"/>
    <s v="Sudeste Mato-grossense"/>
    <n v="51020"/>
    <s v="Tesouro"/>
    <n v="510013"/>
    <x v="18"/>
    <n v="188989.83600000001"/>
  </r>
  <r>
    <x v="1"/>
    <n v="5"/>
    <s v="Centro-oeste"/>
    <n v="51"/>
    <s v="MT"/>
    <s v="Mato Grosso"/>
    <n v="5107206"/>
    <s v="Rio Branco"/>
    <s v=""/>
    <n v="5103"/>
    <s v="Sudoeste Mato-grossense"/>
    <n v="51014"/>
    <s v="Jauru"/>
    <n v="510004"/>
    <x v="22"/>
    <n v="107214.185"/>
  </r>
  <r>
    <x v="1"/>
    <n v="5"/>
    <s v="Centro-oeste"/>
    <n v="51"/>
    <s v="MT"/>
    <s v="Mato Grosso"/>
    <n v="5107578"/>
    <s v="Rondolândia"/>
    <s v=""/>
    <n v="5101"/>
    <s v="Norte Mato-grossense"/>
    <n v="51001"/>
    <s v="Aripuanã"/>
    <n v="510009"/>
    <x v="20"/>
    <n v="114381.901"/>
  </r>
  <r>
    <x v="1"/>
    <n v="5"/>
    <s v="Centro-oeste"/>
    <n v="51"/>
    <s v="MT"/>
    <s v="Mato Grosso"/>
    <n v="5107602"/>
    <s v="Rondonópolis"/>
    <s v=""/>
    <n v="5105"/>
    <s v="Sudeste Mato-grossense"/>
    <n v="51021"/>
    <s v="Rondonópolis"/>
    <n v="510016"/>
    <x v="15"/>
    <n v="17295644.399999999"/>
  </r>
  <r>
    <x v="1"/>
    <n v="5"/>
    <s v="Centro-oeste"/>
    <n v="51"/>
    <s v="MT"/>
    <s v="Mato Grosso"/>
    <n v="5107701"/>
    <s v="Rosário Oeste"/>
    <s v="Entorno Metropolitano da RM Vale do Rio Cuiabá"/>
    <n v="5104"/>
    <s v="Centro-Sul Mato-grossense"/>
    <n v="51016"/>
    <s v="Rosário Oeste"/>
    <n v="510001"/>
    <x v="12"/>
    <n v="535072.73499999999"/>
  </r>
  <r>
    <x v="1"/>
    <n v="5"/>
    <s v="Centro-oeste"/>
    <n v="51"/>
    <s v="MT"/>
    <s v="Mato Grosso"/>
    <n v="5107750"/>
    <s v="Salto do Céu"/>
    <s v=""/>
    <n v="5103"/>
    <s v="Sudoeste Mato-grossense"/>
    <n v="51014"/>
    <s v="Jauru"/>
    <n v="510004"/>
    <x v="22"/>
    <n v="94321.525999999998"/>
  </r>
  <r>
    <x v="1"/>
    <n v="5"/>
    <s v="Centro-oeste"/>
    <n v="51"/>
    <s v="MT"/>
    <s v="Mato Grosso"/>
    <n v="5107248"/>
    <s v="Santa Carmem"/>
    <s v=""/>
    <n v="5101"/>
    <s v="Norte Mato-grossense"/>
    <n v="51007"/>
    <s v="Sinop"/>
    <n v="510007"/>
    <x v="24"/>
    <n v="1032325.53"/>
  </r>
  <r>
    <x v="1"/>
    <n v="5"/>
    <s v="Centro-oeste"/>
    <n v="51"/>
    <s v="MT"/>
    <s v="Mato Grosso"/>
    <n v="5107743"/>
    <s v="Santa Cruz do Xingu"/>
    <s v=""/>
    <n v="5102"/>
    <s v="Nordeste Mato-grossense"/>
    <n v="51009"/>
    <s v="Norte Araguaia"/>
    <n v="510014"/>
    <x v="16"/>
    <n v="320573.96299999999"/>
  </r>
  <r>
    <x v="1"/>
    <n v="5"/>
    <s v="Centro-oeste"/>
    <n v="51"/>
    <s v="MT"/>
    <s v="Mato Grosso"/>
    <n v="5107768"/>
    <s v="Santa Rita do Trivelato"/>
    <s v=""/>
    <n v="5101"/>
    <s v="Norte Mato-grossense"/>
    <n v="51006"/>
    <s v="Alto Teles Pires"/>
    <n v="510008"/>
    <x v="28"/>
    <n v="1236066.8940000001"/>
  </r>
  <r>
    <x v="1"/>
    <n v="5"/>
    <s v="Centro-oeste"/>
    <n v="51"/>
    <s v="MT"/>
    <s v="Mato Grosso"/>
    <n v="5107776"/>
    <s v="Santa Terezinha"/>
    <s v=""/>
    <n v="5102"/>
    <s v="Nordeste Mato-grossense"/>
    <n v="51009"/>
    <s v="Norte Araguaia"/>
    <n v="510014"/>
    <x v="16"/>
    <n v="300590.81099999999"/>
  </r>
  <r>
    <x v="1"/>
    <n v="5"/>
    <s v="Centro-oeste"/>
    <n v="51"/>
    <s v="MT"/>
    <s v="Mato Grosso"/>
    <n v="5107263"/>
    <s v="Santo Afonso"/>
    <s v=""/>
    <n v="5104"/>
    <s v="Centro-Sul Mato-grossense"/>
    <n v="51015"/>
    <s v="Alto Paraguai"/>
    <n v="510003"/>
    <x v="17"/>
    <n v="161563.96900000001"/>
  </r>
  <r>
    <x v="1"/>
    <n v="5"/>
    <s v="Centro-oeste"/>
    <n v="51"/>
    <s v="MT"/>
    <s v="Mato Grosso"/>
    <n v="5107792"/>
    <s v="Santo Antônio do Leste"/>
    <s v=""/>
    <n v="5102"/>
    <s v="Nordeste Mato-grossense"/>
    <n v="51010"/>
    <s v="Canarana"/>
    <n v="510017"/>
    <x v="29"/>
    <n v="1019977.931"/>
  </r>
  <r>
    <x v="1"/>
    <n v="5"/>
    <s v="Centro-oeste"/>
    <n v="51"/>
    <s v="MT"/>
    <s v="Mato Grosso"/>
    <n v="5107800"/>
    <s v="Santo Antônio do Leverger"/>
    <s v="Região Metropolitana do Vale do Rio Cuiabá"/>
    <n v="5104"/>
    <s v="Centro-Sul Mato-grossense"/>
    <n v="51017"/>
    <s v="Cuiabá"/>
    <n v="510001"/>
    <x v="12"/>
    <n v="819097.09299999999"/>
  </r>
  <r>
    <x v="1"/>
    <n v="5"/>
    <s v="Centro-oeste"/>
    <n v="51"/>
    <s v="MT"/>
    <s v="Mato Grosso"/>
    <n v="5107859"/>
    <s v="São Félix do Araguaia"/>
    <s v=""/>
    <n v="5102"/>
    <s v="Nordeste Mato-grossense"/>
    <n v="51009"/>
    <s v="Norte Araguaia"/>
    <n v="510014"/>
    <x v="16"/>
    <n v="1622920.6510000001"/>
  </r>
  <r>
    <x v="1"/>
    <n v="5"/>
    <s v="Centro-oeste"/>
    <n v="51"/>
    <s v="MT"/>
    <s v="Mato Grosso"/>
    <n v="5107297"/>
    <s v="São José do Povo"/>
    <s v=""/>
    <n v="5105"/>
    <s v="Sudeste Mato-grossense"/>
    <n v="51021"/>
    <s v="Rondonópolis"/>
    <n v="510016"/>
    <x v="15"/>
    <n v="58963.762000000002"/>
  </r>
  <r>
    <x v="1"/>
    <n v="5"/>
    <s v="Centro-oeste"/>
    <n v="51"/>
    <s v="MT"/>
    <s v="Mato Grosso"/>
    <n v="5107305"/>
    <s v="São José do Rio Claro"/>
    <s v=""/>
    <n v="5101"/>
    <s v="Norte Mato-grossense"/>
    <n v="51005"/>
    <s v="Arinos"/>
    <n v="510003"/>
    <x v="17"/>
    <n v="1465622.6240000001"/>
  </r>
  <r>
    <x v="1"/>
    <n v="5"/>
    <s v="Centro-oeste"/>
    <n v="51"/>
    <s v="MT"/>
    <s v="Mato Grosso"/>
    <n v="5107354"/>
    <s v="São José do Xingu"/>
    <s v=""/>
    <n v="5102"/>
    <s v="Nordeste Mato-grossense"/>
    <n v="51009"/>
    <s v="Norte Araguaia"/>
    <n v="510014"/>
    <x v="16"/>
    <n v="934693.81499999994"/>
  </r>
  <r>
    <x v="1"/>
    <n v="5"/>
    <s v="Centro-oeste"/>
    <n v="51"/>
    <s v="MT"/>
    <s v="Mato Grosso"/>
    <n v="5107107"/>
    <s v="São José dos Quatro Marcos"/>
    <s v=""/>
    <n v="5103"/>
    <s v="Sudoeste Mato-grossense"/>
    <n v="51014"/>
    <s v="Jauru"/>
    <n v="510006"/>
    <x v="19"/>
    <n v="448527.25099999999"/>
  </r>
  <r>
    <x v="1"/>
    <n v="5"/>
    <s v="Centro-oeste"/>
    <n v="51"/>
    <s v="MT"/>
    <s v="Mato Grosso"/>
    <n v="5107404"/>
    <s v="São Pedro da Cipa"/>
    <s v=""/>
    <n v="5105"/>
    <s v="Sudeste Mato-grossense"/>
    <n v="51021"/>
    <s v="Rondonópolis"/>
    <n v="510018"/>
    <x v="25"/>
    <n v="69288.178"/>
  </r>
  <r>
    <x v="1"/>
    <n v="5"/>
    <s v="Centro-oeste"/>
    <n v="51"/>
    <s v="MT"/>
    <s v="Mato Grosso"/>
    <n v="5107875"/>
    <s v="Sapezal"/>
    <s v=""/>
    <n v="5101"/>
    <s v="Norte Mato-grossense"/>
    <n v="51004"/>
    <s v="Parecis"/>
    <n v="510002"/>
    <x v="21"/>
    <n v="6978731.3169999998"/>
  </r>
  <r>
    <x v="1"/>
    <n v="5"/>
    <s v="Centro-oeste"/>
    <n v="51"/>
    <s v="MT"/>
    <s v="Mato Grosso"/>
    <n v="5107883"/>
    <s v="Serra Nova Dourada"/>
    <s v=""/>
    <n v="5102"/>
    <s v="Nordeste Mato-grossense"/>
    <n v="51009"/>
    <s v="Norte Araguaia"/>
    <n v="510014"/>
    <x v="16"/>
    <n v="74485.479000000007"/>
  </r>
  <r>
    <x v="1"/>
    <n v="5"/>
    <s v="Centro-oeste"/>
    <n v="51"/>
    <s v="MT"/>
    <s v="Mato Grosso"/>
    <n v="5107909"/>
    <s v="Sinop"/>
    <s v=""/>
    <n v="5101"/>
    <s v="Norte Mato-grossense"/>
    <n v="51007"/>
    <s v="Sinop"/>
    <n v="510007"/>
    <x v="24"/>
    <n v="9623876.6710000001"/>
  </r>
  <r>
    <x v="1"/>
    <n v="5"/>
    <s v="Centro-oeste"/>
    <n v="51"/>
    <s v="MT"/>
    <s v="Mato Grosso"/>
    <n v="5107925"/>
    <s v="Sorriso"/>
    <s v=""/>
    <n v="5101"/>
    <s v="Norte Mato-grossense"/>
    <n v="51006"/>
    <s v="Alto Teles Pires"/>
    <n v="510008"/>
    <x v="28"/>
    <n v="12522632.982000001"/>
  </r>
  <r>
    <x v="1"/>
    <n v="5"/>
    <s v="Centro-oeste"/>
    <n v="50"/>
    <s v="MS"/>
    <s v="Mato Grosso do Sul"/>
    <n v="5000203"/>
    <s v="Água Clara"/>
    <s v=""/>
    <n v="5003"/>
    <s v="Leste de Mato Grosso do Sul"/>
    <n v="50007"/>
    <s v="Três Lagoas"/>
    <n v="500002"/>
    <x v="0"/>
    <n v="1235229.1540000001"/>
  </r>
  <r>
    <x v="1"/>
    <n v="5"/>
    <s v="Centro-oeste"/>
    <n v="50"/>
    <s v="MS"/>
    <s v="Mato Grosso do Sul"/>
    <n v="5000252"/>
    <s v="Alcinópolis"/>
    <s v=""/>
    <n v="5002"/>
    <s v="Centro Norte de Mato Grosso do Sul"/>
    <n v="50003"/>
    <s v="Alto Taquari"/>
    <n v="500004"/>
    <x v="1"/>
    <n v="237740.125"/>
  </r>
  <r>
    <x v="1"/>
    <n v="5"/>
    <s v="Centro-oeste"/>
    <n v="50"/>
    <s v="MS"/>
    <s v="Mato Grosso do Sul"/>
    <n v="5000609"/>
    <s v="Amambai"/>
    <s v=""/>
    <n v="5004"/>
    <s v="Sudoeste de Mato Grosso do Sul"/>
    <n v="50010"/>
    <s v="Dourados"/>
    <n v="500009"/>
    <x v="2"/>
    <n v="1766206.5730000001"/>
  </r>
  <r>
    <x v="1"/>
    <n v="5"/>
    <s v="Centro-oeste"/>
    <n v="50"/>
    <s v="MS"/>
    <s v="Mato Grosso do Sul"/>
    <n v="5000708"/>
    <s v="Anastácio"/>
    <s v=""/>
    <n v="5001"/>
    <s v="Pantanais Sul Mato-grossense"/>
    <n v="50002"/>
    <s v="Aquidauana"/>
    <n v="500012"/>
    <x v="3"/>
    <n v="696966.83400000003"/>
  </r>
  <r>
    <x v="1"/>
    <n v="5"/>
    <s v="Centro-oeste"/>
    <n v="50"/>
    <s v="MS"/>
    <s v="Mato Grosso do Sul"/>
    <n v="5000807"/>
    <s v="Anaurilândia"/>
    <s v=""/>
    <n v="5003"/>
    <s v="Leste de Mato Grosso do Sul"/>
    <n v="50008"/>
    <s v="Nova Andradina"/>
    <n v="500007"/>
    <x v="4"/>
    <n v="416841"/>
  </r>
  <r>
    <x v="1"/>
    <n v="5"/>
    <s v="Centro-oeste"/>
    <n v="50"/>
    <s v="MS"/>
    <s v="Mato Grosso do Sul"/>
    <n v="5000856"/>
    <s v="Angélica"/>
    <s v=""/>
    <n v="5004"/>
    <s v="Sudoeste de Mato Grosso do Sul"/>
    <n v="50011"/>
    <s v="Iguatemi"/>
    <n v="500007"/>
    <x v="4"/>
    <n v="1184827.983"/>
  </r>
  <r>
    <x v="1"/>
    <n v="5"/>
    <s v="Centro-oeste"/>
    <n v="50"/>
    <s v="MS"/>
    <s v="Mato Grosso do Sul"/>
    <n v="5000906"/>
    <s v="Antônio João"/>
    <s v=""/>
    <n v="5004"/>
    <s v="Sudoeste de Mato Grosso do Sul"/>
    <n v="50010"/>
    <s v="Dourados"/>
    <n v="500008"/>
    <x v="5"/>
    <n v="727454.95400000003"/>
  </r>
  <r>
    <x v="1"/>
    <n v="5"/>
    <s v="Centro-oeste"/>
    <n v="50"/>
    <s v="MS"/>
    <s v="Mato Grosso do Sul"/>
    <n v="5001003"/>
    <s v="Aparecida do Taboado"/>
    <s v=""/>
    <n v="5003"/>
    <s v="Leste de Mato Grosso do Sul"/>
    <n v="50006"/>
    <s v="Paranaíba"/>
    <n v="500003"/>
    <x v="6"/>
    <n v="1393783.41"/>
  </r>
  <r>
    <x v="1"/>
    <n v="5"/>
    <s v="Centro-oeste"/>
    <n v="50"/>
    <s v="MS"/>
    <s v="Mato Grosso do Sul"/>
    <n v="5001102"/>
    <s v="Aquidauana"/>
    <s v=""/>
    <n v="5001"/>
    <s v="Pantanais Sul Mato-grossense"/>
    <n v="50002"/>
    <s v="Aquidauana"/>
    <n v="500012"/>
    <x v="3"/>
    <n v="1204976.5660000001"/>
  </r>
  <r>
    <x v="1"/>
    <n v="5"/>
    <s v="Centro-oeste"/>
    <n v="50"/>
    <s v="MS"/>
    <s v="Mato Grosso do Sul"/>
    <n v="5001243"/>
    <s v="Aral Moreira"/>
    <s v=""/>
    <n v="5004"/>
    <s v="Sudoeste de Mato Grosso do Sul"/>
    <n v="50010"/>
    <s v="Dourados"/>
    <n v="500008"/>
    <x v="5"/>
    <n v="1021641.789"/>
  </r>
  <r>
    <x v="1"/>
    <n v="5"/>
    <s v="Centro-oeste"/>
    <n v="50"/>
    <s v="MS"/>
    <s v="Mato Grosso do Sul"/>
    <n v="5001508"/>
    <s v="Bandeirantes"/>
    <s v=""/>
    <n v="5002"/>
    <s v="Centro Norte de Mato Grosso do Sul"/>
    <n v="50004"/>
    <s v="Campo Grande"/>
    <n v="500001"/>
    <x v="7"/>
    <n v="759093.88699999999"/>
  </r>
  <r>
    <x v="1"/>
    <n v="5"/>
    <s v="Centro-oeste"/>
    <n v="50"/>
    <s v="MS"/>
    <s v="Mato Grosso do Sul"/>
    <n v="5001904"/>
    <s v="Bataguassu"/>
    <s v=""/>
    <n v="5003"/>
    <s v="Leste de Mato Grosso do Sul"/>
    <n v="50008"/>
    <s v="Nova Andradina"/>
    <n v="500002"/>
    <x v="0"/>
    <n v="1049030.0789999999"/>
  </r>
  <r>
    <x v="1"/>
    <n v="5"/>
    <s v="Centro-oeste"/>
    <n v="50"/>
    <s v="MS"/>
    <s v="Mato Grosso do Sul"/>
    <n v="5002001"/>
    <s v="Batayporã"/>
    <s v=""/>
    <n v="5003"/>
    <s v="Leste de Mato Grosso do Sul"/>
    <n v="50008"/>
    <s v="Nova Andradina"/>
    <n v="500007"/>
    <x v="4"/>
    <n v="603207.32799999998"/>
  </r>
  <r>
    <x v="1"/>
    <n v="5"/>
    <s v="Centro-oeste"/>
    <n v="50"/>
    <s v="MS"/>
    <s v="Mato Grosso do Sul"/>
    <n v="5002100"/>
    <s v="Bela Vista"/>
    <s v=""/>
    <n v="5004"/>
    <s v="Sudoeste de Mato Grosso do Sul"/>
    <n v="50009"/>
    <s v="Bodoquena"/>
    <n v="500011"/>
    <x v="8"/>
    <n v="976922.36"/>
  </r>
  <r>
    <x v="1"/>
    <n v="5"/>
    <s v="Centro-oeste"/>
    <n v="50"/>
    <s v="MS"/>
    <s v="Mato Grosso do Sul"/>
    <n v="5002159"/>
    <s v="Bodoquena"/>
    <s v=""/>
    <n v="5004"/>
    <s v="Sudoeste de Mato Grosso do Sul"/>
    <n v="50009"/>
    <s v="Bodoquena"/>
    <n v="500012"/>
    <x v="3"/>
    <n v="351966.32199999999"/>
  </r>
  <r>
    <x v="1"/>
    <n v="5"/>
    <s v="Centro-oeste"/>
    <n v="50"/>
    <s v="MS"/>
    <s v="Mato Grosso do Sul"/>
    <n v="5002209"/>
    <s v="Bonito"/>
    <s v=""/>
    <n v="5004"/>
    <s v="Sudoeste de Mato Grosso do Sul"/>
    <n v="50009"/>
    <s v="Bodoquena"/>
    <n v="500011"/>
    <x v="8"/>
    <n v="1204313.33"/>
  </r>
  <r>
    <x v="1"/>
    <n v="5"/>
    <s v="Centro-oeste"/>
    <n v="50"/>
    <s v="MS"/>
    <s v="Mato Grosso do Sul"/>
    <n v="5002308"/>
    <s v="Brasilândia"/>
    <s v=""/>
    <n v="5003"/>
    <s v="Leste de Mato Grosso do Sul"/>
    <n v="50007"/>
    <s v="Três Lagoas"/>
    <n v="500002"/>
    <x v="0"/>
    <n v="861258.53599999996"/>
  </r>
  <r>
    <x v="1"/>
    <n v="5"/>
    <s v="Centro-oeste"/>
    <n v="50"/>
    <s v="MS"/>
    <s v="Mato Grosso do Sul"/>
    <n v="5002407"/>
    <s v="Caarapó"/>
    <s v=""/>
    <n v="5004"/>
    <s v="Sudoeste de Mato Grosso do Sul"/>
    <n v="50010"/>
    <s v="Dourados"/>
    <n v="500005"/>
    <x v="9"/>
    <n v="2098085.41"/>
  </r>
  <r>
    <x v="1"/>
    <n v="5"/>
    <s v="Centro-oeste"/>
    <n v="50"/>
    <s v="MS"/>
    <s v="Mato Grosso do Sul"/>
    <n v="5002605"/>
    <s v="Camapuã"/>
    <s v=""/>
    <n v="5002"/>
    <s v="Centro Norte de Mato Grosso do Sul"/>
    <n v="50003"/>
    <s v="Alto Taquari"/>
    <n v="500001"/>
    <x v="7"/>
    <n v="637046.12699999998"/>
  </r>
  <r>
    <x v="1"/>
    <n v="5"/>
    <s v="Centro-oeste"/>
    <n v="50"/>
    <s v="MS"/>
    <s v="Mato Grosso do Sul"/>
    <n v="5002704"/>
    <s v="Campo Grande"/>
    <s v=""/>
    <n v="5002"/>
    <s v="Centro Norte de Mato Grosso do Sul"/>
    <n v="50004"/>
    <s v="Campo Grande"/>
    <n v="500001"/>
    <x v="7"/>
    <n v="34731151.045000002"/>
  </r>
  <r>
    <x v="1"/>
    <n v="5"/>
    <s v="Centro-oeste"/>
    <n v="50"/>
    <s v="MS"/>
    <s v="Mato Grosso do Sul"/>
    <n v="5002803"/>
    <s v="Caracol"/>
    <s v=""/>
    <n v="5004"/>
    <s v="Sudoeste de Mato Grosso do Sul"/>
    <n v="50009"/>
    <s v="Bodoquena"/>
    <n v="500011"/>
    <x v="8"/>
    <n v="179621.43299999999"/>
  </r>
  <r>
    <x v="1"/>
    <n v="5"/>
    <s v="Centro-oeste"/>
    <n v="50"/>
    <s v="MS"/>
    <s v="Mato Grosso do Sul"/>
    <n v="5002902"/>
    <s v="Cassilândia"/>
    <s v=""/>
    <n v="5003"/>
    <s v="Leste de Mato Grosso do Sul"/>
    <n v="50005"/>
    <s v="Cassilândia"/>
    <n v="500003"/>
    <x v="6"/>
    <n v="782983.13899999997"/>
  </r>
  <r>
    <x v="1"/>
    <n v="5"/>
    <s v="Centro-oeste"/>
    <n v="50"/>
    <s v="MS"/>
    <s v="Mato Grosso do Sul"/>
    <n v="5002951"/>
    <s v="Chapadão do Sul"/>
    <s v=""/>
    <n v="5003"/>
    <s v="Leste de Mato Grosso do Sul"/>
    <n v="50005"/>
    <s v="Cassilândia"/>
    <n v="500003"/>
    <x v="6"/>
    <n v="2430146.7850000001"/>
  </r>
  <r>
    <x v="1"/>
    <n v="5"/>
    <s v="Centro-oeste"/>
    <n v="50"/>
    <s v="MS"/>
    <s v="Mato Grosso do Sul"/>
    <n v="5003108"/>
    <s v="Corguinho"/>
    <s v=""/>
    <n v="5002"/>
    <s v="Centro Norte de Mato Grosso do Sul"/>
    <n v="50004"/>
    <s v="Campo Grande"/>
    <n v="500001"/>
    <x v="7"/>
    <n v="150317.68299999999"/>
  </r>
  <r>
    <x v="1"/>
    <n v="5"/>
    <s v="Centro-oeste"/>
    <n v="50"/>
    <s v="MS"/>
    <s v="Mato Grosso do Sul"/>
    <n v="5003157"/>
    <s v="Coronel Sapucaia"/>
    <s v=""/>
    <n v="5004"/>
    <s v="Sudoeste de Mato Grosso do Sul"/>
    <n v="50011"/>
    <s v="Iguatemi"/>
    <n v="500009"/>
    <x v="2"/>
    <n v="354012.01799999998"/>
  </r>
  <r>
    <x v="1"/>
    <n v="5"/>
    <s v="Centro-oeste"/>
    <n v="50"/>
    <s v="MS"/>
    <s v="Mato Grosso do Sul"/>
    <n v="5003207"/>
    <s v="Corumbá"/>
    <s v=""/>
    <n v="5001"/>
    <s v="Pantanais Sul Mato-grossense"/>
    <n v="50001"/>
    <s v="Baixo Pantanal"/>
    <n v="500010"/>
    <x v="10"/>
    <n v="3907865.8930000002"/>
  </r>
  <r>
    <x v="1"/>
    <n v="5"/>
    <s v="Centro-oeste"/>
    <n v="50"/>
    <s v="MS"/>
    <s v="Mato Grosso do Sul"/>
    <n v="5003256"/>
    <s v="Costa Rica"/>
    <s v=""/>
    <n v="5003"/>
    <s v="Leste de Mato Grosso do Sul"/>
    <n v="50005"/>
    <s v="Cassilândia"/>
    <n v="500004"/>
    <x v="1"/>
    <n v="2096742.26"/>
  </r>
  <r>
    <x v="1"/>
    <n v="5"/>
    <s v="Centro-oeste"/>
    <n v="50"/>
    <s v="MS"/>
    <s v="Mato Grosso do Sul"/>
    <n v="5003306"/>
    <s v="Coxim"/>
    <s v=""/>
    <n v="5002"/>
    <s v="Centro Norte de Mato Grosso do Sul"/>
    <n v="50003"/>
    <s v="Alto Taquari"/>
    <n v="500004"/>
    <x v="1"/>
    <n v="1117658.6950000001"/>
  </r>
  <r>
    <x v="1"/>
    <n v="5"/>
    <s v="Centro-oeste"/>
    <n v="50"/>
    <s v="MS"/>
    <s v="Mato Grosso do Sul"/>
    <n v="5003454"/>
    <s v="Deodápolis"/>
    <s v=""/>
    <n v="5004"/>
    <s v="Sudoeste de Mato Grosso do Sul"/>
    <n v="50011"/>
    <s v="Iguatemi"/>
    <n v="500005"/>
    <x v="9"/>
    <n v="494378.24200000003"/>
  </r>
  <r>
    <x v="1"/>
    <n v="5"/>
    <s v="Centro-oeste"/>
    <n v="50"/>
    <s v="MS"/>
    <s v="Mato Grosso do Sul"/>
    <n v="5003488"/>
    <s v="Dois Irmãos do Buriti"/>
    <s v=""/>
    <n v="5001"/>
    <s v="Pantanais Sul Mato-grossense"/>
    <n v="50002"/>
    <s v="Aquidauana"/>
    <n v="500001"/>
    <x v="7"/>
    <n v="332159.48599999998"/>
  </r>
  <r>
    <x v="1"/>
    <n v="5"/>
    <s v="Centro-oeste"/>
    <n v="50"/>
    <s v="MS"/>
    <s v="Mato Grosso do Sul"/>
    <n v="5003504"/>
    <s v="Douradina"/>
    <s v=""/>
    <n v="5004"/>
    <s v="Sudoeste de Mato Grosso do Sul"/>
    <n v="50010"/>
    <s v="Dourados"/>
    <n v="500005"/>
    <x v="9"/>
    <n v="200981.67499999999"/>
  </r>
  <r>
    <x v="1"/>
    <n v="5"/>
    <s v="Centro-oeste"/>
    <n v="50"/>
    <s v="MS"/>
    <s v="Mato Grosso do Sul"/>
    <n v="5003702"/>
    <s v="Dourados"/>
    <s v=""/>
    <n v="5004"/>
    <s v="Sudoeste de Mato Grosso do Sul"/>
    <n v="50010"/>
    <s v="Dourados"/>
    <n v="500005"/>
    <x v="9"/>
    <n v="12595689.777000001"/>
  </r>
  <r>
    <x v="1"/>
    <n v="5"/>
    <s v="Centro-oeste"/>
    <n v="50"/>
    <s v="MS"/>
    <s v="Mato Grosso do Sul"/>
    <n v="5003751"/>
    <s v="Eldorado"/>
    <s v=""/>
    <n v="5004"/>
    <s v="Sudoeste de Mato Grosso do Sul"/>
    <n v="50011"/>
    <s v="Iguatemi"/>
    <n v="500006"/>
    <x v="11"/>
    <n v="557522.86300000001"/>
  </r>
  <r>
    <x v="1"/>
    <n v="5"/>
    <s v="Centro-oeste"/>
    <n v="50"/>
    <s v="MS"/>
    <s v="Mato Grosso do Sul"/>
    <n v="5003801"/>
    <s v="Fátima do Sul"/>
    <s v=""/>
    <n v="5004"/>
    <s v="Sudoeste de Mato Grosso do Sul"/>
    <n v="50010"/>
    <s v="Dourados"/>
    <n v="500005"/>
    <x v="9"/>
    <n v="648924.58499999996"/>
  </r>
  <r>
    <x v="1"/>
    <n v="5"/>
    <s v="Centro-oeste"/>
    <n v="50"/>
    <s v="MS"/>
    <s v="Mato Grosso do Sul"/>
    <n v="5003900"/>
    <s v="Figueirão"/>
    <s v=""/>
    <n v="5002"/>
    <s v="Centro Norte de Mato Grosso do Sul"/>
    <n v="50003"/>
    <s v="Alto Taquari"/>
    <n v="500004"/>
    <x v="1"/>
    <n v="143407.932"/>
  </r>
  <r>
    <x v="1"/>
    <n v="5"/>
    <s v="Centro-oeste"/>
    <n v="50"/>
    <s v="MS"/>
    <s v="Mato Grosso do Sul"/>
    <n v="5004007"/>
    <s v="Glória de Dourados"/>
    <s v=""/>
    <n v="5004"/>
    <s v="Sudoeste de Mato Grosso do Sul"/>
    <n v="50011"/>
    <s v="Iguatemi"/>
    <n v="500005"/>
    <x v="9"/>
    <n v="306052.43199999997"/>
  </r>
  <r>
    <x v="1"/>
    <n v="5"/>
    <s v="Centro-oeste"/>
    <n v="50"/>
    <s v="MS"/>
    <s v="Mato Grosso do Sul"/>
    <n v="5004106"/>
    <s v="Guia Lopes da Laguna"/>
    <s v=""/>
    <n v="5004"/>
    <s v="Sudoeste de Mato Grosso do Sul"/>
    <n v="50009"/>
    <s v="Bodoquena"/>
    <n v="500011"/>
    <x v="8"/>
    <n v="364268.75400000002"/>
  </r>
  <r>
    <x v="1"/>
    <n v="5"/>
    <s v="Centro-oeste"/>
    <n v="50"/>
    <s v="MS"/>
    <s v="Mato Grosso do Sul"/>
    <n v="5004304"/>
    <s v="Iguatemi"/>
    <s v=""/>
    <n v="5004"/>
    <s v="Sudoeste de Mato Grosso do Sul"/>
    <n v="50011"/>
    <s v="Iguatemi"/>
    <n v="500006"/>
    <x v="11"/>
    <n v="811296.81900000002"/>
  </r>
  <r>
    <x v="1"/>
    <n v="5"/>
    <s v="Centro-oeste"/>
    <n v="50"/>
    <s v="MS"/>
    <s v="Mato Grosso do Sul"/>
    <n v="5004403"/>
    <s v="Inocência"/>
    <s v=""/>
    <n v="5003"/>
    <s v="Leste de Mato Grosso do Sul"/>
    <n v="50006"/>
    <s v="Paranaíba"/>
    <n v="500003"/>
    <x v="6"/>
    <n v="406232.59899999999"/>
  </r>
  <r>
    <x v="1"/>
    <n v="5"/>
    <s v="Centro-oeste"/>
    <n v="50"/>
    <s v="MS"/>
    <s v="Mato Grosso do Sul"/>
    <n v="5004502"/>
    <s v="Itaporã"/>
    <s v=""/>
    <n v="5004"/>
    <s v="Sudoeste de Mato Grosso do Sul"/>
    <n v="50010"/>
    <s v="Dourados"/>
    <n v="500005"/>
    <x v="9"/>
    <n v="1181094.8970000001"/>
  </r>
  <r>
    <x v="1"/>
    <n v="5"/>
    <s v="Centro-oeste"/>
    <n v="50"/>
    <s v="MS"/>
    <s v="Mato Grosso do Sul"/>
    <n v="5004601"/>
    <s v="Itaquiraí"/>
    <s v=""/>
    <n v="5004"/>
    <s v="Sudoeste de Mato Grosso do Sul"/>
    <n v="50011"/>
    <s v="Iguatemi"/>
    <n v="500006"/>
    <x v="11"/>
    <n v="1245196.1340000001"/>
  </r>
  <r>
    <x v="1"/>
    <n v="5"/>
    <s v="Centro-oeste"/>
    <n v="50"/>
    <s v="MS"/>
    <s v="Mato Grosso do Sul"/>
    <n v="5004700"/>
    <s v="Ivinhema"/>
    <s v=""/>
    <n v="5004"/>
    <s v="Sudoeste de Mato Grosso do Sul"/>
    <n v="50011"/>
    <s v="Iguatemi"/>
    <n v="500007"/>
    <x v="4"/>
    <n v="1721112.9280000001"/>
  </r>
  <r>
    <x v="1"/>
    <n v="5"/>
    <s v="Centro-oeste"/>
    <n v="50"/>
    <s v="MS"/>
    <s v="Mato Grosso do Sul"/>
    <n v="5004809"/>
    <s v="Japorã"/>
    <s v=""/>
    <n v="5004"/>
    <s v="Sudoeste de Mato Grosso do Sul"/>
    <n v="50011"/>
    <s v="Iguatemi"/>
    <n v="500006"/>
    <x v="11"/>
    <n v="167493.11199999999"/>
  </r>
  <r>
    <x v="1"/>
    <n v="5"/>
    <s v="Centro-oeste"/>
    <n v="50"/>
    <s v="MS"/>
    <s v="Mato Grosso do Sul"/>
    <n v="5004908"/>
    <s v="Jaraguari"/>
    <s v=""/>
    <n v="5002"/>
    <s v="Centro Norte de Mato Grosso do Sul"/>
    <n v="50004"/>
    <s v="Campo Grande"/>
    <n v="500001"/>
    <x v="7"/>
    <n v="378029.45500000002"/>
  </r>
  <r>
    <x v="1"/>
    <n v="5"/>
    <s v="Centro-oeste"/>
    <n v="50"/>
    <s v="MS"/>
    <s v="Mato Grosso do Sul"/>
    <n v="5005004"/>
    <s v="Jardim"/>
    <s v=""/>
    <n v="5004"/>
    <s v="Sudoeste de Mato Grosso do Sul"/>
    <n v="50009"/>
    <s v="Bodoquena"/>
    <n v="500011"/>
    <x v="8"/>
    <n v="826471.72199999995"/>
  </r>
  <r>
    <x v="1"/>
    <n v="5"/>
    <s v="Centro-oeste"/>
    <n v="50"/>
    <s v="MS"/>
    <s v="Mato Grosso do Sul"/>
    <n v="5005103"/>
    <s v="Jateí"/>
    <s v=""/>
    <n v="5004"/>
    <s v="Sudoeste de Mato Grosso do Sul"/>
    <n v="50011"/>
    <s v="Iguatemi"/>
    <n v="500005"/>
    <x v="9"/>
    <n v="478438.83600000001"/>
  </r>
  <r>
    <x v="1"/>
    <n v="5"/>
    <s v="Centro-oeste"/>
    <n v="50"/>
    <s v="MS"/>
    <s v="Mato Grosso do Sul"/>
    <n v="5005152"/>
    <s v="Juti"/>
    <s v=""/>
    <n v="5004"/>
    <s v="Sudoeste de Mato Grosso do Sul"/>
    <n v="50010"/>
    <s v="Dourados"/>
    <n v="500005"/>
    <x v="9"/>
    <n v="464265.82500000001"/>
  </r>
  <r>
    <x v="1"/>
    <n v="5"/>
    <s v="Centro-oeste"/>
    <n v="50"/>
    <s v="MS"/>
    <s v="Mato Grosso do Sul"/>
    <n v="5005202"/>
    <s v="Ladário"/>
    <s v=""/>
    <n v="5001"/>
    <s v="Pantanais Sul Mato-grossense"/>
    <n v="50001"/>
    <s v="Baixo Pantanal"/>
    <n v="500010"/>
    <x v="10"/>
    <n v="383758.98100000003"/>
  </r>
  <r>
    <x v="1"/>
    <n v="5"/>
    <s v="Centro-oeste"/>
    <n v="50"/>
    <s v="MS"/>
    <s v="Mato Grosso do Sul"/>
    <n v="5005251"/>
    <s v="Laguna Carapã"/>
    <s v=""/>
    <n v="5004"/>
    <s v="Sudoeste de Mato Grosso do Sul"/>
    <n v="50010"/>
    <s v="Dourados"/>
    <n v="500005"/>
    <x v="9"/>
    <n v="1017180.219"/>
  </r>
  <r>
    <x v="1"/>
    <n v="5"/>
    <s v="Centro-oeste"/>
    <n v="50"/>
    <s v="MS"/>
    <s v="Mato Grosso do Sul"/>
    <n v="5005400"/>
    <s v="Maracaju"/>
    <s v=""/>
    <n v="5004"/>
    <s v="Sudoeste de Mato Grosso do Sul"/>
    <n v="50010"/>
    <s v="Dourados"/>
    <n v="500005"/>
    <x v="9"/>
    <n v="4048673.219"/>
  </r>
  <r>
    <x v="1"/>
    <n v="5"/>
    <s v="Centro-oeste"/>
    <n v="50"/>
    <s v="MS"/>
    <s v="Mato Grosso do Sul"/>
    <n v="5005608"/>
    <s v="Miranda"/>
    <s v=""/>
    <n v="5001"/>
    <s v="Pantanais Sul Mato-grossense"/>
    <n v="50002"/>
    <s v="Aquidauana"/>
    <n v="500012"/>
    <x v="3"/>
    <n v="661175.61"/>
  </r>
  <r>
    <x v="1"/>
    <n v="5"/>
    <s v="Centro-oeste"/>
    <n v="50"/>
    <s v="MS"/>
    <s v="Mato Grosso do Sul"/>
    <n v="5005681"/>
    <s v="Mundo Novo"/>
    <s v=""/>
    <n v="5004"/>
    <s v="Sudoeste de Mato Grosso do Sul"/>
    <n v="50011"/>
    <s v="Iguatemi"/>
    <n v="500006"/>
    <x v="11"/>
    <n v="778607.48699999996"/>
  </r>
  <r>
    <x v="1"/>
    <n v="5"/>
    <s v="Centro-oeste"/>
    <n v="50"/>
    <s v="MS"/>
    <s v="Mato Grosso do Sul"/>
    <n v="5005707"/>
    <s v="Naviraí"/>
    <s v=""/>
    <n v="5004"/>
    <s v="Sudoeste de Mato Grosso do Sul"/>
    <n v="50011"/>
    <s v="Iguatemi"/>
    <n v="500006"/>
    <x v="11"/>
    <n v="3013280.426"/>
  </r>
  <r>
    <x v="1"/>
    <n v="5"/>
    <s v="Centro-oeste"/>
    <n v="50"/>
    <s v="MS"/>
    <s v="Mato Grosso do Sul"/>
    <n v="5005806"/>
    <s v="Nioaque"/>
    <s v=""/>
    <n v="5004"/>
    <s v="Sudoeste de Mato Grosso do Sul"/>
    <n v="50009"/>
    <s v="Bodoquena"/>
    <n v="500011"/>
    <x v="8"/>
    <n v="472626.42"/>
  </r>
  <r>
    <x v="1"/>
    <n v="5"/>
    <s v="Centro-oeste"/>
    <n v="50"/>
    <s v="MS"/>
    <s v="Mato Grosso do Sul"/>
    <n v="5006002"/>
    <s v="Nova Alvorada do Sul"/>
    <s v=""/>
    <n v="5004"/>
    <s v="Sudoeste de Mato Grosso do Sul"/>
    <n v="50010"/>
    <s v="Dourados"/>
    <n v="500001"/>
    <x v="7"/>
    <n v="1963622.0630000001"/>
  </r>
  <r>
    <x v="1"/>
    <n v="5"/>
    <s v="Centro-oeste"/>
    <n v="50"/>
    <s v="MS"/>
    <s v="Mato Grosso do Sul"/>
    <n v="5006200"/>
    <s v="Nova Andradina"/>
    <s v=""/>
    <n v="5003"/>
    <s v="Leste de Mato Grosso do Sul"/>
    <n v="50008"/>
    <s v="Nova Andradina"/>
    <n v="500007"/>
    <x v="4"/>
    <n v="3084594.2549999999"/>
  </r>
  <r>
    <x v="1"/>
    <n v="5"/>
    <s v="Centro-oeste"/>
    <n v="50"/>
    <s v="MS"/>
    <s v="Mato Grosso do Sul"/>
    <n v="5006259"/>
    <s v="Novo Horizonte do Sul"/>
    <s v=""/>
    <n v="5004"/>
    <s v="Sudoeste de Mato Grosso do Sul"/>
    <n v="50011"/>
    <s v="Iguatemi"/>
    <n v="500007"/>
    <x v="4"/>
    <n v="281446.47600000002"/>
  </r>
  <r>
    <x v="1"/>
    <n v="5"/>
    <s v="Centro-oeste"/>
    <n v="50"/>
    <s v="MS"/>
    <s v="Mato Grosso do Sul"/>
    <n v="5006275"/>
    <s v="Paraíso das Águas"/>
    <s v=""/>
    <n v="5003"/>
    <s v="Leste de Mato Grosso do Sul"/>
    <n v="50005"/>
    <s v="Cassilândia"/>
    <n v="500003"/>
    <x v="6"/>
    <n v="1064299.1640000001"/>
  </r>
  <r>
    <x v="1"/>
    <n v="5"/>
    <s v="Centro-oeste"/>
    <n v="50"/>
    <s v="MS"/>
    <s v="Mato Grosso do Sul"/>
    <n v="5006309"/>
    <s v="Paranaíba"/>
    <s v=""/>
    <n v="5003"/>
    <s v="Leste de Mato Grosso do Sul"/>
    <n v="50006"/>
    <s v="Paranaíba"/>
    <n v="500003"/>
    <x v="6"/>
    <n v="1647936.591"/>
  </r>
  <r>
    <x v="1"/>
    <n v="5"/>
    <s v="Centro-oeste"/>
    <n v="50"/>
    <s v="MS"/>
    <s v="Mato Grosso do Sul"/>
    <n v="5006358"/>
    <s v="Paranhos"/>
    <s v=""/>
    <n v="5004"/>
    <s v="Sudoeste de Mato Grosso do Sul"/>
    <n v="50011"/>
    <s v="Iguatemi"/>
    <n v="500009"/>
    <x v="2"/>
    <n v="294548.28000000003"/>
  </r>
  <r>
    <x v="1"/>
    <n v="5"/>
    <s v="Centro-oeste"/>
    <n v="50"/>
    <s v="MS"/>
    <s v="Mato Grosso do Sul"/>
    <n v="5006408"/>
    <s v="Pedro Gomes"/>
    <s v=""/>
    <n v="5002"/>
    <s v="Centro Norte de Mato Grosso do Sul"/>
    <n v="50003"/>
    <s v="Alto Taquari"/>
    <n v="500004"/>
    <x v="1"/>
    <n v="279518.45"/>
  </r>
  <r>
    <x v="1"/>
    <n v="5"/>
    <s v="Centro-oeste"/>
    <n v="50"/>
    <s v="MS"/>
    <s v="Mato Grosso do Sul"/>
    <n v="5006606"/>
    <s v="Ponta Porã"/>
    <s v=""/>
    <n v="5004"/>
    <s v="Sudoeste de Mato Grosso do Sul"/>
    <n v="50010"/>
    <s v="Dourados"/>
    <n v="500008"/>
    <x v="5"/>
    <n v="5024604.3339999998"/>
  </r>
  <r>
    <x v="1"/>
    <n v="5"/>
    <s v="Centro-oeste"/>
    <n v="50"/>
    <s v="MS"/>
    <s v="Mato Grosso do Sul"/>
    <n v="5006903"/>
    <s v="Porto Murtinho"/>
    <s v=""/>
    <n v="5001"/>
    <s v="Pantanais Sul Mato-grossense"/>
    <n v="50001"/>
    <s v="Baixo Pantanal"/>
    <n v="500011"/>
    <x v="8"/>
    <n v="476903.53700000001"/>
  </r>
  <r>
    <x v="1"/>
    <n v="5"/>
    <s v="Centro-oeste"/>
    <n v="50"/>
    <s v="MS"/>
    <s v="Mato Grosso do Sul"/>
    <n v="5007109"/>
    <s v="Ribas do Rio Pardo"/>
    <s v=""/>
    <n v="5003"/>
    <s v="Leste de Mato Grosso do Sul"/>
    <n v="50007"/>
    <s v="Três Lagoas"/>
    <n v="500001"/>
    <x v="7"/>
    <n v="1895304.1429999999"/>
  </r>
  <r>
    <x v="1"/>
    <n v="5"/>
    <s v="Centro-oeste"/>
    <n v="50"/>
    <s v="MS"/>
    <s v="Mato Grosso do Sul"/>
    <n v="5007208"/>
    <s v="Rio Brilhante"/>
    <s v=""/>
    <n v="5004"/>
    <s v="Sudoeste de Mato Grosso do Sul"/>
    <n v="50010"/>
    <s v="Dourados"/>
    <n v="500005"/>
    <x v="9"/>
    <n v="3731046.4309999999"/>
  </r>
  <r>
    <x v="1"/>
    <n v="5"/>
    <s v="Centro-oeste"/>
    <n v="50"/>
    <s v="MS"/>
    <s v="Mato Grosso do Sul"/>
    <n v="5007307"/>
    <s v="Rio Negro"/>
    <s v=""/>
    <n v="5002"/>
    <s v="Centro Norte de Mato Grosso do Sul"/>
    <n v="50004"/>
    <s v="Campo Grande"/>
    <n v="500001"/>
    <x v="7"/>
    <n v="134316.908"/>
  </r>
  <r>
    <x v="1"/>
    <n v="5"/>
    <s v="Centro-oeste"/>
    <n v="50"/>
    <s v="MS"/>
    <s v="Mato Grosso do Sul"/>
    <n v="5007406"/>
    <s v="Rio Verde de Mato Grosso"/>
    <s v=""/>
    <n v="5002"/>
    <s v="Centro Norte de Mato Grosso do Sul"/>
    <n v="50003"/>
    <s v="Alto Taquari"/>
    <n v="500004"/>
    <x v="1"/>
    <n v="633233.55500000005"/>
  </r>
  <r>
    <x v="1"/>
    <n v="5"/>
    <s v="Centro-oeste"/>
    <n v="50"/>
    <s v="MS"/>
    <s v="Mato Grosso do Sul"/>
    <n v="5007505"/>
    <s v="Rochedo"/>
    <s v=""/>
    <n v="5002"/>
    <s v="Centro Norte de Mato Grosso do Sul"/>
    <n v="50004"/>
    <s v="Campo Grande"/>
    <n v="500001"/>
    <x v="7"/>
    <n v="280437.66100000002"/>
  </r>
  <r>
    <x v="1"/>
    <n v="5"/>
    <s v="Centro-oeste"/>
    <n v="50"/>
    <s v="MS"/>
    <s v="Mato Grosso do Sul"/>
    <n v="5007554"/>
    <s v="Santa Rita do Pardo"/>
    <s v=""/>
    <n v="5003"/>
    <s v="Leste de Mato Grosso do Sul"/>
    <n v="50007"/>
    <s v="Três Lagoas"/>
    <n v="500002"/>
    <x v="0"/>
    <n v="472669.78600000002"/>
  </r>
  <r>
    <x v="1"/>
    <n v="5"/>
    <s v="Centro-oeste"/>
    <n v="50"/>
    <s v="MS"/>
    <s v="Mato Grosso do Sul"/>
    <n v="5007695"/>
    <s v="São Gabriel do Oeste"/>
    <s v=""/>
    <n v="5002"/>
    <s v="Centro Norte de Mato Grosso do Sul"/>
    <n v="50003"/>
    <s v="Alto Taquari"/>
    <n v="500001"/>
    <x v="7"/>
    <n v="2231787.8220000002"/>
  </r>
  <r>
    <x v="1"/>
    <n v="5"/>
    <s v="Centro-oeste"/>
    <n v="50"/>
    <s v="MS"/>
    <s v="Mato Grosso do Sul"/>
    <n v="5007703"/>
    <s v="Sete Quedas"/>
    <s v=""/>
    <n v="5004"/>
    <s v="Sudoeste de Mato Grosso do Sul"/>
    <n v="50011"/>
    <s v="Iguatemi"/>
    <n v="500009"/>
    <x v="2"/>
    <n v="384673.22200000001"/>
  </r>
  <r>
    <x v="1"/>
    <n v="5"/>
    <s v="Centro-oeste"/>
    <n v="50"/>
    <s v="MS"/>
    <s v="Mato Grosso do Sul"/>
    <n v="5007802"/>
    <s v="Selvíria"/>
    <s v=""/>
    <n v="5003"/>
    <s v="Leste de Mato Grosso do Sul"/>
    <n v="50006"/>
    <s v="Paranaíba"/>
    <n v="500002"/>
    <x v="0"/>
    <n v="1723193.828"/>
  </r>
  <r>
    <x v="1"/>
    <n v="5"/>
    <s v="Centro-oeste"/>
    <n v="50"/>
    <s v="MS"/>
    <s v="Mato Grosso do Sul"/>
    <n v="5007901"/>
    <s v="Sidrolândia"/>
    <s v=""/>
    <n v="5002"/>
    <s v="Centro Norte de Mato Grosso do Sul"/>
    <n v="50004"/>
    <s v="Campo Grande"/>
    <n v="500001"/>
    <x v="7"/>
    <n v="3207170.1460000002"/>
  </r>
  <r>
    <x v="1"/>
    <n v="5"/>
    <s v="Centro-oeste"/>
    <n v="50"/>
    <s v="MS"/>
    <s v="Mato Grosso do Sul"/>
    <n v="5007935"/>
    <s v="Sonora"/>
    <s v=""/>
    <n v="5002"/>
    <s v="Centro Norte de Mato Grosso do Sul"/>
    <n v="50003"/>
    <s v="Alto Taquari"/>
    <n v="500004"/>
    <x v="1"/>
    <n v="881056.98199999996"/>
  </r>
  <r>
    <x v="1"/>
    <n v="5"/>
    <s v="Centro-oeste"/>
    <n v="50"/>
    <s v="MS"/>
    <s v="Mato Grosso do Sul"/>
    <n v="5007950"/>
    <s v="Tacuru"/>
    <s v=""/>
    <n v="5004"/>
    <s v="Sudoeste de Mato Grosso do Sul"/>
    <n v="50011"/>
    <s v="Iguatemi"/>
    <n v="500009"/>
    <x v="2"/>
    <n v="320137.50199999998"/>
  </r>
  <r>
    <x v="1"/>
    <n v="5"/>
    <s v="Centro-oeste"/>
    <n v="50"/>
    <s v="MS"/>
    <s v="Mato Grosso do Sul"/>
    <n v="5007976"/>
    <s v="Taquarussu"/>
    <s v=""/>
    <n v="5003"/>
    <s v="Leste de Mato Grosso do Sul"/>
    <n v="50008"/>
    <s v="Nova Andradina"/>
    <n v="500007"/>
    <x v="4"/>
    <n v="182235.448"/>
  </r>
  <r>
    <x v="1"/>
    <n v="5"/>
    <s v="Centro-oeste"/>
    <n v="50"/>
    <s v="MS"/>
    <s v="Mato Grosso do Sul"/>
    <n v="5008008"/>
    <s v="Terenos"/>
    <s v=""/>
    <n v="5002"/>
    <s v="Centro Norte de Mato Grosso do Sul"/>
    <n v="50004"/>
    <s v="Campo Grande"/>
    <n v="500001"/>
    <x v="7"/>
    <n v="761171.47699999996"/>
  </r>
  <r>
    <x v="1"/>
    <n v="5"/>
    <s v="Centro-oeste"/>
    <n v="50"/>
    <s v="MS"/>
    <s v="Mato Grosso do Sul"/>
    <n v="5008305"/>
    <s v="Três Lagoas"/>
    <s v=""/>
    <n v="5003"/>
    <s v="Leste de Mato Grosso do Sul"/>
    <n v="50007"/>
    <s v="Três Lagoas"/>
    <n v="500002"/>
    <x v="0"/>
    <n v="13058332.215"/>
  </r>
  <r>
    <x v="1"/>
    <n v="5"/>
    <s v="Centro-oeste"/>
    <n v="50"/>
    <s v="MS"/>
    <s v="Mato Grosso do Sul"/>
    <n v="5008404"/>
    <s v="Vicentina"/>
    <s v=""/>
    <n v="5004"/>
    <s v="Sudoeste de Mato Grosso do Sul"/>
    <n v="50010"/>
    <s v="Dourados"/>
    <n v="500005"/>
    <x v="9"/>
    <n v="314115.00400000002"/>
  </r>
  <r>
    <x v="1"/>
    <n v="5"/>
    <s v="Centro-oeste"/>
    <n v="51"/>
    <s v="MT"/>
    <s v="Mato Grosso"/>
    <n v="5107941"/>
    <s v="Tabaporã"/>
    <s v=""/>
    <n v="5101"/>
    <s v="Norte Mato-grossense"/>
    <n v="51005"/>
    <s v="Arinos"/>
    <n v="510012"/>
    <x v="27"/>
    <n v="1319830.067"/>
  </r>
  <r>
    <x v="1"/>
    <n v="5"/>
    <s v="Centro-oeste"/>
    <n v="51"/>
    <s v="MT"/>
    <s v="Mato Grosso"/>
    <n v="5107958"/>
    <s v="Tangará da Serra"/>
    <s v=""/>
    <n v="5103"/>
    <s v="Sudoeste Mato-grossense"/>
    <n v="51013"/>
    <s v="Tangará da Serra"/>
    <n v="510002"/>
    <x v="21"/>
    <n v="5585258.7419999996"/>
  </r>
  <r>
    <x v="1"/>
    <n v="5"/>
    <s v="Centro-oeste"/>
    <n v="51"/>
    <s v="MT"/>
    <s v="Mato Grosso"/>
    <n v="5108006"/>
    <s v="Tapurah"/>
    <s v=""/>
    <n v="5101"/>
    <s v="Norte Mato-grossense"/>
    <n v="51006"/>
    <s v="Alto Teles Pires"/>
    <n v="510008"/>
    <x v="28"/>
    <n v="2007700.2479999999"/>
  </r>
  <r>
    <x v="1"/>
    <n v="5"/>
    <s v="Centro-oeste"/>
    <n v="51"/>
    <s v="MT"/>
    <s v="Mato Grosso"/>
    <n v="5108055"/>
    <s v="Terra Nova do Norte"/>
    <s v=""/>
    <n v="5101"/>
    <s v="Norte Mato-grossense"/>
    <n v="51003"/>
    <s v="Colíder"/>
    <n v="510007"/>
    <x v="24"/>
    <n v="502308.44500000001"/>
  </r>
  <r>
    <x v="1"/>
    <n v="5"/>
    <s v="Centro-oeste"/>
    <n v="51"/>
    <s v="MT"/>
    <s v="Mato Grosso"/>
    <n v="5108105"/>
    <s v="Tesouro"/>
    <s v=""/>
    <n v="5105"/>
    <s v="Sudeste Mato-grossense"/>
    <n v="51020"/>
    <s v="Tesouro"/>
    <n v="510016"/>
    <x v="15"/>
    <n v="312783.842"/>
  </r>
  <r>
    <x v="1"/>
    <n v="5"/>
    <s v="Centro-oeste"/>
    <n v="51"/>
    <s v="MT"/>
    <s v="Mato Grosso"/>
    <n v="5108204"/>
    <s v="Torixoréu"/>
    <s v=""/>
    <n v="5105"/>
    <s v="Sudeste Mato-grossense"/>
    <n v="51020"/>
    <s v="Tesouro"/>
    <n v="510013"/>
    <x v="18"/>
    <n v="211360.18799999999"/>
  </r>
  <r>
    <x v="1"/>
    <n v="5"/>
    <s v="Centro-oeste"/>
    <n v="51"/>
    <s v="MT"/>
    <s v="Mato Grosso"/>
    <n v="5108303"/>
    <s v="União do Sul"/>
    <s v=""/>
    <n v="5101"/>
    <s v="Norte Mato-grossense"/>
    <n v="51007"/>
    <s v="Sinop"/>
    <n v="510007"/>
    <x v="24"/>
    <n v="504232.016"/>
  </r>
  <r>
    <x v="1"/>
    <n v="5"/>
    <s v="Centro-oeste"/>
    <n v="51"/>
    <s v="MT"/>
    <s v="Mato Grosso"/>
    <n v="5108352"/>
    <s v="Vale de São Domingos"/>
    <s v=""/>
    <n v="5103"/>
    <s v="Sudoeste Mato-grossense"/>
    <n v="51012"/>
    <s v="Alto Guaporé"/>
    <n v="510005"/>
    <x v="23"/>
    <n v="77154.762000000002"/>
  </r>
  <r>
    <x v="1"/>
    <n v="5"/>
    <s v="Centro-oeste"/>
    <n v="51"/>
    <s v="MT"/>
    <s v="Mato Grosso"/>
    <n v="5108402"/>
    <s v="Várzea Grande"/>
    <s v="Região Metropolitana do Vale do Rio Cuiabá"/>
    <n v="5104"/>
    <s v="Centro-Sul Mato-grossense"/>
    <n v="51017"/>
    <s v="Cuiabá"/>
    <n v="510001"/>
    <x v="12"/>
    <n v="9916990.5099999998"/>
  </r>
  <r>
    <x v="1"/>
    <n v="5"/>
    <s v="Centro-oeste"/>
    <n v="51"/>
    <s v="MT"/>
    <s v="Mato Grosso"/>
    <n v="5108501"/>
    <s v="Vera"/>
    <s v=""/>
    <n v="5101"/>
    <s v="Norte Mato-grossense"/>
    <n v="51007"/>
    <s v="Sinop"/>
    <n v="510008"/>
    <x v="28"/>
    <n v="1291935.959"/>
  </r>
  <r>
    <x v="1"/>
    <n v="5"/>
    <s v="Centro-oeste"/>
    <n v="51"/>
    <s v="MT"/>
    <s v="Mato Grosso"/>
    <n v="5105507"/>
    <s v="Vila Bela da Santíssima Trindade"/>
    <s v=""/>
    <n v="5103"/>
    <s v="Sudoeste Mato-grossense"/>
    <n v="51012"/>
    <s v="Alto Guaporé"/>
    <n v="510005"/>
    <x v="23"/>
    <n v="639123.52300000004"/>
  </r>
  <r>
    <x v="1"/>
    <n v="5"/>
    <s v="Centro-oeste"/>
    <n v="51"/>
    <s v="MT"/>
    <s v="Mato Grosso"/>
    <n v="5108600"/>
    <s v="Vila Rica"/>
    <s v=""/>
    <n v="5102"/>
    <s v="Nordeste Mato-grossense"/>
    <n v="51009"/>
    <s v="Norte Araguaia"/>
    <n v="510014"/>
    <x v="16"/>
    <n v="879190.04299999995"/>
  </r>
  <r>
    <x v="2"/>
    <m/>
    <m/>
    <m/>
    <m/>
    <m/>
    <m/>
    <m/>
    <m/>
    <m/>
    <m/>
    <m/>
    <m/>
    <m/>
    <x v="30"/>
    <m/>
  </r>
  <r>
    <x v="2"/>
    <m/>
    <m/>
    <m/>
    <m/>
    <m/>
    <m/>
    <m/>
    <m/>
    <m/>
    <m/>
    <m/>
    <m/>
    <m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CF7F4-D64E-45F8-84AC-B445E1F26AC6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36" firstHeaderRow="1" firstDataRow="2" firstDataCol="1"/>
  <pivotFields count="16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3"/>
        <item x="14"/>
        <item x="2"/>
        <item x="3"/>
        <item x="18"/>
        <item x="22"/>
        <item x="7"/>
        <item x="16"/>
        <item x="10"/>
        <item x="1"/>
        <item x="12"/>
        <item x="17"/>
        <item x="9"/>
        <item x="25"/>
        <item x="8"/>
        <item x="27"/>
        <item x="20"/>
        <item x="19"/>
        <item x="11"/>
        <item x="4"/>
        <item x="6"/>
        <item x="26"/>
        <item x="5"/>
        <item x="23"/>
        <item x="29"/>
        <item x="15"/>
        <item x="24"/>
        <item x="28"/>
        <item x="21"/>
        <item x="0"/>
        <item x="30"/>
        <item t="default"/>
      </items>
    </pivotField>
    <pivotField dataField="1" showAll="0"/>
  </pivotFields>
  <rowFields count="1">
    <field x="1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Produto Interno Bruto, _x000a_a preços correntes_x000a_(R$ 1.000)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sqref="A1:XFD1048576"/>
    </sheetView>
  </sheetViews>
  <sheetFormatPr defaultRowHeight="15" x14ac:dyDescent="0.25"/>
  <cols>
    <col min="1" max="7" width="9.7109375" customWidth="1"/>
    <col min="8" max="8" width="29.28515625" bestFit="1" customWidth="1"/>
    <col min="9" max="10" width="12.7109375" customWidth="1"/>
    <col min="11" max="11" width="31.85546875" bestFit="1" customWidth="1"/>
    <col min="12" max="15" width="12.7109375" customWidth="1"/>
    <col min="16" max="16" width="18" customWidth="1"/>
  </cols>
  <sheetData>
    <row r="1" spans="1:16" ht="117" customHeight="1" x14ac:dyDescent="0.25">
      <c r="A1" s="1" t="s">
        <v>252</v>
      </c>
      <c r="B1" s="5" t="s">
        <v>253</v>
      </c>
      <c r="C1" s="5" t="s">
        <v>254</v>
      </c>
      <c r="D1" s="5" t="s">
        <v>255</v>
      </c>
      <c r="E1" s="5" t="s">
        <v>256</v>
      </c>
      <c r="F1" s="8" t="s">
        <v>257</v>
      </c>
      <c r="G1" s="5" t="s">
        <v>258</v>
      </c>
      <c r="H1" s="5" t="s">
        <v>259</v>
      </c>
      <c r="I1" s="5" t="s">
        <v>260</v>
      </c>
      <c r="J1" s="5" t="s">
        <v>261</v>
      </c>
      <c r="K1" s="5" t="s">
        <v>262</v>
      </c>
      <c r="L1" s="5" t="s">
        <v>263</v>
      </c>
      <c r="M1" s="5" t="s">
        <v>264</v>
      </c>
      <c r="N1" s="5" t="s">
        <v>265</v>
      </c>
      <c r="O1" s="5" t="s">
        <v>266</v>
      </c>
      <c r="P1" s="2" t="s">
        <v>267</v>
      </c>
    </row>
    <row r="2" spans="1:16" x14ac:dyDescent="0.25">
      <c r="A2" s="6">
        <v>2002</v>
      </c>
      <c r="B2" s="6">
        <v>5</v>
      </c>
      <c r="C2" s="6" t="s">
        <v>22</v>
      </c>
      <c r="D2" s="6">
        <v>50</v>
      </c>
      <c r="E2" s="6" t="s">
        <v>23</v>
      </c>
      <c r="F2" s="6" t="s">
        <v>24</v>
      </c>
      <c r="G2" s="6">
        <v>5000203</v>
      </c>
      <c r="H2" s="6" t="s">
        <v>25</v>
      </c>
      <c r="I2" s="6"/>
      <c r="J2" s="6">
        <v>5003</v>
      </c>
      <c r="K2" s="6" t="s">
        <v>26</v>
      </c>
      <c r="L2" s="6">
        <v>50007</v>
      </c>
      <c r="M2" s="6" t="s">
        <v>27</v>
      </c>
      <c r="N2" s="6">
        <v>500002</v>
      </c>
      <c r="O2" s="6" t="s">
        <v>27</v>
      </c>
      <c r="P2" s="7">
        <v>131033.61</v>
      </c>
    </row>
    <row r="3" spans="1:16" x14ac:dyDescent="0.25">
      <c r="A3" s="6">
        <v>2002</v>
      </c>
      <c r="B3" s="6">
        <v>5</v>
      </c>
      <c r="C3" s="6" t="s">
        <v>22</v>
      </c>
      <c r="D3" s="6">
        <v>50</v>
      </c>
      <c r="E3" s="6" t="s">
        <v>23</v>
      </c>
      <c r="F3" s="6" t="s">
        <v>24</v>
      </c>
      <c r="G3" s="6">
        <v>5000252</v>
      </c>
      <c r="H3" s="6" t="s">
        <v>28</v>
      </c>
      <c r="I3" s="6"/>
      <c r="J3" s="6">
        <v>5002</v>
      </c>
      <c r="K3" s="6" t="s">
        <v>29</v>
      </c>
      <c r="L3" s="6">
        <v>50003</v>
      </c>
      <c r="M3" s="6" t="s">
        <v>30</v>
      </c>
      <c r="N3" s="6">
        <v>500004</v>
      </c>
      <c r="O3" s="6" t="s">
        <v>31</v>
      </c>
      <c r="P3" s="7">
        <v>40825.425999999999</v>
      </c>
    </row>
    <row r="4" spans="1:16" x14ac:dyDescent="0.25">
      <c r="A4" s="6">
        <v>2002</v>
      </c>
      <c r="B4" s="6">
        <v>5</v>
      </c>
      <c r="C4" s="6" t="s">
        <v>22</v>
      </c>
      <c r="D4" s="6">
        <v>50</v>
      </c>
      <c r="E4" s="6" t="s">
        <v>23</v>
      </c>
      <c r="F4" s="6" t="s">
        <v>24</v>
      </c>
      <c r="G4" s="6">
        <v>5000609</v>
      </c>
      <c r="H4" s="6" t="s">
        <v>32</v>
      </c>
      <c r="I4" s="6"/>
      <c r="J4" s="6">
        <v>5004</v>
      </c>
      <c r="K4" s="6" t="s">
        <v>33</v>
      </c>
      <c r="L4" s="6">
        <v>50010</v>
      </c>
      <c r="M4" s="6" t="s">
        <v>34</v>
      </c>
      <c r="N4" s="6">
        <v>500009</v>
      </c>
      <c r="O4" s="6" t="s">
        <v>32</v>
      </c>
      <c r="P4" s="7">
        <v>173987.027</v>
      </c>
    </row>
    <row r="5" spans="1:16" x14ac:dyDescent="0.25">
      <c r="A5" s="6">
        <v>2002</v>
      </c>
      <c r="B5" s="6">
        <v>5</v>
      </c>
      <c r="C5" s="6" t="s">
        <v>22</v>
      </c>
      <c r="D5" s="6">
        <v>50</v>
      </c>
      <c r="E5" s="6" t="s">
        <v>23</v>
      </c>
      <c r="F5" s="6" t="s">
        <v>24</v>
      </c>
      <c r="G5" s="6">
        <v>5000708</v>
      </c>
      <c r="H5" s="6" t="s">
        <v>35</v>
      </c>
      <c r="I5" s="6"/>
      <c r="J5" s="6">
        <v>5001</v>
      </c>
      <c r="K5" s="6" t="s">
        <v>36</v>
      </c>
      <c r="L5" s="6">
        <v>50002</v>
      </c>
      <c r="M5" s="6" t="s">
        <v>37</v>
      </c>
      <c r="N5" s="6">
        <v>500012</v>
      </c>
      <c r="O5" s="6" t="s">
        <v>38</v>
      </c>
      <c r="P5" s="7">
        <v>83433.346000000005</v>
      </c>
    </row>
    <row r="6" spans="1:16" x14ac:dyDescent="0.25">
      <c r="A6" s="6">
        <v>2002</v>
      </c>
      <c r="B6" s="6">
        <v>5</v>
      </c>
      <c r="C6" s="6" t="s">
        <v>22</v>
      </c>
      <c r="D6" s="6">
        <v>50</v>
      </c>
      <c r="E6" s="6" t="s">
        <v>23</v>
      </c>
      <c r="F6" s="6" t="s">
        <v>24</v>
      </c>
      <c r="G6" s="6">
        <v>5000807</v>
      </c>
      <c r="H6" s="6" t="s">
        <v>40</v>
      </c>
      <c r="I6" s="6"/>
      <c r="J6" s="6">
        <v>5003</v>
      </c>
      <c r="K6" s="6" t="s">
        <v>26</v>
      </c>
      <c r="L6" s="6">
        <v>50008</v>
      </c>
      <c r="M6" s="6" t="s">
        <v>41</v>
      </c>
      <c r="N6" s="6">
        <v>500007</v>
      </c>
      <c r="O6" s="6" t="s">
        <v>41</v>
      </c>
      <c r="P6" s="7">
        <v>51903.391000000003</v>
      </c>
    </row>
    <row r="7" spans="1:16" x14ac:dyDescent="0.25">
      <c r="A7" s="6">
        <v>2002</v>
      </c>
      <c r="B7" s="6">
        <v>5</v>
      </c>
      <c r="C7" s="6" t="s">
        <v>22</v>
      </c>
      <c r="D7" s="6">
        <v>50</v>
      </c>
      <c r="E7" s="6" t="s">
        <v>23</v>
      </c>
      <c r="F7" s="6" t="s">
        <v>24</v>
      </c>
      <c r="G7" s="6">
        <v>5000856</v>
      </c>
      <c r="H7" s="6" t="s">
        <v>42</v>
      </c>
      <c r="I7" s="6"/>
      <c r="J7" s="6">
        <v>5004</v>
      </c>
      <c r="K7" s="6" t="s">
        <v>33</v>
      </c>
      <c r="L7" s="6">
        <v>50011</v>
      </c>
      <c r="M7" s="6" t="s">
        <v>43</v>
      </c>
      <c r="N7" s="6">
        <v>500007</v>
      </c>
      <c r="O7" s="6" t="s">
        <v>41</v>
      </c>
      <c r="P7" s="7">
        <v>34704.709000000003</v>
      </c>
    </row>
    <row r="8" spans="1:16" x14ac:dyDescent="0.25">
      <c r="A8" s="6">
        <v>2002</v>
      </c>
      <c r="B8" s="6">
        <v>5</v>
      </c>
      <c r="C8" s="6" t="s">
        <v>22</v>
      </c>
      <c r="D8" s="6">
        <v>50</v>
      </c>
      <c r="E8" s="6" t="s">
        <v>23</v>
      </c>
      <c r="F8" s="6" t="s">
        <v>24</v>
      </c>
      <c r="G8" s="6">
        <v>5000906</v>
      </c>
      <c r="H8" s="6" t="s">
        <v>44</v>
      </c>
      <c r="I8" s="6"/>
      <c r="J8" s="6">
        <v>5004</v>
      </c>
      <c r="K8" s="6" t="s">
        <v>33</v>
      </c>
      <c r="L8" s="6">
        <v>50010</v>
      </c>
      <c r="M8" s="6" t="s">
        <v>34</v>
      </c>
      <c r="N8" s="6">
        <v>500008</v>
      </c>
      <c r="O8" s="6" t="s">
        <v>45</v>
      </c>
      <c r="P8" s="7">
        <v>35142.305999999997</v>
      </c>
    </row>
    <row r="9" spans="1:16" x14ac:dyDescent="0.25">
      <c r="A9" s="6">
        <v>2002</v>
      </c>
      <c r="B9" s="6">
        <v>5</v>
      </c>
      <c r="C9" s="6" t="s">
        <v>22</v>
      </c>
      <c r="D9" s="6">
        <v>50</v>
      </c>
      <c r="E9" s="6" t="s">
        <v>23</v>
      </c>
      <c r="F9" s="6" t="s">
        <v>24</v>
      </c>
      <c r="G9" s="6">
        <v>5001003</v>
      </c>
      <c r="H9" s="6" t="s">
        <v>46</v>
      </c>
      <c r="I9" s="6"/>
      <c r="J9" s="6">
        <v>5003</v>
      </c>
      <c r="K9" s="6" t="s">
        <v>26</v>
      </c>
      <c r="L9" s="6">
        <v>50006</v>
      </c>
      <c r="M9" s="6" t="s">
        <v>47</v>
      </c>
      <c r="N9" s="6">
        <v>500003</v>
      </c>
      <c r="O9" s="6" t="s">
        <v>48</v>
      </c>
      <c r="P9" s="7">
        <v>128785.72199999999</v>
      </c>
    </row>
    <row r="10" spans="1:16" x14ac:dyDescent="0.25">
      <c r="A10" s="6">
        <v>2002</v>
      </c>
      <c r="B10" s="6">
        <v>5</v>
      </c>
      <c r="C10" s="6" t="s">
        <v>22</v>
      </c>
      <c r="D10" s="6">
        <v>50</v>
      </c>
      <c r="E10" s="6" t="s">
        <v>23</v>
      </c>
      <c r="F10" s="6" t="s">
        <v>24</v>
      </c>
      <c r="G10" s="6">
        <v>5001102</v>
      </c>
      <c r="H10" s="6" t="s">
        <v>37</v>
      </c>
      <c r="I10" s="6"/>
      <c r="J10" s="6">
        <v>5001</v>
      </c>
      <c r="K10" s="6" t="s">
        <v>36</v>
      </c>
      <c r="L10" s="6">
        <v>50002</v>
      </c>
      <c r="M10" s="6" t="s">
        <v>37</v>
      </c>
      <c r="N10" s="6">
        <v>500012</v>
      </c>
      <c r="O10" s="6" t="s">
        <v>38</v>
      </c>
      <c r="P10" s="7">
        <v>186828.84899999999</v>
      </c>
    </row>
    <row r="11" spans="1:16" x14ac:dyDescent="0.25">
      <c r="A11" s="6">
        <v>2002</v>
      </c>
      <c r="B11" s="6">
        <v>5</v>
      </c>
      <c r="C11" s="6" t="s">
        <v>22</v>
      </c>
      <c r="D11" s="6">
        <v>50</v>
      </c>
      <c r="E11" s="6" t="s">
        <v>23</v>
      </c>
      <c r="F11" s="6" t="s">
        <v>24</v>
      </c>
      <c r="G11" s="6">
        <v>5001243</v>
      </c>
      <c r="H11" s="6" t="s">
        <v>49</v>
      </c>
      <c r="I11" s="6"/>
      <c r="J11" s="6">
        <v>5004</v>
      </c>
      <c r="K11" s="6" t="s">
        <v>33</v>
      </c>
      <c r="L11" s="6">
        <v>50010</v>
      </c>
      <c r="M11" s="6" t="s">
        <v>34</v>
      </c>
      <c r="N11" s="6">
        <v>500008</v>
      </c>
      <c r="O11" s="6" t="s">
        <v>45</v>
      </c>
      <c r="P11" s="7">
        <v>101373.43799999999</v>
      </c>
    </row>
    <row r="12" spans="1:16" x14ac:dyDescent="0.25">
      <c r="A12" s="6">
        <v>2002</v>
      </c>
      <c r="B12" s="6">
        <v>5</v>
      </c>
      <c r="C12" s="6" t="s">
        <v>22</v>
      </c>
      <c r="D12" s="6">
        <v>50</v>
      </c>
      <c r="E12" s="6" t="s">
        <v>23</v>
      </c>
      <c r="F12" s="6" t="s">
        <v>24</v>
      </c>
      <c r="G12" s="6">
        <v>5001508</v>
      </c>
      <c r="H12" s="6" t="s">
        <v>18</v>
      </c>
      <c r="I12" s="6"/>
      <c r="J12" s="6">
        <v>5002</v>
      </c>
      <c r="K12" s="6" t="s">
        <v>29</v>
      </c>
      <c r="L12" s="6">
        <v>50004</v>
      </c>
      <c r="M12" s="6" t="s">
        <v>9</v>
      </c>
      <c r="N12" s="6">
        <v>500001</v>
      </c>
      <c r="O12" s="6" t="s">
        <v>9</v>
      </c>
      <c r="P12" s="7">
        <v>57884.455000000002</v>
      </c>
    </row>
    <row r="13" spans="1:16" x14ac:dyDescent="0.25">
      <c r="A13" s="6">
        <v>2002</v>
      </c>
      <c r="B13" s="6">
        <v>5</v>
      </c>
      <c r="C13" s="6" t="s">
        <v>22</v>
      </c>
      <c r="D13" s="6">
        <v>50</v>
      </c>
      <c r="E13" s="6" t="s">
        <v>23</v>
      </c>
      <c r="F13" s="6" t="s">
        <v>24</v>
      </c>
      <c r="G13" s="6">
        <v>5001904</v>
      </c>
      <c r="H13" s="6" t="s">
        <v>50</v>
      </c>
      <c r="I13" s="6"/>
      <c r="J13" s="6">
        <v>5003</v>
      </c>
      <c r="K13" s="6" t="s">
        <v>26</v>
      </c>
      <c r="L13" s="6">
        <v>50008</v>
      </c>
      <c r="M13" s="6" t="s">
        <v>41</v>
      </c>
      <c r="N13" s="6">
        <v>500002</v>
      </c>
      <c r="O13" s="6" t="s">
        <v>27</v>
      </c>
      <c r="P13" s="7">
        <v>174308.69500000001</v>
      </c>
    </row>
    <row r="14" spans="1:16" x14ac:dyDescent="0.25">
      <c r="A14" s="6">
        <v>2002</v>
      </c>
      <c r="B14" s="6">
        <v>5</v>
      </c>
      <c r="C14" s="6" t="s">
        <v>22</v>
      </c>
      <c r="D14" s="6">
        <v>50</v>
      </c>
      <c r="E14" s="6" t="s">
        <v>23</v>
      </c>
      <c r="F14" s="6" t="s">
        <v>24</v>
      </c>
      <c r="G14" s="6">
        <v>5002001</v>
      </c>
      <c r="H14" s="6" t="s">
        <v>51</v>
      </c>
      <c r="I14" s="6"/>
      <c r="J14" s="6">
        <v>5003</v>
      </c>
      <c r="K14" s="6" t="s">
        <v>26</v>
      </c>
      <c r="L14" s="6">
        <v>50008</v>
      </c>
      <c r="M14" s="6" t="s">
        <v>41</v>
      </c>
      <c r="N14" s="6">
        <v>500007</v>
      </c>
      <c r="O14" s="6" t="s">
        <v>41</v>
      </c>
      <c r="P14" s="7">
        <v>58690.368999999999</v>
      </c>
    </row>
    <row r="15" spans="1:16" x14ac:dyDescent="0.25">
      <c r="A15" s="6">
        <v>2002</v>
      </c>
      <c r="B15" s="6">
        <v>5</v>
      </c>
      <c r="C15" s="6" t="s">
        <v>22</v>
      </c>
      <c r="D15" s="6">
        <v>50</v>
      </c>
      <c r="E15" s="6" t="s">
        <v>23</v>
      </c>
      <c r="F15" s="6" t="s">
        <v>24</v>
      </c>
      <c r="G15" s="6">
        <v>5002100</v>
      </c>
      <c r="H15" s="6" t="s">
        <v>52</v>
      </c>
      <c r="I15" s="6"/>
      <c r="J15" s="6">
        <v>5004</v>
      </c>
      <c r="K15" s="6" t="s">
        <v>33</v>
      </c>
      <c r="L15" s="6">
        <v>50009</v>
      </c>
      <c r="M15" s="6" t="s">
        <v>53</v>
      </c>
      <c r="N15" s="6">
        <v>500011</v>
      </c>
      <c r="O15" s="6" t="s">
        <v>8</v>
      </c>
      <c r="P15" s="7">
        <v>99144.308000000005</v>
      </c>
    </row>
    <row r="16" spans="1:16" x14ac:dyDescent="0.25">
      <c r="A16" s="6">
        <v>2002</v>
      </c>
      <c r="B16" s="6">
        <v>5</v>
      </c>
      <c r="C16" s="6" t="s">
        <v>22</v>
      </c>
      <c r="D16" s="6">
        <v>50</v>
      </c>
      <c r="E16" s="6" t="s">
        <v>23</v>
      </c>
      <c r="F16" s="6" t="s">
        <v>24</v>
      </c>
      <c r="G16" s="6">
        <v>5002159</v>
      </c>
      <c r="H16" s="6" t="s">
        <v>53</v>
      </c>
      <c r="I16" s="6"/>
      <c r="J16" s="6">
        <v>5004</v>
      </c>
      <c r="K16" s="6" t="s">
        <v>33</v>
      </c>
      <c r="L16" s="6">
        <v>50009</v>
      </c>
      <c r="M16" s="6" t="s">
        <v>53</v>
      </c>
      <c r="N16" s="6">
        <v>500012</v>
      </c>
      <c r="O16" s="6" t="s">
        <v>38</v>
      </c>
      <c r="P16" s="7">
        <v>46219.527000000002</v>
      </c>
    </row>
    <row r="17" spans="1:16" x14ac:dyDescent="0.25">
      <c r="A17" s="6">
        <v>2002</v>
      </c>
      <c r="B17" s="6">
        <v>5</v>
      </c>
      <c r="C17" s="6" t="s">
        <v>22</v>
      </c>
      <c r="D17" s="6">
        <v>50</v>
      </c>
      <c r="E17" s="6" t="s">
        <v>23</v>
      </c>
      <c r="F17" s="6" t="s">
        <v>24</v>
      </c>
      <c r="G17" s="6">
        <v>5002209</v>
      </c>
      <c r="H17" s="6" t="s">
        <v>4</v>
      </c>
      <c r="I17" s="6"/>
      <c r="J17" s="6">
        <v>5004</v>
      </c>
      <c r="K17" s="6" t="s">
        <v>33</v>
      </c>
      <c r="L17" s="6">
        <v>50009</v>
      </c>
      <c r="M17" s="6" t="s">
        <v>53</v>
      </c>
      <c r="N17" s="6">
        <v>500011</v>
      </c>
      <c r="O17" s="6" t="s">
        <v>8</v>
      </c>
      <c r="P17" s="7">
        <v>104250.48299999999</v>
      </c>
    </row>
    <row r="18" spans="1:16" x14ac:dyDescent="0.25">
      <c r="A18" s="6">
        <v>2002</v>
      </c>
      <c r="B18" s="6">
        <v>5</v>
      </c>
      <c r="C18" s="6" t="s">
        <v>22</v>
      </c>
      <c r="D18" s="6">
        <v>50</v>
      </c>
      <c r="E18" s="6" t="s">
        <v>23</v>
      </c>
      <c r="F18" s="6" t="s">
        <v>24</v>
      </c>
      <c r="G18" s="6">
        <v>5002308</v>
      </c>
      <c r="H18" s="6" t="s">
        <v>54</v>
      </c>
      <c r="I18" s="6"/>
      <c r="J18" s="6">
        <v>5003</v>
      </c>
      <c r="K18" s="6" t="s">
        <v>26</v>
      </c>
      <c r="L18" s="6">
        <v>50007</v>
      </c>
      <c r="M18" s="6" t="s">
        <v>27</v>
      </c>
      <c r="N18" s="6">
        <v>500002</v>
      </c>
      <c r="O18" s="6" t="s">
        <v>27</v>
      </c>
      <c r="P18" s="7">
        <v>109005.533</v>
      </c>
    </row>
    <row r="19" spans="1:16" x14ac:dyDescent="0.25">
      <c r="A19" s="6">
        <v>2002</v>
      </c>
      <c r="B19" s="6">
        <v>5</v>
      </c>
      <c r="C19" s="6" t="s">
        <v>22</v>
      </c>
      <c r="D19" s="6">
        <v>50</v>
      </c>
      <c r="E19" s="6" t="s">
        <v>23</v>
      </c>
      <c r="F19" s="6" t="s">
        <v>24</v>
      </c>
      <c r="G19" s="6">
        <v>5002407</v>
      </c>
      <c r="H19" s="6" t="s">
        <v>55</v>
      </c>
      <c r="I19" s="6"/>
      <c r="J19" s="6">
        <v>5004</v>
      </c>
      <c r="K19" s="6" t="s">
        <v>33</v>
      </c>
      <c r="L19" s="6">
        <v>50010</v>
      </c>
      <c r="M19" s="6" t="s">
        <v>34</v>
      </c>
      <c r="N19" s="6">
        <v>500005</v>
      </c>
      <c r="O19" s="6" t="s">
        <v>34</v>
      </c>
      <c r="P19" s="7">
        <v>191816.84400000001</v>
      </c>
    </row>
    <row r="20" spans="1:16" x14ac:dyDescent="0.25">
      <c r="A20" s="6">
        <v>2002</v>
      </c>
      <c r="B20" s="6">
        <v>5</v>
      </c>
      <c r="C20" s="6" t="s">
        <v>22</v>
      </c>
      <c r="D20" s="6">
        <v>50</v>
      </c>
      <c r="E20" s="6" t="s">
        <v>23</v>
      </c>
      <c r="F20" s="6" t="s">
        <v>24</v>
      </c>
      <c r="G20" s="6">
        <v>5002605</v>
      </c>
      <c r="H20" s="6" t="s">
        <v>56</v>
      </c>
      <c r="I20" s="6"/>
      <c r="J20" s="6">
        <v>5002</v>
      </c>
      <c r="K20" s="6" t="s">
        <v>29</v>
      </c>
      <c r="L20" s="6">
        <v>50003</v>
      </c>
      <c r="M20" s="6" t="s">
        <v>30</v>
      </c>
      <c r="N20" s="6">
        <v>500001</v>
      </c>
      <c r="O20" s="6" t="s">
        <v>9</v>
      </c>
      <c r="P20" s="7">
        <v>121404.44100000001</v>
      </c>
    </row>
    <row r="21" spans="1:16" x14ac:dyDescent="0.25">
      <c r="A21" s="6">
        <v>2002</v>
      </c>
      <c r="B21" s="6">
        <v>5</v>
      </c>
      <c r="C21" s="6" t="s">
        <v>22</v>
      </c>
      <c r="D21" s="6">
        <v>50</v>
      </c>
      <c r="E21" s="6" t="s">
        <v>23</v>
      </c>
      <c r="F21" s="6" t="s">
        <v>24</v>
      </c>
      <c r="G21" s="6">
        <v>5002704</v>
      </c>
      <c r="H21" s="6" t="s">
        <v>9</v>
      </c>
      <c r="I21" s="6"/>
      <c r="J21" s="6">
        <v>5002</v>
      </c>
      <c r="K21" s="6" t="s">
        <v>29</v>
      </c>
      <c r="L21" s="6">
        <v>50004</v>
      </c>
      <c r="M21" s="6" t="s">
        <v>9</v>
      </c>
      <c r="N21" s="6">
        <v>500001</v>
      </c>
      <c r="O21" s="6" t="s">
        <v>9</v>
      </c>
      <c r="P21" s="7">
        <v>4880174.9570000004</v>
      </c>
    </row>
    <row r="22" spans="1:16" x14ac:dyDescent="0.25">
      <c r="A22" s="6">
        <v>2002</v>
      </c>
      <c r="B22" s="6">
        <v>5</v>
      </c>
      <c r="C22" s="6" t="s">
        <v>22</v>
      </c>
      <c r="D22" s="6">
        <v>50</v>
      </c>
      <c r="E22" s="6" t="s">
        <v>23</v>
      </c>
      <c r="F22" s="6" t="s">
        <v>24</v>
      </c>
      <c r="G22" s="6">
        <v>5002803</v>
      </c>
      <c r="H22" s="6" t="s">
        <v>5</v>
      </c>
      <c r="I22" s="6"/>
      <c r="J22" s="6">
        <v>5004</v>
      </c>
      <c r="K22" s="6" t="s">
        <v>33</v>
      </c>
      <c r="L22" s="6">
        <v>50009</v>
      </c>
      <c r="M22" s="6" t="s">
        <v>53</v>
      </c>
      <c r="N22" s="6">
        <v>500011</v>
      </c>
      <c r="O22" s="6" t="s">
        <v>8</v>
      </c>
      <c r="P22" s="7">
        <v>28460.243999999999</v>
      </c>
    </row>
    <row r="23" spans="1:16" x14ac:dyDescent="0.25">
      <c r="A23" s="6">
        <v>2002</v>
      </c>
      <c r="B23" s="6">
        <v>5</v>
      </c>
      <c r="C23" s="6" t="s">
        <v>22</v>
      </c>
      <c r="D23" s="6">
        <v>50</v>
      </c>
      <c r="E23" s="6" t="s">
        <v>23</v>
      </c>
      <c r="F23" s="6" t="s">
        <v>24</v>
      </c>
      <c r="G23" s="6">
        <v>5002902</v>
      </c>
      <c r="H23" s="6" t="s">
        <v>57</v>
      </c>
      <c r="I23" s="6"/>
      <c r="J23" s="6">
        <v>5003</v>
      </c>
      <c r="K23" s="6" t="s">
        <v>26</v>
      </c>
      <c r="L23" s="6">
        <v>50005</v>
      </c>
      <c r="M23" s="6" t="s">
        <v>57</v>
      </c>
      <c r="N23" s="6">
        <v>500003</v>
      </c>
      <c r="O23" s="6" t="s">
        <v>48</v>
      </c>
      <c r="P23" s="7">
        <v>118649.459</v>
      </c>
    </row>
    <row r="24" spans="1:16" x14ac:dyDescent="0.25">
      <c r="A24" s="6">
        <v>2002</v>
      </c>
      <c r="B24" s="6">
        <v>5</v>
      </c>
      <c r="C24" s="6" t="s">
        <v>22</v>
      </c>
      <c r="D24" s="6">
        <v>50</v>
      </c>
      <c r="E24" s="6" t="s">
        <v>23</v>
      </c>
      <c r="F24" s="6" t="s">
        <v>24</v>
      </c>
      <c r="G24" s="6">
        <v>5002951</v>
      </c>
      <c r="H24" s="6" t="s">
        <v>58</v>
      </c>
      <c r="I24" s="6"/>
      <c r="J24" s="6">
        <v>5003</v>
      </c>
      <c r="K24" s="6" t="s">
        <v>26</v>
      </c>
      <c r="L24" s="6">
        <v>50005</v>
      </c>
      <c r="M24" s="6" t="s">
        <v>57</v>
      </c>
      <c r="N24" s="6">
        <v>500003</v>
      </c>
      <c r="O24" s="6" t="s">
        <v>48</v>
      </c>
      <c r="P24" s="7">
        <v>310622.11700000003</v>
      </c>
    </row>
    <row r="25" spans="1:16" x14ac:dyDescent="0.25">
      <c r="A25" s="6">
        <v>2002</v>
      </c>
      <c r="B25" s="6">
        <v>5</v>
      </c>
      <c r="C25" s="6" t="s">
        <v>22</v>
      </c>
      <c r="D25" s="6">
        <v>50</v>
      </c>
      <c r="E25" s="6" t="s">
        <v>23</v>
      </c>
      <c r="F25" s="6" t="s">
        <v>24</v>
      </c>
      <c r="G25" s="6">
        <v>5003108</v>
      </c>
      <c r="H25" s="6" t="s">
        <v>59</v>
      </c>
      <c r="I25" s="6"/>
      <c r="J25" s="6">
        <v>5002</v>
      </c>
      <c r="K25" s="6" t="s">
        <v>29</v>
      </c>
      <c r="L25" s="6">
        <v>50004</v>
      </c>
      <c r="M25" s="6" t="s">
        <v>9</v>
      </c>
      <c r="N25" s="6">
        <v>500001</v>
      </c>
      <c r="O25" s="6" t="s">
        <v>9</v>
      </c>
      <c r="P25" s="7">
        <v>25121.722000000002</v>
      </c>
    </row>
    <row r="26" spans="1:16" x14ac:dyDescent="0.25">
      <c r="A26" s="6">
        <v>2002</v>
      </c>
      <c r="B26" s="6">
        <v>5</v>
      </c>
      <c r="C26" s="6" t="s">
        <v>22</v>
      </c>
      <c r="D26" s="6">
        <v>50</v>
      </c>
      <c r="E26" s="6" t="s">
        <v>23</v>
      </c>
      <c r="F26" s="6" t="s">
        <v>24</v>
      </c>
      <c r="G26" s="6">
        <v>5003157</v>
      </c>
      <c r="H26" s="6" t="s">
        <v>60</v>
      </c>
      <c r="I26" s="6"/>
      <c r="J26" s="6">
        <v>5004</v>
      </c>
      <c r="K26" s="6" t="s">
        <v>33</v>
      </c>
      <c r="L26" s="6">
        <v>50011</v>
      </c>
      <c r="M26" s="6" t="s">
        <v>43</v>
      </c>
      <c r="N26" s="6">
        <v>500009</v>
      </c>
      <c r="O26" s="6" t="s">
        <v>32</v>
      </c>
      <c r="P26" s="7">
        <v>48124.864999999998</v>
      </c>
    </row>
    <row r="27" spans="1:16" x14ac:dyDescent="0.25">
      <c r="A27" s="6">
        <v>2002</v>
      </c>
      <c r="B27" s="6">
        <v>5</v>
      </c>
      <c r="C27" s="6" t="s">
        <v>22</v>
      </c>
      <c r="D27" s="6">
        <v>50</v>
      </c>
      <c r="E27" s="6" t="s">
        <v>23</v>
      </c>
      <c r="F27" s="6" t="s">
        <v>24</v>
      </c>
      <c r="G27" s="6">
        <v>5003207</v>
      </c>
      <c r="H27" s="6" t="s">
        <v>39</v>
      </c>
      <c r="I27" s="6"/>
      <c r="J27" s="6">
        <v>5001</v>
      </c>
      <c r="K27" s="6" t="s">
        <v>36</v>
      </c>
      <c r="L27" s="6">
        <v>50001</v>
      </c>
      <c r="M27" s="6" t="s">
        <v>61</v>
      </c>
      <c r="N27" s="6">
        <v>500010</v>
      </c>
      <c r="O27" s="6" t="s">
        <v>39</v>
      </c>
      <c r="P27" s="7">
        <v>545676.91099999996</v>
      </c>
    </row>
    <row r="28" spans="1:16" x14ac:dyDescent="0.25">
      <c r="A28" s="6">
        <v>2002</v>
      </c>
      <c r="B28" s="6">
        <v>5</v>
      </c>
      <c r="C28" s="6" t="s">
        <v>22</v>
      </c>
      <c r="D28" s="6">
        <v>50</v>
      </c>
      <c r="E28" s="6" t="s">
        <v>23</v>
      </c>
      <c r="F28" s="6" t="s">
        <v>24</v>
      </c>
      <c r="G28" s="6">
        <v>5003256</v>
      </c>
      <c r="H28" s="6" t="s">
        <v>62</v>
      </c>
      <c r="I28" s="6"/>
      <c r="J28" s="6">
        <v>5003</v>
      </c>
      <c r="K28" s="6" t="s">
        <v>26</v>
      </c>
      <c r="L28" s="6">
        <v>50005</v>
      </c>
      <c r="M28" s="6" t="s">
        <v>57</v>
      </c>
      <c r="N28" s="6">
        <v>500004</v>
      </c>
      <c r="O28" s="6" t="s">
        <v>31</v>
      </c>
      <c r="P28" s="7">
        <v>236190.60399999999</v>
      </c>
    </row>
    <row r="29" spans="1:16" x14ac:dyDescent="0.25">
      <c r="A29" s="6">
        <v>2002</v>
      </c>
      <c r="B29" s="6">
        <v>5</v>
      </c>
      <c r="C29" s="6" t="s">
        <v>22</v>
      </c>
      <c r="D29" s="6">
        <v>50</v>
      </c>
      <c r="E29" s="6" t="s">
        <v>23</v>
      </c>
      <c r="F29" s="6" t="s">
        <v>24</v>
      </c>
      <c r="G29" s="6">
        <v>5003306</v>
      </c>
      <c r="H29" s="6" t="s">
        <v>31</v>
      </c>
      <c r="I29" s="6"/>
      <c r="J29" s="6">
        <v>5002</v>
      </c>
      <c r="K29" s="6" t="s">
        <v>29</v>
      </c>
      <c r="L29" s="6">
        <v>50003</v>
      </c>
      <c r="M29" s="6" t="s">
        <v>30</v>
      </c>
      <c r="N29" s="6">
        <v>500004</v>
      </c>
      <c r="O29" s="6" t="s">
        <v>31</v>
      </c>
      <c r="P29" s="7">
        <v>191471.791</v>
      </c>
    </row>
    <row r="30" spans="1:16" x14ac:dyDescent="0.25">
      <c r="A30" s="6">
        <v>2002</v>
      </c>
      <c r="B30" s="6">
        <v>5</v>
      </c>
      <c r="C30" s="6" t="s">
        <v>22</v>
      </c>
      <c r="D30" s="6">
        <v>50</v>
      </c>
      <c r="E30" s="6" t="s">
        <v>23</v>
      </c>
      <c r="F30" s="6" t="s">
        <v>24</v>
      </c>
      <c r="G30" s="6">
        <v>5003454</v>
      </c>
      <c r="H30" s="6" t="s">
        <v>63</v>
      </c>
      <c r="I30" s="6"/>
      <c r="J30" s="6">
        <v>5004</v>
      </c>
      <c r="K30" s="6" t="s">
        <v>33</v>
      </c>
      <c r="L30" s="6">
        <v>50011</v>
      </c>
      <c r="M30" s="6" t="s">
        <v>43</v>
      </c>
      <c r="N30" s="6">
        <v>500005</v>
      </c>
      <c r="O30" s="6" t="s">
        <v>34</v>
      </c>
      <c r="P30" s="7">
        <v>51995.275000000001</v>
      </c>
    </row>
    <row r="31" spans="1:16" x14ac:dyDescent="0.25">
      <c r="A31" s="6">
        <v>2002</v>
      </c>
      <c r="B31" s="6">
        <v>5</v>
      </c>
      <c r="C31" s="6" t="s">
        <v>22</v>
      </c>
      <c r="D31" s="6">
        <v>50</v>
      </c>
      <c r="E31" s="6" t="s">
        <v>23</v>
      </c>
      <c r="F31" s="6" t="s">
        <v>24</v>
      </c>
      <c r="G31" s="6">
        <v>5003488</v>
      </c>
      <c r="H31" s="6" t="s">
        <v>64</v>
      </c>
      <c r="I31" s="6"/>
      <c r="J31" s="6">
        <v>5001</v>
      </c>
      <c r="K31" s="6" t="s">
        <v>36</v>
      </c>
      <c r="L31" s="6">
        <v>50002</v>
      </c>
      <c r="M31" s="6" t="s">
        <v>37</v>
      </c>
      <c r="N31" s="6">
        <v>500001</v>
      </c>
      <c r="O31" s="6" t="s">
        <v>9</v>
      </c>
      <c r="P31" s="7">
        <v>44210.392</v>
      </c>
    </row>
    <row r="32" spans="1:16" x14ac:dyDescent="0.25">
      <c r="A32" s="6">
        <v>2002</v>
      </c>
      <c r="B32" s="6">
        <v>5</v>
      </c>
      <c r="C32" s="6" t="s">
        <v>22</v>
      </c>
      <c r="D32" s="6">
        <v>50</v>
      </c>
      <c r="E32" s="6" t="s">
        <v>23</v>
      </c>
      <c r="F32" s="6" t="s">
        <v>24</v>
      </c>
      <c r="G32" s="6">
        <v>5003504</v>
      </c>
      <c r="H32" s="6" t="s">
        <v>19</v>
      </c>
      <c r="I32" s="6"/>
      <c r="J32" s="6">
        <v>5004</v>
      </c>
      <c r="K32" s="6" t="s">
        <v>33</v>
      </c>
      <c r="L32" s="6">
        <v>50010</v>
      </c>
      <c r="M32" s="6" t="s">
        <v>34</v>
      </c>
      <c r="N32" s="6">
        <v>500005</v>
      </c>
      <c r="O32" s="6" t="s">
        <v>34</v>
      </c>
      <c r="P32" s="7">
        <v>36838.896999999997</v>
      </c>
    </row>
    <row r="33" spans="1:16" x14ac:dyDescent="0.25">
      <c r="A33" s="6">
        <v>2002</v>
      </c>
      <c r="B33" s="6">
        <v>5</v>
      </c>
      <c r="C33" s="6" t="s">
        <v>22</v>
      </c>
      <c r="D33" s="6">
        <v>50</v>
      </c>
      <c r="E33" s="6" t="s">
        <v>23</v>
      </c>
      <c r="F33" s="6" t="s">
        <v>24</v>
      </c>
      <c r="G33" s="6">
        <v>5003702</v>
      </c>
      <c r="H33" s="6" t="s">
        <v>34</v>
      </c>
      <c r="I33" s="6"/>
      <c r="J33" s="6">
        <v>5004</v>
      </c>
      <c r="K33" s="6" t="s">
        <v>33</v>
      </c>
      <c r="L33" s="6">
        <v>50010</v>
      </c>
      <c r="M33" s="6" t="s">
        <v>34</v>
      </c>
      <c r="N33" s="6">
        <v>500005</v>
      </c>
      <c r="O33" s="6" t="s">
        <v>34</v>
      </c>
      <c r="P33" s="7">
        <v>1344083.923</v>
      </c>
    </row>
    <row r="34" spans="1:16" x14ac:dyDescent="0.25">
      <c r="A34" s="6">
        <v>2002</v>
      </c>
      <c r="B34" s="6">
        <v>5</v>
      </c>
      <c r="C34" s="6" t="s">
        <v>22</v>
      </c>
      <c r="D34" s="6">
        <v>50</v>
      </c>
      <c r="E34" s="6" t="s">
        <v>23</v>
      </c>
      <c r="F34" s="6" t="s">
        <v>24</v>
      </c>
      <c r="G34" s="6">
        <v>5003751</v>
      </c>
      <c r="H34" s="6" t="s">
        <v>17</v>
      </c>
      <c r="I34" s="6"/>
      <c r="J34" s="6">
        <v>5004</v>
      </c>
      <c r="K34" s="6" t="s">
        <v>33</v>
      </c>
      <c r="L34" s="6">
        <v>50011</v>
      </c>
      <c r="M34" s="6" t="s">
        <v>43</v>
      </c>
      <c r="N34" s="6">
        <v>500006</v>
      </c>
      <c r="O34" s="6" t="s">
        <v>65</v>
      </c>
      <c r="P34" s="7">
        <v>60079.758000000002</v>
      </c>
    </row>
    <row r="35" spans="1:16" x14ac:dyDescent="0.25">
      <c r="A35" s="6">
        <v>2002</v>
      </c>
      <c r="B35" s="6">
        <v>5</v>
      </c>
      <c r="C35" s="6" t="s">
        <v>22</v>
      </c>
      <c r="D35" s="6">
        <v>50</v>
      </c>
      <c r="E35" s="6" t="s">
        <v>23</v>
      </c>
      <c r="F35" s="6" t="s">
        <v>24</v>
      </c>
      <c r="G35" s="6">
        <v>5003801</v>
      </c>
      <c r="H35" s="6" t="s">
        <v>66</v>
      </c>
      <c r="I35" s="6"/>
      <c r="J35" s="6">
        <v>5004</v>
      </c>
      <c r="K35" s="6" t="s">
        <v>33</v>
      </c>
      <c r="L35" s="6">
        <v>50010</v>
      </c>
      <c r="M35" s="6" t="s">
        <v>34</v>
      </c>
      <c r="N35" s="6">
        <v>500005</v>
      </c>
      <c r="O35" s="6" t="s">
        <v>34</v>
      </c>
      <c r="P35" s="7">
        <v>98947.596999999994</v>
      </c>
    </row>
    <row r="36" spans="1:16" x14ac:dyDescent="0.25">
      <c r="A36" s="6">
        <v>2002</v>
      </c>
      <c r="B36" s="6">
        <v>5</v>
      </c>
      <c r="C36" s="6" t="s">
        <v>22</v>
      </c>
      <c r="D36" s="6">
        <v>50</v>
      </c>
      <c r="E36" s="6" t="s">
        <v>23</v>
      </c>
      <c r="F36" s="6" t="s">
        <v>24</v>
      </c>
      <c r="G36" s="6">
        <v>5004007</v>
      </c>
      <c r="H36" s="6" t="s">
        <v>68</v>
      </c>
      <c r="I36" s="6"/>
      <c r="J36" s="6">
        <v>5004</v>
      </c>
      <c r="K36" s="6" t="s">
        <v>33</v>
      </c>
      <c r="L36" s="6">
        <v>50011</v>
      </c>
      <c r="M36" s="6" t="s">
        <v>43</v>
      </c>
      <c r="N36" s="6">
        <v>500005</v>
      </c>
      <c r="O36" s="6" t="s">
        <v>34</v>
      </c>
      <c r="P36" s="7">
        <v>39075.792000000001</v>
      </c>
    </row>
    <row r="37" spans="1:16" x14ac:dyDescent="0.25">
      <c r="A37" s="6">
        <v>2002</v>
      </c>
      <c r="B37" s="6">
        <v>5</v>
      </c>
      <c r="C37" s="6" t="s">
        <v>22</v>
      </c>
      <c r="D37" s="6">
        <v>50</v>
      </c>
      <c r="E37" s="6" t="s">
        <v>23</v>
      </c>
      <c r="F37" s="6" t="s">
        <v>24</v>
      </c>
      <c r="G37" s="6">
        <v>5004106</v>
      </c>
      <c r="H37" s="6" t="s">
        <v>69</v>
      </c>
      <c r="I37" s="6"/>
      <c r="J37" s="6">
        <v>5004</v>
      </c>
      <c r="K37" s="6" t="s">
        <v>33</v>
      </c>
      <c r="L37" s="6">
        <v>50009</v>
      </c>
      <c r="M37" s="6" t="s">
        <v>53</v>
      </c>
      <c r="N37" s="6">
        <v>500011</v>
      </c>
      <c r="O37" s="6" t="s">
        <v>8</v>
      </c>
      <c r="P37" s="7">
        <v>39970.76</v>
      </c>
    </row>
    <row r="38" spans="1:16" x14ac:dyDescent="0.25">
      <c r="A38" s="6">
        <v>2002</v>
      </c>
      <c r="B38" s="6">
        <v>5</v>
      </c>
      <c r="C38" s="6" t="s">
        <v>22</v>
      </c>
      <c r="D38" s="6">
        <v>50</v>
      </c>
      <c r="E38" s="6" t="s">
        <v>23</v>
      </c>
      <c r="F38" s="6" t="s">
        <v>24</v>
      </c>
      <c r="G38" s="6">
        <v>5004304</v>
      </c>
      <c r="H38" s="6" t="s">
        <v>43</v>
      </c>
      <c r="I38" s="6"/>
      <c r="J38" s="6">
        <v>5004</v>
      </c>
      <c r="K38" s="6" t="s">
        <v>33</v>
      </c>
      <c r="L38" s="6">
        <v>50011</v>
      </c>
      <c r="M38" s="6" t="s">
        <v>43</v>
      </c>
      <c r="N38" s="6">
        <v>500006</v>
      </c>
      <c r="O38" s="6" t="s">
        <v>65</v>
      </c>
      <c r="P38" s="7">
        <v>76599.48</v>
      </c>
    </row>
    <row r="39" spans="1:16" x14ac:dyDescent="0.25">
      <c r="A39" s="6">
        <v>2002</v>
      </c>
      <c r="B39" s="6">
        <v>5</v>
      </c>
      <c r="C39" s="6" t="s">
        <v>22</v>
      </c>
      <c r="D39" s="6">
        <v>50</v>
      </c>
      <c r="E39" s="6" t="s">
        <v>23</v>
      </c>
      <c r="F39" s="6" t="s">
        <v>24</v>
      </c>
      <c r="G39" s="6">
        <v>5004403</v>
      </c>
      <c r="H39" s="6" t="s">
        <v>70</v>
      </c>
      <c r="I39" s="6"/>
      <c r="J39" s="6">
        <v>5003</v>
      </c>
      <c r="K39" s="6" t="s">
        <v>26</v>
      </c>
      <c r="L39" s="6">
        <v>50006</v>
      </c>
      <c r="M39" s="6" t="s">
        <v>47</v>
      </c>
      <c r="N39" s="6">
        <v>500003</v>
      </c>
      <c r="O39" s="6" t="s">
        <v>48</v>
      </c>
      <c r="P39" s="7">
        <v>65070.883999999998</v>
      </c>
    </row>
    <row r="40" spans="1:16" x14ac:dyDescent="0.25">
      <c r="A40" s="6">
        <v>2002</v>
      </c>
      <c r="B40" s="6">
        <v>5</v>
      </c>
      <c r="C40" s="6" t="s">
        <v>22</v>
      </c>
      <c r="D40" s="6">
        <v>50</v>
      </c>
      <c r="E40" s="6" t="s">
        <v>23</v>
      </c>
      <c r="F40" s="6" t="s">
        <v>24</v>
      </c>
      <c r="G40" s="6">
        <v>5004502</v>
      </c>
      <c r="H40" s="6" t="s">
        <v>71</v>
      </c>
      <c r="I40" s="6"/>
      <c r="J40" s="6">
        <v>5004</v>
      </c>
      <c r="K40" s="6" t="s">
        <v>33</v>
      </c>
      <c r="L40" s="6">
        <v>50010</v>
      </c>
      <c r="M40" s="6" t="s">
        <v>34</v>
      </c>
      <c r="N40" s="6">
        <v>500005</v>
      </c>
      <c r="O40" s="6" t="s">
        <v>34</v>
      </c>
      <c r="P40" s="7">
        <v>134880.46299999999</v>
      </c>
    </row>
    <row r="41" spans="1:16" x14ac:dyDescent="0.25">
      <c r="A41" s="6">
        <v>2002</v>
      </c>
      <c r="B41" s="6">
        <v>5</v>
      </c>
      <c r="C41" s="6" t="s">
        <v>22</v>
      </c>
      <c r="D41" s="6">
        <v>50</v>
      </c>
      <c r="E41" s="6" t="s">
        <v>23</v>
      </c>
      <c r="F41" s="6" t="s">
        <v>24</v>
      </c>
      <c r="G41" s="6">
        <v>5004601</v>
      </c>
      <c r="H41" s="6" t="s">
        <v>72</v>
      </c>
      <c r="I41" s="6"/>
      <c r="J41" s="6">
        <v>5004</v>
      </c>
      <c r="K41" s="6" t="s">
        <v>33</v>
      </c>
      <c r="L41" s="6">
        <v>50011</v>
      </c>
      <c r="M41" s="6" t="s">
        <v>43</v>
      </c>
      <c r="N41" s="6">
        <v>500006</v>
      </c>
      <c r="O41" s="6" t="s">
        <v>65</v>
      </c>
      <c r="P41" s="7">
        <v>100536.742</v>
      </c>
    </row>
    <row r="42" spans="1:16" x14ac:dyDescent="0.25">
      <c r="A42" s="6">
        <v>2002</v>
      </c>
      <c r="B42" s="6">
        <v>5</v>
      </c>
      <c r="C42" s="6" t="s">
        <v>22</v>
      </c>
      <c r="D42" s="6">
        <v>50</v>
      </c>
      <c r="E42" s="6" t="s">
        <v>23</v>
      </c>
      <c r="F42" s="6" t="s">
        <v>24</v>
      </c>
      <c r="G42" s="6">
        <v>5004700</v>
      </c>
      <c r="H42" s="6" t="s">
        <v>73</v>
      </c>
      <c r="I42" s="6"/>
      <c r="J42" s="6">
        <v>5004</v>
      </c>
      <c r="K42" s="6" t="s">
        <v>33</v>
      </c>
      <c r="L42" s="6">
        <v>50011</v>
      </c>
      <c r="M42" s="6" t="s">
        <v>43</v>
      </c>
      <c r="N42" s="6">
        <v>500007</v>
      </c>
      <c r="O42" s="6" t="s">
        <v>41</v>
      </c>
      <c r="P42" s="7">
        <v>99043.327000000005</v>
      </c>
    </row>
    <row r="43" spans="1:16" x14ac:dyDescent="0.25">
      <c r="A43" s="6">
        <v>2002</v>
      </c>
      <c r="B43" s="6">
        <v>5</v>
      </c>
      <c r="C43" s="6" t="s">
        <v>22</v>
      </c>
      <c r="D43" s="6">
        <v>50</v>
      </c>
      <c r="E43" s="6" t="s">
        <v>23</v>
      </c>
      <c r="F43" s="6" t="s">
        <v>24</v>
      </c>
      <c r="G43" s="6">
        <v>5004809</v>
      </c>
      <c r="H43" s="6" t="s">
        <v>74</v>
      </c>
      <c r="I43" s="6"/>
      <c r="J43" s="6">
        <v>5004</v>
      </c>
      <c r="K43" s="6" t="s">
        <v>33</v>
      </c>
      <c r="L43" s="6">
        <v>50011</v>
      </c>
      <c r="M43" s="6" t="s">
        <v>43</v>
      </c>
      <c r="N43" s="6">
        <v>500006</v>
      </c>
      <c r="O43" s="6" t="s">
        <v>65</v>
      </c>
      <c r="P43" s="7">
        <v>18996.981</v>
      </c>
    </row>
    <row r="44" spans="1:16" x14ac:dyDescent="0.25">
      <c r="A44" s="6">
        <v>2002</v>
      </c>
      <c r="B44" s="6">
        <v>5</v>
      </c>
      <c r="C44" s="6" t="s">
        <v>22</v>
      </c>
      <c r="D44" s="6">
        <v>50</v>
      </c>
      <c r="E44" s="6" t="s">
        <v>23</v>
      </c>
      <c r="F44" s="6" t="s">
        <v>24</v>
      </c>
      <c r="G44" s="6">
        <v>5004908</v>
      </c>
      <c r="H44" s="6" t="s">
        <v>75</v>
      </c>
      <c r="I44" s="6"/>
      <c r="J44" s="6">
        <v>5002</v>
      </c>
      <c r="K44" s="6" t="s">
        <v>29</v>
      </c>
      <c r="L44" s="6">
        <v>50004</v>
      </c>
      <c r="M44" s="6" t="s">
        <v>9</v>
      </c>
      <c r="N44" s="6">
        <v>500001</v>
      </c>
      <c r="O44" s="6" t="s">
        <v>9</v>
      </c>
      <c r="P44" s="7">
        <v>41691.832000000002</v>
      </c>
    </row>
    <row r="45" spans="1:16" x14ac:dyDescent="0.25">
      <c r="A45" s="6">
        <v>2002</v>
      </c>
      <c r="B45" s="6">
        <v>5</v>
      </c>
      <c r="C45" s="6" t="s">
        <v>22</v>
      </c>
      <c r="D45" s="6">
        <v>50</v>
      </c>
      <c r="E45" s="6" t="s">
        <v>23</v>
      </c>
      <c r="F45" s="6" t="s">
        <v>24</v>
      </c>
      <c r="G45" s="6">
        <v>5005004</v>
      </c>
      <c r="H45" s="6" t="s">
        <v>8</v>
      </c>
      <c r="I45" s="6"/>
      <c r="J45" s="6">
        <v>5004</v>
      </c>
      <c r="K45" s="6" t="s">
        <v>33</v>
      </c>
      <c r="L45" s="6">
        <v>50009</v>
      </c>
      <c r="M45" s="6" t="s">
        <v>53</v>
      </c>
      <c r="N45" s="6">
        <v>500011</v>
      </c>
      <c r="O45" s="6" t="s">
        <v>8</v>
      </c>
      <c r="P45" s="7">
        <v>104840.285</v>
      </c>
    </row>
    <row r="46" spans="1:16" x14ac:dyDescent="0.25">
      <c r="A46" s="6">
        <v>2002</v>
      </c>
      <c r="B46" s="6">
        <v>5</v>
      </c>
      <c r="C46" s="6" t="s">
        <v>22</v>
      </c>
      <c r="D46" s="6">
        <v>50</v>
      </c>
      <c r="E46" s="6" t="s">
        <v>23</v>
      </c>
      <c r="F46" s="6" t="s">
        <v>24</v>
      </c>
      <c r="G46" s="6">
        <v>5005103</v>
      </c>
      <c r="H46" s="6" t="s">
        <v>76</v>
      </c>
      <c r="I46" s="6"/>
      <c r="J46" s="6">
        <v>5004</v>
      </c>
      <c r="K46" s="6" t="s">
        <v>33</v>
      </c>
      <c r="L46" s="6">
        <v>50011</v>
      </c>
      <c r="M46" s="6" t="s">
        <v>43</v>
      </c>
      <c r="N46" s="6">
        <v>500005</v>
      </c>
      <c r="O46" s="6" t="s">
        <v>34</v>
      </c>
      <c r="P46" s="7">
        <v>27826.545999999998</v>
      </c>
    </row>
    <row r="47" spans="1:16" x14ac:dyDescent="0.25">
      <c r="A47" s="6">
        <v>2002</v>
      </c>
      <c r="B47" s="6">
        <v>5</v>
      </c>
      <c r="C47" s="6" t="s">
        <v>22</v>
      </c>
      <c r="D47" s="6">
        <v>50</v>
      </c>
      <c r="E47" s="6" t="s">
        <v>23</v>
      </c>
      <c r="F47" s="6" t="s">
        <v>24</v>
      </c>
      <c r="G47" s="6">
        <v>5005152</v>
      </c>
      <c r="H47" s="6" t="s">
        <v>77</v>
      </c>
      <c r="I47" s="6"/>
      <c r="J47" s="6">
        <v>5004</v>
      </c>
      <c r="K47" s="6" t="s">
        <v>33</v>
      </c>
      <c r="L47" s="6">
        <v>50010</v>
      </c>
      <c r="M47" s="6" t="s">
        <v>34</v>
      </c>
      <c r="N47" s="6">
        <v>500005</v>
      </c>
      <c r="O47" s="6" t="s">
        <v>34</v>
      </c>
      <c r="P47" s="7">
        <v>28823.832999999999</v>
      </c>
    </row>
    <row r="48" spans="1:16" x14ac:dyDescent="0.25">
      <c r="A48" s="6">
        <v>2002</v>
      </c>
      <c r="B48" s="6">
        <v>5</v>
      </c>
      <c r="C48" s="6" t="s">
        <v>22</v>
      </c>
      <c r="D48" s="6">
        <v>50</v>
      </c>
      <c r="E48" s="6" t="s">
        <v>23</v>
      </c>
      <c r="F48" s="6" t="s">
        <v>24</v>
      </c>
      <c r="G48" s="6">
        <v>5005202</v>
      </c>
      <c r="H48" s="6" t="s">
        <v>78</v>
      </c>
      <c r="I48" s="6"/>
      <c r="J48" s="6">
        <v>5001</v>
      </c>
      <c r="K48" s="6" t="s">
        <v>36</v>
      </c>
      <c r="L48" s="6">
        <v>50001</v>
      </c>
      <c r="M48" s="6" t="s">
        <v>61</v>
      </c>
      <c r="N48" s="6">
        <v>500010</v>
      </c>
      <c r="O48" s="6" t="s">
        <v>39</v>
      </c>
      <c r="P48" s="7">
        <v>43034.794000000002</v>
      </c>
    </row>
    <row r="49" spans="1:16" x14ac:dyDescent="0.25">
      <c r="A49" s="6">
        <v>2002</v>
      </c>
      <c r="B49" s="6">
        <v>5</v>
      </c>
      <c r="C49" s="6" t="s">
        <v>22</v>
      </c>
      <c r="D49" s="6">
        <v>50</v>
      </c>
      <c r="E49" s="6" t="s">
        <v>23</v>
      </c>
      <c r="F49" s="6" t="s">
        <v>24</v>
      </c>
      <c r="G49" s="6">
        <v>5005251</v>
      </c>
      <c r="H49" s="6" t="s">
        <v>79</v>
      </c>
      <c r="I49" s="6"/>
      <c r="J49" s="6">
        <v>5004</v>
      </c>
      <c r="K49" s="6" t="s">
        <v>33</v>
      </c>
      <c r="L49" s="6">
        <v>50010</v>
      </c>
      <c r="M49" s="6" t="s">
        <v>34</v>
      </c>
      <c r="N49" s="6">
        <v>500005</v>
      </c>
      <c r="O49" s="6" t="s">
        <v>34</v>
      </c>
      <c r="P49" s="7">
        <v>80693.692999999999</v>
      </c>
    </row>
    <row r="50" spans="1:16" x14ac:dyDescent="0.25">
      <c r="A50" s="6">
        <v>2002</v>
      </c>
      <c r="B50" s="6">
        <v>5</v>
      </c>
      <c r="C50" s="6" t="s">
        <v>22</v>
      </c>
      <c r="D50" s="6">
        <v>50</v>
      </c>
      <c r="E50" s="6" t="s">
        <v>23</v>
      </c>
      <c r="F50" s="6" t="s">
        <v>24</v>
      </c>
      <c r="G50" s="6">
        <v>5005400</v>
      </c>
      <c r="H50" s="6" t="s">
        <v>80</v>
      </c>
      <c r="I50" s="6"/>
      <c r="J50" s="6">
        <v>5004</v>
      </c>
      <c r="K50" s="6" t="s">
        <v>33</v>
      </c>
      <c r="L50" s="6">
        <v>50010</v>
      </c>
      <c r="M50" s="6" t="s">
        <v>34</v>
      </c>
      <c r="N50" s="6">
        <v>500005</v>
      </c>
      <c r="O50" s="6" t="s">
        <v>34</v>
      </c>
      <c r="P50" s="7">
        <v>394563.1</v>
      </c>
    </row>
    <row r="51" spans="1:16" x14ac:dyDescent="0.25">
      <c r="A51" s="6">
        <v>2002</v>
      </c>
      <c r="B51" s="6">
        <v>5</v>
      </c>
      <c r="C51" s="6" t="s">
        <v>22</v>
      </c>
      <c r="D51" s="6">
        <v>50</v>
      </c>
      <c r="E51" s="6" t="s">
        <v>23</v>
      </c>
      <c r="F51" s="6" t="s">
        <v>24</v>
      </c>
      <c r="G51" s="6">
        <v>5005608</v>
      </c>
      <c r="H51" s="6" t="s">
        <v>81</v>
      </c>
      <c r="I51" s="6"/>
      <c r="J51" s="6">
        <v>5001</v>
      </c>
      <c r="K51" s="6" t="s">
        <v>36</v>
      </c>
      <c r="L51" s="6">
        <v>50002</v>
      </c>
      <c r="M51" s="6" t="s">
        <v>37</v>
      </c>
      <c r="N51" s="6">
        <v>500012</v>
      </c>
      <c r="O51" s="6" t="s">
        <v>38</v>
      </c>
      <c r="P51" s="7">
        <v>102685.094</v>
      </c>
    </row>
    <row r="52" spans="1:16" x14ac:dyDescent="0.25">
      <c r="A52" s="6">
        <v>2002</v>
      </c>
      <c r="B52" s="6">
        <v>5</v>
      </c>
      <c r="C52" s="6" t="s">
        <v>22</v>
      </c>
      <c r="D52" s="6">
        <v>50</v>
      </c>
      <c r="E52" s="6" t="s">
        <v>23</v>
      </c>
      <c r="F52" s="6" t="s">
        <v>24</v>
      </c>
      <c r="G52" s="6">
        <v>5005681</v>
      </c>
      <c r="H52" s="6" t="s">
        <v>14</v>
      </c>
      <c r="I52" s="6"/>
      <c r="J52" s="6">
        <v>5004</v>
      </c>
      <c r="K52" s="6" t="s">
        <v>33</v>
      </c>
      <c r="L52" s="6">
        <v>50011</v>
      </c>
      <c r="M52" s="6" t="s">
        <v>43</v>
      </c>
      <c r="N52" s="6">
        <v>500006</v>
      </c>
      <c r="O52" s="6" t="s">
        <v>65</v>
      </c>
      <c r="P52" s="7">
        <v>62470.701999999997</v>
      </c>
    </row>
    <row r="53" spans="1:16" x14ac:dyDescent="0.25">
      <c r="A53" s="6">
        <v>2002</v>
      </c>
      <c r="B53" s="6">
        <v>5</v>
      </c>
      <c r="C53" s="6" t="s">
        <v>22</v>
      </c>
      <c r="D53" s="6">
        <v>50</v>
      </c>
      <c r="E53" s="6" t="s">
        <v>23</v>
      </c>
      <c r="F53" s="6" t="s">
        <v>24</v>
      </c>
      <c r="G53" s="6">
        <v>5005707</v>
      </c>
      <c r="H53" s="6" t="s">
        <v>82</v>
      </c>
      <c r="I53" s="6"/>
      <c r="J53" s="6">
        <v>5004</v>
      </c>
      <c r="K53" s="6" t="s">
        <v>33</v>
      </c>
      <c r="L53" s="6">
        <v>50011</v>
      </c>
      <c r="M53" s="6" t="s">
        <v>43</v>
      </c>
      <c r="N53" s="6">
        <v>500006</v>
      </c>
      <c r="O53" s="6" t="s">
        <v>65</v>
      </c>
      <c r="P53" s="7">
        <v>283023.022</v>
      </c>
    </row>
    <row r="54" spans="1:16" x14ac:dyDescent="0.25">
      <c r="A54" s="6">
        <v>2002</v>
      </c>
      <c r="B54" s="6">
        <v>5</v>
      </c>
      <c r="C54" s="6" t="s">
        <v>22</v>
      </c>
      <c r="D54" s="6">
        <v>50</v>
      </c>
      <c r="E54" s="6" t="s">
        <v>23</v>
      </c>
      <c r="F54" s="6" t="s">
        <v>24</v>
      </c>
      <c r="G54" s="6">
        <v>5005806</v>
      </c>
      <c r="H54" s="6" t="s">
        <v>83</v>
      </c>
      <c r="I54" s="6"/>
      <c r="J54" s="6">
        <v>5004</v>
      </c>
      <c r="K54" s="6" t="s">
        <v>33</v>
      </c>
      <c r="L54" s="6">
        <v>50009</v>
      </c>
      <c r="M54" s="6" t="s">
        <v>53</v>
      </c>
      <c r="N54" s="6">
        <v>500011</v>
      </c>
      <c r="O54" s="6" t="s">
        <v>8</v>
      </c>
      <c r="P54" s="7">
        <v>64862.053999999996</v>
      </c>
    </row>
    <row r="55" spans="1:16" x14ac:dyDescent="0.25">
      <c r="A55" s="6">
        <v>2002</v>
      </c>
      <c r="B55" s="6">
        <v>5</v>
      </c>
      <c r="C55" s="6" t="s">
        <v>22</v>
      </c>
      <c r="D55" s="6">
        <v>50</v>
      </c>
      <c r="E55" s="6" t="s">
        <v>23</v>
      </c>
      <c r="F55" s="6" t="s">
        <v>24</v>
      </c>
      <c r="G55" s="6">
        <v>5006002</v>
      </c>
      <c r="H55" s="6" t="s">
        <v>84</v>
      </c>
      <c r="I55" s="6"/>
      <c r="J55" s="6">
        <v>5004</v>
      </c>
      <c r="K55" s="6" t="s">
        <v>33</v>
      </c>
      <c r="L55" s="6">
        <v>50010</v>
      </c>
      <c r="M55" s="6" t="s">
        <v>34</v>
      </c>
      <c r="N55" s="6">
        <v>500001</v>
      </c>
      <c r="O55" s="6" t="s">
        <v>9</v>
      </c>
      <c r="P55" s="7">
        <v>124019.336</v>
      </c>
    </row>
    <row r="56" spans="1:16" x14ac:dyDescent="0.25">
      <c r="A56" s="6">
        <v>2002</v>
      </c>
      <c r="B56" s="6">
        <v>5</v>
      </c>
      <c r="C56" s="6" t="s">
        <v>22</v>
      </c>
      <c r="D56" s="6">
        <v>50</v>
      </c>
      <c r="E56" s="6" t="s">
        <v>23</v>
      </c>
      <c r="F56" s="6" t="s">
        <v>24</v>
      </c>
      <c r="G56" s="6">
        <v>5006200</v>
      </c>
      <c r="H56" s="6" t="s">
        <v>41</v>
      </c>
      <c r="I56" s="6"/>
      <c r="J56" s="6">
        <v>5003</v>
      </c>
      <c r="K56" s="6" t="s">
        <v>26</v>
      </c>
      <c r="L56" s="6">
        <v>50008</v>
      </c>
      <c r="M56" s="6" t="s">
        <v>41</v>
      </c>
      <c r="N56" s="6">
        <v>500007</v>
      </c>
      <c r="O56" s="6" t="s">
        <v>41</v>
      </c>
      <c r="P56" s="7">
        <v>284852.17800000001</v>
      </c>
    </row>
    <row r="57" spans="1:16" x14ac:dyDescent="0.25">
      <c r="A57" s="6">
        <v>2002</v>
      </c>
      <c r="B57" s="6">
        <v>5</v>
      </c>
      <c r="C57" s="6" t="s">
        <v>22</v>
      </c>
      <c r="D57" s="6">
        <v>50</v>
      </c>
      <c r="E57" s="6" t="s">
        <v>23</v>
      </c>
      <c r="F57" s="6" t="s">
        <v>24</v>
      </c>
      <c r="G57" s="6">
        <v>5006259</v>
      </c>
      <c r="H57" s="6" t="s">
        <v>85</v>
      </c>
      <c r="I57" s="6"/>
      <c r="J57" s="6">
        <v>5004</v>
      </c>
      <c r="K57" s="6" t="s">
        <v>33</v>
      </c>
      <c r="L57" s="6">
        <v>50011</v>
      </c>
      <c r="M57" s="6" t="s">
        <v>43</v>
      </c>
      <c r="N57" s="6">
        <v>500007</v>
      </c>
      <c r="O57" s="6" t="s">
        <v>41</v>
      </c>
      <c r="P57" s="7">
        <v>23562.111000000001</v>
      </c>
    </row>
    <row r="58" spans="1:16" x14ac:dyDescent="0.25">
      <c r="A58" s="6">
        <v>2002</v>
      </c>
      <c r="B58" s="6">
        <v>5</v>
      </c>
      <c r="C58" s="6" t="s">
        <v>22</v>
      </c>
      <c r="D58" s="6">
        <v>50</v>
      </c>
      <c r="E58" s="6" t="s">
        <v>23</v>
      </c>
      <c r="F58" s="6" t="s">
        <v>24</v>
      </c>
      <c r="G58" s="6">
        <v>5006309</v>
      </c>
      <c r="H58" s="6" t="s">
        <v>47</v>
      </c>
      <c r="I58" s="6"/>
      <c r="J58" s="6">
        <v>5003</v>
      </c>
      <c r="K58" s="6" t="s">
        <v>26</v>
      </c>
      <c r="L58" s="6">
        <v>50006</v>
      </c>
      <c r="M58" s="6" t="s">
        <v>47</v>
      </c>
      <c r="N58" s="6">
        <v>500003</v>
      </c>
      <c r="O58" s="6" t="s">
        <v>48</v>
      </c>
      <c r="P58" s="7">
        <v>211021.94200000001</v>
      </c>
    </row>
    <row r="59" spans="1:16" x14ac:dyDescent="0.25">
      <c r="A59" s="6">
        <v>2002</v>
      </c>
      <c r="B59" s="6">
        <v>5</v>
      </c>
      <c r="C59" s="6" t="s">
        <v>22</v>
      </c>
      <c r="D59" s="6">
        <v>50</v>
      </c>
      <c r="E59" s="6" t="s">
        <v>23</v>
      </c>
      <c r="F59" s="6" t="s">
        <v>24</v>
      </c>
      <c r="G59" s="6">
        <v>5006358</v>
      </c>
      <c r="H59" s="6" t="s">
        <v>86</v>
      </c>
      <c r="I59" s="6"/>
      <c r="J59" s="6">
        <v>5004</v>
      </c>
      <c r="K59" s="6" t="s">
        <v>33</v>
      </c>
      <c r="L59" s="6">
        <v>50011</v>
      </c>
      <c r="M59" s="6" t="s">
        <v>43</v>
      </c>
      <c r="N59" s="6">
        <v>500009</v>
      </c>
      <c r="O59" s="6" t="s">
        <v>32</v>
      </c>
      <c r="P59" s="7">
        <v>27830.773000000001</v>
      </c>
    </row>
    <row r="60" spans="1:16" x14ac:dyDescent="0.25">
      <c r="A60" s="6">
        <v>2002</v>
      </c>
      <c r="B60" s="6">
        <v>5</v>
      </c>
      <c r="C60" s="6" t="s">
        <v>22</v>
      </c>
      <c r="D60" s="6">
        <v>50</v>
      </c>
      <c r="E60" s="6" t="s">
        <v>23</v>
      </c>
      <c r="F60" s="6" t="s">
        <v>24</v>
      </c>
      <c r="G60" s="6">
        <v>5006408</v>
      </c>
      <c r="H60" s="6" t="s">
        <v>87</v>
      </c>
      <c r="I60" s="6"/>
      <c r="J60" s="6">
        <v>5002</v>
      </c>
      <c r="K60" s="6" t="s">
        <v>29</v>
      </c>
      <c r="L60" s="6">
        <v>50003</v>
      </c>
      <c r="M60" s="6" t="s">
        <v>30</v>
      </c>
      <c r="N60" s="6">
        <v>500004</v>
      </c>
      <c r="O60" s="6" t="s">
        <v>31</v>
      </c>
      <c r="P60" s="7">
        <v>50542.377999999997</v>
      </c>
    </row>
    <row r="61" spans="1:16" x14ac:dyDescent="0.25">
      <c r="A61" s="6">
        <v>2002</v>
      </c>
      <c r="B61" s="6">
        <v>5</v>
      </c>
      <c r="C61" s="6" t="s">
        <v>22</v>
      </c>
      <c r="D61" s="6">
        <v>50</v>
      </c>
      <c r="E61" s="6" t="s">
        <v>23</v>
      </c>
      <c r="F61" s="6" t="s">
        <v>24</v>
      </c>
      <c r="G61" s="6">
        <v>5006606</v>
      </c>
      <c r="H61" s="6" t="s">
        <v>45</v>
      </c>
      <c r="I61" s="6"/>
      <c r="J61" s="6">
        <v>5004</v>
      </c>
      <c r="K61" s="6" t="s">
        <v>33</v>
      </c>
      <c r="L61" s="6">
        <v>50010</v>
      </c>
      <c r="M61" s="6" t="s">
        <v>34</v>
      </c>
      <c r="N61" s="6">
        <v>500008</v>
      </c>
      <c r="O61" s="6" t="s">
        <v>45</v>
      </c>
      <c r="P61" s="7">
        <v>444474.36300000001</v>
      </c>
    </row>
    <row r="62" spans="1:16" x14ac:dyDescent="0.25">
      <c r="A62" s="6">
        <v>2002</v>
      </c>
      <c r="B62" s="6">
        <v>5</v>
      </c>
      <c r="C62" s="6" t="s">
        <v>22</v>
      </c>
      <c r="D62" s="6">
        <v>50</v>
      </c>
      <c r="E62" s="6" t="s">
        <v>23</v>
      </c>
      <c r="F62" s="6" t="s">
        <v>24</v>
      </c>
      <c r="G62" s="6">
        <v>5006903</v>
      </c>
      <c r="H62" s="6" t="s">
        <v>88</v>
      </c>
      <c r="I62" s="6"/>
      <c r="J62" s="6">
        <v>5001</v>
      </c>
      <c r="K62" s="6" t="s">
        <v>36</v>
      </c>
      <c r="L62" s="6">
        <v>50001</v>
      </c>
      <c r="M62" s="6" t="s">
        <v>61</v>
      </c>
      <c r="N62" s="6">
        <v>500011</v>
      </c>
      <c r="O62" s="6" t="s">
        <v>8</v>
      </c>
      <c r="P62" s="7">
        <v>78081.866999999998</v>
      </c>
    </row>
    <row r="63" spans="1:16" x14ac:dyDescent="0.25">
      <c r="A63" s="6">
        <v>2002</v>
      </c>
      <c r="B63" s="6">
        <v>5</v>
      </c>
      <c r="C63" s="6" t="s">
        <v>22</v>
      </c>
      <c r="D63" s="6">
        <v>50</v>
      </c>
      <c r="E63" s="6" t="s">
        <v>23</v>
      </c>
      <c r="F63" s="6" t="s">
        <v>24</v>
      </c>
      <c r="G63" s="6">
        <v>5007109</v>
      </c>
      <c r="H63" s="6" t="s">
        <v>89</v>
      </c>
      <c r="I63" s="6"/>
      <c r="J63" s="6">
        <v>5003</v>
      </c>
      <c r="K63" s="6" t="s">
        <v>26</v>
      </c>
      <c r="L63" s="6">
        <v>50007</v>
      </c>
      <c r="M63" s="6" t="s">
        <v>27</v>
      </c>
      <c r="N63" s="6">
        <v>500001</v>
      </c>
      <c r="O63" s="6" t="s">
        <v>9</v>
      </c>
      <c r="P63" s="7">
        <v>194142.30900000001</v>
      </c>
    </row>
    <row r="64" spans="1:16" x14ac:dyDescent="0.25">
      <c r="A64" s="6">
        <v>2002</v>
      </c>
      <c r="B64" s="6">
        <v>5</v>
      </c>
      <c r="C64" s="6" t="s">
        <v>22</v>
      </c>
      <c r="D64" s="6">
        <v>50</v>
      </c>
      <c r="E64" s="6" t="s">
        <v>23</v>
      </c>
      <c r="F64" s="6" t="s">
        <v>24</v>
      </c>
      <c r="G64" s="6">
        <v>5007208</v>
      </c>
      <c r="H64" s="6" t="s">
        <v>90</v>
      </c>
      <c r="I64" s="6"/>
      <c r="J64" s="6">
        <v>5004</v>
      </c>
      <c r="K64" s="6" t="s">
        <v>33</v>
      </c>
      <c r="L64" s="6">
        <v>50010</v>
      </c>
      <c r="M64" s="6" t="s">
        <v>34</v>
      </c>
      <c r="N64" s="6">
        <v>500005</v>
      </c>
      <c r="O64" s="6" t="s">
        <v>34</v>
      </c>
      <c r="P64" s="7">
        <v>281030.75300000003</v>
      </c>
    </row>
    <row r="65" spans="1:16" x14ac:dyDescent="0.25">
      <c r="A65" s="6">
        <v>2002</v>
      </c>
      <c r="B65" s="6">
        <v>5</v>
      </c>
      <c r="C65" s="6" t="s">
        <v>22</v>
      </c>
      <c r="D65" s="6">
        <v>50</v>
      </c>
      <c r="E65" s="6" t="s">
        <v>23</v>
      </c>
      <c r="F65" s="6" t="s">
        <v>24</v>
      </c>
      <c r="G65" s="6">
        <v>5007307</v>
      </c>
      <c r="H65" s="6" t="s">
        <v>3</v>
      </c>
      <c r="I65" s="6"/>
      <c r="J65" s="6">
        <v>5002</v>
      </c>
      <c r="K65" s="6" t="s">
        <v>29</v>
      </c>
      <c r="L65" s="6">
        <v>50004</v>
      </c>
      <c r="M65" s="6" t="s">
        <v>9</v>
      </c>
      <c r="N65" s="6">
        <v>500001</v>
      </c>
      <c r="O65" s="6" t="s">
        <v>9</v>
      </c>
      <c r="P65" s="7">
        <v>21804.706999999999</v>
      </c>
    </row>
    <row r="66" spans="1:16" x14ac:dyDescent="0.25">
      <c r="A66" s="6">
        <v>2002</v>
      </c>
      <c r="B66" s="6">
        <v>5</v>
      </c>
      <c r="C66" s="6" t="s">
        <v>22</v>
      </c>
      <c r="D66" s="6">
        <v>50</v>
      </c>
      <c r="E66" s="6" t="s">
        <v>23</v>
      </c>
      <c r="F66" s="6" t="s">
        <v>24</v>
      </c>
      <c r="G66" s="6">
        <v>5007406</v>
      </c>
      <c r="H66" s="6" t="s">
        <v>91</v>
      </c>
      <c r="I66" s="6"/>
      <c r="J66" s="6">
        <v>5002</v>
      </c>
      <c r="K66" s="6" t="s">
        <v>29</v>
      </c>
      <c r="L66" s="6">
        <v>50003</v>
      </c>
      <c r="M66" s="6" t="s">
        <v>30</v>
      </c>
      <c r="N66" s="6">
        <v>500004</v>
      </c>
      <c r="O66" s="6" t="s">
        <v>31</v>
      </c>
      <c r="P66" s="7">
        <v>108584.55100000001</v>
      </c>
    </row>
    <row r="67" spans="1:16" x14ac:dyDescent="0.25">
      <c r="A67" s="6">
        <v>2002</v>
      </c>
      <c r="B67" s="6">
        <v>5</v>
      </c>
      <c r="C67" s="6" t="s">
        <v>22</v>
      </c>
      <c r="D67" s="6">
        <v>50</v>
      </c>
      <c r="E67" s="6" t="s">
        <v>23</v>
      </c>
      <c r="F67" s="6" t="s">
        <v>24</v>
      </c>
      <c r="G67" s="6">
        <v>5007505</v>
      </c>
      <c r="H67" s="6" t="s">
        <v>92</v>
      </c>
      <c r="I67" s="6"/>
      <c r="J67" s="6">
        <v>5002</v>
      </c>
      <c r="K67" s="6" t="s">
        <v>29</v>
      </c>
      <c r="L67" s="6">
        <v>50004</v>
      </c>
      <c r="M67" s="6" t="s">
        <v>9</v>
      </c>
      <c r="N67" s="6">
        <v>500001</v>
      </c>
      <c r="O67" s="6" t="s">
        <v>9</v>
      </c>
      <c r="P67" s="7">
        <v>27489.482</v>
      </c>
    </row>
    <row r="68" spans="1:16" x14ac:dyDescent="0.25">
      <c r="A68" s="6">
        <v>2002</v>
      </c>
      <c r="B68" s="6">
        <v>5</v>
      </c>
      <c r="C68" s="6" t="s">
        <v>22</v>
      </c>
      <c r="D68" s="6">
        <v>50</v>
      </c>
      <c r="E68" s="6" t="s">
        <v>23</v>
      </c>
      <c r="F68" s="6" t="s">
        <v>24</v>
      </c>
      <c r="G68" s="6">
        <v>5007554</v>
      </c>
      <c r="H68" s="6" t="s">
        <v>93</v>
      </c>
      <c r="I68" s="6"/>
      <c r="J68" s="6">
        <v>5003</v>
      </c>
      <c r="K68" s="6" t="s">
        <v>26</v>
      </c>
      <c r="L68" s="6">
        <v>50007</v>
      </c>
      <c r="M68" s="6" t="s">
        <v>27</v>
      </c>
      <c r="N68" s="6">
        <v>500002</v>
      </c>
      <c r="O68" s="6" t="s">
        <v>27</v>
      </c>
      <c r="P68" s="7">
        <v>76176.464000000007</v>
      </c>
    </row>
    <row r="69" spans="1:16" x14ac:dyDescent="0.25">
      <c r="A69" s="6">
        <v>2002</v>
      </c>
      <c r="B69" s="6">
        <v>5</v>
      </c>
      <c r="C69" s="6" t="s">
        <v>22</v>
      </c>
      <c r="D69" s="6">
        <v>50</v>
      </c>
      <c r="E69" s="6" t="s">
        <v>23</v>
      </c>
      <c r="F69" s="6" t="s">
        <v>24</v>
      </c>
      <c r="G69" s="6">
        <v>5007695</v>
      </c>
      <c r="H69" s="6" t="s">
        <v>94</v>
      </c>
      <c r="I69" s="6"/>
      <c r="J69" s="6">
        <v>5002</v>
      </c>
      <c r="K69" s="6" t="s">
        <v>29</v>
      </c>
      <c r="L69" s="6">
        <v>50003</v>
      </c>
      <c r="M69" s="6" t="s">
        <v>30</v>
      </c>
      <c r="N69" s="6">
        <v>500001</v>
      </c>
      <c r="O69" s="6" t="s">
        <v>9</v>
      </c>
      <c r="P69" s="7">
        <v>329842.96299999999</v>
      </c>
    </row>
    <row r="70" spans="1:16" x14ac:dyDescent="0.25">
      <c r="A70" s="6">
        <v>2002</v>
      </c>
      <c r="B70" s="6">
        <v>5</v>
      </c>
      <c r="C70" s="6" t="s">
        <v>22</v>
      </c>
      <c r="D70" s="6">
        <v>50</v>
      </c>
      <c r="E70" s="6" t="s">
        <v>23</v>
      </c>
      <c r="F70" s="6" t="s">
        <v>24</v>
      </c>
      <c r="G70" s="6">
        <v>5007703</v>
      </c>
      <c r="H70" s="6" t="s">
        <v>95</v>
      </c>
      <c r="I70" s="6"/>
      <c r="J70" s="6">
        <v>5004</v>
      </c>
      <c r="K70" s="6" t="s">
        <v>33</v>
      </c>
      <c r="L70" s="6">
        <v>50011</v>
      </c>
      <c r="M70" s="6" t="s">
        <v>43</v>
      </c>
      <c r="N70" s="6">
        <v>500009</v>
      </c>
      <c r="O70" s="6" t="s">
        <v>32</v>
      </c>
      <c r="P70" s="7">
        <v>40794.872000000003</v>
      </c>
    </row>
    <row r="71" spans="1:16" x14ac:dyDescent="0.25">
      <c r="A71" s="6">
        <v>2002</v>
      </c>
      <c r="B71" s="6">
        <v>5</v>
      </c>
      <c r="C71" s="6" t="s">
        <v>22</v>
      </c>
      <c r="D71" s="6">
        <v>50</v>
      </c>
      <c r="E71" s="6" t="s">
        <v>23</v>
      </c>
      <c r="F71" s="6" t="s">
        <v>24</v>
      </c>
      <c r="G71" s="6">
        <v>5007802</v>
      </c>
      <c r="H71" s="6" t="s">
        <v>96</v>
      </c>
      <c r="I71" s="6"/>
      <c r="J71" s="6">
        <v>5003</v>
      </c>
      <c r="K71" s="6" t="s">
        <v>26</v>
      </c>
      <c r="L71" s="6">
        <v>50006</v>
      </c>
      <c r="M71" s="6" t="s">
        <v>47</v>
      </c>
      <c r="N71" s="6">
        <v>500002</v>
      </c>
      <c r="O71" s="6" t="s">
        <v>27</v>
      </c>
      <c r="P71" s="7">
        <v>404798.56099999999</v>
      </c>
    </row>
    <row r="72" spans="1:16" x14ac:dyDescent="0.25">
      <c r="A72" s="6">
        <v>2002</v>
      </c>
      <c r="B72" s="6">
        <v>5</v>
      </c>
      <c r="C72" s="6" t="s">
        <v>22</v>
      </c>
      <c r="D72" s="6">
        <v>50</v>
      </c>
      <c r="E72" s="6" t="s">
        <v>23</v>
      </c>
      <c r="F72" s="6" t="s">
        <v>24</v>
      </c>
      <c r="G72" s="6">
        <v>5007901</v>
      </c>
      <c r="H72" s="6" t="s">
        <v>97</v>
      </c>
      <c r="I72" s="6"/>
      <c r="J72" s="6">
        <v>5002</v>
      </c>
      <c r="K72" s="6" t="s">
        <v>29</v>
      </c>
      <c r="L72" s="6">
        <v>50004</v>
      </c>
      <c r="M72" s="6" t="s">
        <v>9</v>
      </c>
      <c r="N72" s="6">
        <v>500001</v>
      </c>
      <c r="O72" s="6" t="s">
        <v>9</v>
      </c>
      <c r="P72" s="7">
        <v>272265.81900000002</v>
      </c>
    </row>
    <row r="73" spans="1:16" x14ac:dyDescent="0.25">
      <c r="A73" s="6">
        <v>2002</v>
      </c>
      <c r="B73" s="6">
        <v>5</v>
      </c>
      <c r="C73" s="6" t="s">
        <v>22</v>
      </c>
      <c r="D73" s="6">
        <v>50</v>
      </c>
      <c r="E73" s="6" t="s">
        <v>23</v>
      </c>
      <c r="F73" s="6" t="s">
        <v>24</v>
      </c>
      <c r="G73" s="6">
        <v>5007935</v>
      </c>
      <c r="H73" s="6" t="s">
        <v>98</v>
      </c>
      <c r="I73" s="6"/>
      <c r="J73" s="6">
        <v>5002</v>
      </c>
      <c r="K73" s="6" t="s">
        <v>29</v>
      </c>
      <c r="L73" s="6">
        <v>50003</v>
      </c>
      <c r="M73" s="6" t="s">
        <v>30</v>
      </c>
      <c r="N73" s="6">
        <v>500004</v>
      </c>
      <c r="O73" s="6" t="s">
        <v>31</v>
      </c>
      <c r="P73" s="7">
        <v>167276.663</v>
      </c>
    </row>
    <row r="74" spans="1:16" x14ac:dyDescent="0.25">
      <c r="A74" s="6">
        <v>2002</v>
      </c>
      <c r="B74" s="6">
        <v>5</v>
      </c>
      <c r="C74" s="6" t="s">
        <v>22</v>
      </c>
      <c r="D74" s="6">
        <v>50</v>
      </c>
      <c r="E74" s="6" t="s">
        <v>23</v>
      </c>
      <c r="F74" s="6" t="s">
        <v>24</v>
      </c>
      <c r="G74" s="6">
        <v>5007950</v>
      </c>
      <c r="H74" s="6" t="s">
        <v>99</v>
      </c>
      <c r="I74" s="6"/>
      <c r="J74" s="6">
        <v>5004</v>
      </c>
      <c r="K74" s="6" t="s">
        <v>33</v>
      </c>
      <c r="L74" s="6">
        <v>50011</v>
      </c>
      <c r="M74" s="6" t="s">
        <v>43</v>
      </c>
      <c r="N74" s="6">
        <v>500009</v>
      </c>
      <c r="O74" s="6" t="s">
        <v>32</v>
      </c>
      <c r="P74" s="7">
        <v>33137.135999999999</v>
      </c>
    </row>
    <row r="75" spans="1:16" x14ac:dyDescent="0.25">
      <c r="A75" s="6">
        <v>2002</v>
      </c>
      <c r="B75" s="6">
        <v>5</v>
      </c>
      <c r="C75" s="6" t="s">
        <v>22</v>
      </c>
      <c r="D75" s="6">
        <v>50</v>
      </c>
      <c r="E75" s="6" t="s">
        <v>23</v>
      </c>
      <c r="F75" s="6" t="s">
        <v>24</v>
      </c>
      <c r="G75" s="6">
        <v>5007976</v>
      </c>
      <c r="H75" s="6" t="s">
        <v>100</v>
      </c>
      <c r="I75" s="6"/>
      <c r="J75" s="6">
        <v>5003</v>
      </c>
      <c r="K75" s="6" t="s">
        <v>26</v>
      </c>
      <c r="L75" s="6">
        <v>50008</v>
      </c>
      <c r="M75" s="6" t="s">
        <v>41</v>
      </c>
      <c r="N75" s="6">
        <v>500007</v>
      </c>
      <c r="O75" s="6" t="s">
        <v>41</v>
      </c>
      <c r="P75" s="7">
        <v>21738.829000000002</v>
      </c>
    </row>
    <row r="76" spans="1:16" x14ac:dyDescent="0.25">
      <c r="A76" s="6">
        <v>2002</v>
      </c>
      <c r="B76" s="6">
        <v>5</v>
      </c>
      <c r="C76" s="6" t="s">
        <v>22</v>
      </c>
      <c r="D76" s="6">
        <v>50</v>
      </c>
      <c r="E76" s="6" t="s">
        <v>23</v>
      </c>
      <c r="F76" s="6" t="s">
        <v>24</v>
      </c>
      <c r="G76" s="6">
        <v>5008008</v>
      </c>
      <c r="H76" s="6" t="s">
        <v>101</v>
      </c>
      <c r="I76" s="6"/>
      <c r="J76" s="6">
        <v>5002</v>
      </c>
      <c r="K76" s="6" t="s">
        <v>29</v>
      </c>
      <c r="L76" s="6">
        <v>50004</v>
      </c>
      <c r="M76" s="6" t="s">
        <v>9</v>
      </c>
      <c r="N76" s="6">
        <v>500001</v>
      </c>
      <c r="O76" s="6" t="s">
        <v>9</v>
      </c>
      <c r="P76" s="7">
        <v>86609.835999999996</v>
      </c>
    </row>
    <row r="77" spans="1:16" x14ac:dyDescent="0.25">
      <c r="A77" s="6">
        <v>2002</v>
      </c>
      <c r="B77" s="6">
        <v>5</v>
      </c>
      <c r="C77" s="6" t="s">
        <v>22</v>
      </c>
      <c r="D77" s="6">
        <v>50</v>
      </c>
      <c r="E77" s="6" t="s">
        <v>23</v>
      </c>
      <c r="F77" s="6" t="s">
        <v>24</v>
      </c>
      <c r="G77" s="6">
        <v>5008305</v>
      </c>
      <c r="H77" s="6" t="s">
        <v>27</v>
      </c>
      <c r="I77" s="6"/>
      <c r="J77" s="6">
        <v>5003</v>
      </c>
      <c r="K77" s="6" t="s">
        <v>26</v>
      </c>
      <c r="L77" s="6">
        <v>50007</v>
      </c>
      <c r="M77" s="6" t="s">
        <v>27</v>
      </c>
      <c r="N77" s="6">
        <v>500002</v>
      </c>
      <c r="O77" s="6" t="s">
        <v>27</v>
      </c>
      <c r="P77" s="7">
        <v>1346812.5789999999</v>
      </c>
    </row>
    <row r="78" spans="1:16" x14ac:dyDescent="0.25">
      <c r="A78" s="6">
        <v>2002</v>
      </c>
      <c r="B78" s="6">
        <v>5</v>
      </c>
      <c r="C78" s="6" t="s">
        <v>22</v>
      </c>
      <c r="D78" s="6">
        <v>50</v>
      </c>
      <c r="E78" s="6" t="s">
        <v>23</v>
      </c>
      <c r="F78" s="6" t="s">
        <v>24</v>
      </c>
      <c r="G78" s="6">
        <v>5008404</v>
      </c>
      <c r="H78" s="6" t="s">
        <v>102</v>
      </c>
      <c r="I78" s="6"/>
      <c r="J78" s="6">
        <v>5004</v>
      </c>
      <c r="K78" s="6" t="s">
        <v>33</v>
      </c>
      <c r="L78" s="6">
        <v>50010</v>
      </c>
      <c r="M78" s="6" t="s">
        <v>34</v>
      </c>
      <c r="N78" s="6">
        <v>500005</v>
      </c>
      <c r="O78" s="6" t="s">
        <v>34</v>
      </c>
      <c r="P78" s="7">
        <v>23453.079000000002</v>
      </c>
    </row>
    <row r="79" spans="1:16" x14ac:dyDescent="0.25">
      <c r="A79" s="6">
        <v>2002</v>
      </c>
      <c r="B79" s="6">
        <v>5</v>
      </c>
      <c r="C79" s="6" t="s">
        <v>22</v>
      </c>
      <c r="D79" s="6">
        <v>51</v>
      </c>
      <c r="E79" s="6" t="s">
        <v>103</v>
      </c>
      <c r="F79" s="6" t="s">
        <v>11</v>
      </c>
      <c r="G79" s="6">
        <v>5100102</v>
      </c>
      <c r="H79" s="6" t="s">
        <v>104</v>
      </c>
      <c r="I79" s="6" t="s">
        <v>105</v>
      </c>
      <c r="J79" s="6">
        <v>5104</v>
      </c>
      <c r="K79" s="6" t="s">
        <v>106</v>
      </c>
      <c r="L79" s="6">
        <v>51016</v>
      </c>
      <c r="M79" s="6" t="s">
        <v>107</v>
      </c>
      <c r="N79" s="6">
        <v>510001</v>
      </c>
      <c r="O79" s="6" t="s">
        <v>108</v>
      </c>
      <c r="P79" s="7">
        <v>15242.584999999999</v>
      </c>
    </row>
    <row r="80" spans="1:16" x14ac:dyDescent="0.25">
      <c r="A80" s="6">
        <v>2002</v>
      </c>
      <c r="B80" s="6">
        <v>5</v>
      </c>
      <c r="C80" s="6" t="s">
        <v>22</v>
      </c>
      <c r="D80" s="6">
        <v>51</v>
      </c>
      <c r="E80" s="6" t="s">
        <v>103</v>
      </c>
      <c r="F80" s="6" t="s">
        <v>11</v>
      </c>
      <c r="G80" s="6">
        <v>5100201</v>
      </c>
      <c r="H80" s="6" t="s">
        <v>15</v>
      </c>
      <c r="I80" s="6"/>
      <c r="J80" s="6">
        <v>5102</v>
      </c>
      <c r="K80" s="6" t="s">
        <v>109</v>
      </c>
      <c r="L80" s="6">
        <v>51010</v>
      </c>
      <c r="M80" s="6" t="s">
        <v>13</v>
      </c>
      <c r="N80" s="6">
        <v>510015</v>
      </c>
      <c r="O80" s="6" t="s">
        <v>15</v>
      </c>
      <c r="P80" s="7">
        <v>99728.755000000005</v>
      </c>
    </row>
    <row r="81" spans="1:16" x14ac:dyDescent="0.25">
      <c r="A81" s="6">
        <v>2002</v>
      </c>
      <c r="B81" s="6">
        <v>5</v>
      </c>
      <c r="C81" s="6" t="s">
        <v>22</v>
      </c>
      <c r="D81" s="6">
        <v>51</v>
      </c>
      <c r="E81" s="6" t="s">
        <v>103</v>
      </c>
      <c r="F81" s="6" t="s">
        <v>11</v>
      </c>
      <c r="G81" s="6">
        <v>5100250</v>
      </c>
      <c r="H81" s="6" t="s">
        <v>111</v>
      </c>
      <c r="I81" s="6"/>
      <c r="J81" s="6">
        <v>5101</v>
      </c>
      <c r="K81" s="6" t="s">
        <v>112</v>
      </c>
      <c r="L81" s="6">
        <v>51002</v>
      </c>
      <c r="M81" s="6" t="s">
        <v>111</v>
      </c>
      <c r="N81" s="6">
        <v>510010</v>
      </c>
      <c r="O81" s="6" t="s">
        <v>111</v>
      </c>
      <c r="P81" s="7">
        <v>258006.92199999999</v>
      </c>
    </row>
    <row r="82" spans="1:16" x14ac:dyDescent="0.25">
      <c r="A82" s="6">
        <v>2002</v>
      </c>
      <c r="B82" s="6">
        <v>5</v>
      </c>
      <c r="C82" s="6" t="s">
        <v>22</v>
      </c>
      <c r="D82" s="6">
        <v>51</v>
      </c>
      <c r="E82" s="6" t="s">
        <v>103</v>
      </c>
      <c r="F82" s="6" t="s">
        <v>11</v>
      </c>
      <c r="G82" s="6">
        <v>5100300</v>
      </c>
      <c r="H82" s="6" t="s">
        <v>114</v>
      </c>
      <c r="I82" s="6"/>
      <c r="J82" s="6">
        <v>5105</v>
      </c>
      <c r="K82" s="6" t="s">
        <v>115</v>
      </c>
      <c r="L82" s="6">
        <v>51022</v>
      </c>
      <c r="M82" s="6" t="s">
        <v>114</v>
      </c>
      <c r="N82" s="6">
        <v>510016</v>
      </c>
      <c r="O82" s="6" t="s">
        <v>116</v>
      </c>
      <c r="P82" s="7">
        <v>91148.925000000003</v>
      </c>
    </row>
    <row r="83" spans="1:16" x14ac:dyDescent="0.25">
      <c r="A83" s="6">
        <v>2002</v>
      </c>
      <c r="B83" s="6">
        <v>5</v>
      </c>
      <c r="C83" s="6" t="s">
        <v>22</v>
      </c>
      <c r="D83" s="6">
        <v>51</v>
      </c>
      <c r="E83" s="6" t="s">
        <v>103</v>
      </c>
      <c r="F83" s="6" t="s">
        <v>11</v>
      </c>
      <c r="G83" s="6">
        <v>5100359</v>
      </c>
      <c r="H83" s="6" t="s">
        <v>117</v>
      </c>
      <c r="I83" s="6"/>
      <c r="J83" s="6">
        <v>5102</v>
      </c>
      <c r="K83" s="6" t="s">
        <v>109</v>
      </c>
      <c r="L83" s="6">
        <v>51009</v>
      </c>
      <c r="M83" s="6" t="s">
        <v>118</v>
      </c>
      <c r="N83" s="6">
        <v>510014</v>
      </c>
      <c r="O83" s="6" t="s">
        <v>119</v>
      </c>
      <c r="P83" s="7">
        <v>13083.751</v>
      </c>
    </row>
    <row r="84" spans="1:16" x14ac:dyDescent="0.25">
      <c r="A84" s="6">
        <v>2002</v>
      </c>
      <c r="B84" s="6">
        <v>5</v>
      </c>
      <c r="C84" s="6" t="s">
        <v>22</v>
      </c>
      <c r="D84" s="6">
        <v>51</v>
      </c>
      <c r="E84" s="6" t="s">
        <v>103</v>
      </c>
      <c r="F84" s="6" t="s">
        <v>11</v>
      </c>
      <c r="G84" s="6">
        <v>5100409</v>
      </c>
      <c r="H84" s="6" t="s">
        <v>120</v>
      </c>
      <c r="I84" s="6"/>
      <c r="J84" s="6">
        <v>5105</v>
      </c>
      <c r="K84" s="6" t="s">
        <v>115</v>
      </c>
      <c r="L84" s="6">
        <v>51022</v>
      </c>
      <c r="M84" s="6" t="s">
        <v>114</v>
      </c>
      <c r="N84" s="6">
        <v>510016</v>
      </c>
      <c r="O84" s="6" t="s">
        <v>116</v>
      </c>
      <c r="P84" s="7">
        <v>122830.815</v>
      </c>
    </row>
    <row r="85" spans="1:16" x14ac:dyDescent="0.25">
      <c r="A85" s="6">
        <v>2002</v>
      </c>
      <c r="B85" s="6">
        <v>5</v>
      </c>
      <c r="C85" s="6" t="s">
        <v>22</v>
      </c>
      <c r="D85" s="6">
        <v>51</v>
      </c>
      <c r="E85" s="6" t="s">
        <v>103</v>
      </c>
      <c r="F85" s="6" t="s">
        <v>11</v>
      </c>
      <c r="G85" s="6">
        <v>5100508</v>
      </c>
      <c r="H85" s="6" t="s">
        <v>121</v>
      </c>
      <c r="I85" s="6"/>
      <c r="J85" s="6">
        <v>5104</v>
      </c>
      <c r="K85" s="6" t="s">
        <v>106</v>
      </c>
      <c r="L85" s="6">
        <v>51015</v>
      </c>
      <c r="M85" s="6" t="s">
        <v>121</v>
      </c>
      <c r="N85" s="6">
        <v>510003</v>
      </c>
      <c r="O85" s="6" t="s">
        <v>122</v>
      </c>
      <c r="P85" s="7">
        <v>21035.909</v>
      </c>
    </row>
    <row r="86" spans="1:16" x14ac:dyDescent="0.25">
      <c r="A86" s="6">
        <v>2002</v>
      </c>
      <c r="B86" s="6">
        <v>5</v>
      </c>
      <c r="C86" s="6" t="s">
        <v>22</v>
      </c>
      <c r="D86" s="6">
        <v>51</v>
      </c>
      <c r="E86" s="6" t="s">
        <v>103</v>
      </c>
      <c r="F86" s="6" t="s">
        <v>11</v>
      </c>
      <c r="G86" s="6">
        <v>5100607</v>
      </c>
      <c r="H86" s="6" t="s">
        <v>30</v>
      </c>
      <c r="I86" s="6"/>
      <c r="J86" s="6">
        <v>5105</v>
      </c>
      <c r="K86" s="6" t="s">
        <v>115</v>
      </c>
      <c r="L86" s="6">
        <v>51022</v>
      </c>
      <c r="M86" s="6" t="s">
        <v>114</v>
      </c>
      <c r="N86" s="6">
        <v>510016</v>
      </c>
      <c r="O86" s="6" t="s">
        <v>116</v>
      </c>
      <c r="P86" s="7">
        <v>104462.97900000001</v>
      </c>
    </row>
    <row r="87" spans="1:16" x14ac:dyDescent="0.25">
      <c r="A87" s="6">
        <v>2002</v>
      </c>
      <c r="B87" s="6">
        <v>5</v>
      </c>
      <c r="C87" s="6" t="s">
        <v>22</v>
      </c>
      <c r="D87" s="6">
        <v>51</v>
      </c>
      <c r="E87" s="6" t="s">
        <v>103</v>
      </c>
      <c r="F87" s="6" t="s">
        <v>11</v>
      </c>
      <c r="G87" s="6">
        <v>5100805</v>
      </c>
      <c r="H87" s="6" t="s">
        <v>123</v>
      </c>
      <c r="I87" s="6"/>
      <c r="J87" s="6">
        <v>5101</v>
      </c>
      <c r="K87" s="6" t="s">
        <v>112</v>
      </c>
      <c r="L87" s="6">
        <v>51002</v>
      </c>
      <c r="M87" s="6" t="s">
        <v>111</v>
      </c>
      <c r="N87" s="6">
        <v>510010</v>
      </c>
      <c r="O87" s="6" t="s">
        <v>111</v>
      </c>
      <c r="P87" s="7">
        <v>24997.359</v>
      </c>
    </row>
    <row r="88" spans="1:16" x14ac:dyDescent="0.25">
      <c r="A88" s="6">
        <v>2002</v>
      </c>
      <c r="B88" s="6">
        <v>5</v>
      </c>
      <c r="C88" s="6" t="s">
        <v>22</v>
      </c>
      <c r="D88" s="6">
        <v>51</v>
      </c>
      <c r="E88" s="6" t="s">
        <v>103</v>
      </c>
      <c r="F88" s="6" t="s">
        <v>11</v>
      </c>
      <c r="G88" s="6">
        <v>5101001</v>
      </c>
      <c r="H88" s="6" t="s">
        <v>124</v>
      </c>
      <c r="I88" s="6"/>
      <c r="J88" s="6">
        <v>5102</v>
      </c>
      <c r="K88" s="6" t="s">
        <v>109</v>
      </c>
      <c r="L88" s="6">
        <v>51011</v>
      </c>
      <c r="M88" s="6" t="s">
        <v>125</v>
      </c>
      <c r="N88" s="6">
        <v>510013</v>
      </c>
      <c r="O88" s="6" t="s">
        <v>110</v>
      </c>
      <c r="P88" s="7">
        <v>16852.682000000001</v>
      </c>
    </row>
    <row r="89" spans="1:16" x14ac:dyDescent="0.25">
      <c r="A89" s="6">
        <v>2002</v>
      </c>
      <c r="B89" s="6">
        <v>5</v>
      </c>
      <c r="C89" s="6" t="s">
        <v>22</v>
      </c>
      <c r="D89" s="6">
        <v>51</v>
      </c>
      <c r="E89" s="6" t="s">
        <v>103</v>
      </c>
      <c r="F89" s="6" t="s">
        <v>11</v>
      </c>
      <c r="G89" s="6">
        <v>5101209</v>
      </c>
      <c r="H89" s="6" t="s">
        <v>126</v>
      </c>
      <c r="I89" s="6"/>
      <c r="J89" s="6">
        <v>5105</v>
      </c>
      <c r="K89" s="6" t="s">
        <v>115</v>
      </c>
      <c r="L89" s="6">
        <v>51020</v>
      </c>
      <c r="M89" s="6" t="s">
        <v>127</v>
      </c>
      <c r="N89" s="6">
        <v>510016</v>
      </c>
      <c r="O89" s="6" t="s">
        <v>116</v>
      </c>
      <c r="P89" s="7">
        <v>5738.7920000000004</v>
      </c>
    </row>
    <row r="90" spans="1:16" x14ac:dyDescent="0.25">
      <c r="A90" s="6">
        <v>2002</v>
      </c>
      <c r="B90" s="6">
        <v>5</v>
      </c>
      <c r="C90" s="6" t="s">
        <v>22</v>
      </c>
      <c r="D90" s="6">
        <v>51</v>
      </c>
      <c r="E90" s="6" t="s">
        <v>103</v>
      </c>
      <c r="F90" s="6" t="s">
        <v>11</v>
      </c>
      <c r="G90" s="6">
        <v>5101258</v>
      </c>
      <c r="H90" s="6" t="s">
        <v>128</v>
      </c>
      <c r="I90" s="6"/>
      <c r="J90" s="6">
        <v>5103</v>
      </c>
      <c r="K90" s="6" t="s">
        <v>129</v>
      </c>
      <c r="L90" s="6">
        <v>51014</v>
      </c>
      <c r="M90" s="6" t="s">
        <v>130</v>
      </c>
      <c r="N90" s="6">
        <v>510006</v>
      </c>
      <c r="O90" s="6" t="s">
        <v>131</v>
      </c>
      <c r="P90" s="7">
        <v>115780.76700000001</v>
      </c>
    </row>
    <row r="91" spans="1:16" x14ac:dyDescent="0.25">
      <c r="A91" s="6">
        <v>2002</v>
      </c>
      <c r="B91" s="6">
        <v>5</v>
      </c>
      <c r="C91" s="6" t="s">
        <v>22</v>
      </c>
      <c r="D91" s="6">
        <v>51</v>
      </c>
      <c r="E91" s="6" t="s">
        <v>103</v>
      </c>
      <c r="F91" s="6" t="s">
        <v>11</v>
      </c>
      <c r="G91" s="6">
        <v>5101308</v>
      </c>
      <c r="H91" s="6" t="s">
        <v>133</v>
      </c>
      <c r="I91" s="6"/>
      <c r="J91" s="6">
        <v>5104</v>
      </c>
      <c r="K91" s="6" t="s">
        <v>106</v>
      </c>
      <c r="L91" s="6">
        <v>51015</v>
      </c>
      <c r="M91" s="6" t="s">
        <v>121</v>
      </c>
      <c r="N91" s="6">
        <v>510003</v>
      </c>
      <c r="O91" s="6" t="s">
        <v>122</v>
      </c>
      <c r="P91" s="7">
        <v>45088.233</v>
      </c>
    </row>
    <row r="92" spans="1:16" x14ac:dyDescent="0.25">
      <c r="A92" s="6">
        <v>2002</v>
      </c>
      <c r="B92" s="6">
        <v>5</v>
      </c>
      <c r="C92" s="6" t="s">
        <v>22</v>
      </c>
      <c r="D92" s="6">
        <v>51</v>
      </c>
      <c r="E92" s="6" t="s">
        <v>103</v>
      </c>
      <c r="F92" s="6" t="s">
        <v>11</v>
      </c>
      <c r="G92" s="6">
        <v>5101407</v>
      </c>
      <c r="H92" s="6" t="s">
        <v>134</v>
      </c>
      <c r="I92" s="6"/>
      <c r="J92" s="6">
        <v>5101</v>
      </c>
      <c r="K92" s="6" t="s">
        <v>112</v>
      </c>
      <c r="L92" s="6">
        <v>51001</v>
      </c>
      <c r="M92" s="6" t="s">
        <v>134</v>
      </c>
      <c r="N92" s="6">
        <v>510009</v>
      </c>
      <c r="O92" s="6" t="s">
        <v>135</v>
      </c>
      <c r="P92" s="7">
        <v>76875.623999999996</v>
      </c>
    </row>
    <row r="93" spans="1:16" x14ac:dyDescent="0.25">
      <c r="A93" s="6">
        <v>2002</v>
      </c>
      <c r="B93" s="6">
        <v>5</v>
      </c>
      <c r="C93" s="6" t="s">
        <v>22</v>
      </c>
      <c r="D93" s="6">
        <v>51</v>
      </c>
      <c r="E93" s="6" t="s">
        <v>103</v>
      </c>
      <c r="F93" s="6" t="s">
        <v>11</v>
      </c>
      <c r="G93" s="6">
        <v>5101605</v>
      </c>
      <c r="H93" s="6" t="s">
        <v>136</v>
      </c>
      <c r="I93" s="6" t="s">
        <v>137</v>
      </c>
      <c r="J93" s="6">
        <v>5104</v>
      </c>
      <c r="K93" s="6" t="s">
        <v>106</v>
      </c>
      <c r="L93" s="6">
        <v>51018</v>
      </c>
      <c r="M93" s="6" t="s">
        <v>138</v>
      </c>
      <c r="N93" s="6">
        <v>510001</v>
      </c>
      <c r="O93" s="6" t="s">
        <v>108</v>
      </c>
      <c r="P93" s="7">
        <v>19770.933000000001</v>
      </c>
    </row>
    <row r="94" spans="1:16" x14ac:dyDescent="0.25">
      <c r="A94" s="6">
        <v>2002</v>
      </c>
      <c r="B94" s="6">
        <v>5</v>
      </c>
      <c r="C94" s="6" t="s">
        <v>22</v>
      </c>
      <c r="D94" s="6">
        <v>51</v>
      </c>
      <c r="E94" s="6" t="s">
        <v>103</v>
      </c>
      <c r="F94" s="6" t="s">
        <v>11</v>
      </c>
      <c r="G94" s="6">
        <v>5101704</v>
      </c>
      <c r="H94" s="6" t="s">
        <v>139</v>
      </c>
      <c r="I94" s="6"/>
      <c r="J94" s="6">
        <v>5103</v>
      </c>
      <c r="K94" s="6" t="s">
        <v>129</v>
      </c>
      <c r="L94" s="6">
        <v>51013</v>
      </c>
      <c r="M94" s="6" t="s">
        <v>140</v>
      </c>
      <c r="N94" s="6">
        <v>510002</v>
      </c>
      <c r="O94" s="6" t="s">
        <v>140</v>
      </c>
      <c r="P94" s="7">
        <v>265423.05</v>
      </c>
    </row>
    <row r="95" spans="1:16" x14ac:dyDescent="0.25">
      <c r="A95" s="6">
        <v>2002</v>
      </c>
      <c r="B95" s="6">
        <v>5</v>
      </c>
      <c r="C95" s="6" t="s">
        <v>22</v>
      </c>
      <c r="D95" s="6">
        <v>51</v>
      </c>
      <c r="E95" s="6" t="s">
        <v>103</v>
      </c>
      <c r="F95" s="6" t="s">
        <v>11</v>
      </c>
      <c r="G95" s="6">
        <v>5101803</v>
      </c>
      <c r="H95" s="6" t="s">
        <v>110</v>
      </c>
      <c r="I95" s="6"/>
      <c r="J95" s="6">
        <v>5102</v>
      </c>
      <c r="K95" s="6" t="s">
        <v>109</v>
      </c>
      <c r="L95" s="6">
        <v>51011</v>
      </c>
      <c r="M95" s="6" t="s">
        <v>125</v>
      </c>
      <c r="N95" s="6">
        <v>510013</v>
      </c>
      <c r="O95" s="6" t="s">
        <v>110</v>
      </c>
      <c r="P95" s="7">
        <v>303743.32299999997</v>
      </c>
    </row>
    <row r="96" spans="1:16" x14ac:dyDescent="0.25">
      <c r="A96" s="6">
        <v>2002</v>
      </c>
      <c r="B96" s="6">
        <v>5</v>
      </c>
      <c r="C96" s="6" t="s">
        <v>22</v>
      </c>
      <c r="D96" s="6">
        <v>51</v>
      </c>
      <c r="E96" s="6" t="s">
        <v>103</v>
      </c>
      <c r="F96" s="6" t="s">
        <v>11</v>
      </c>
      <c r="G96" s="6">
        <v>5101852</v>
      </c>
      <c r="H96" s="6" t="s">
        <v>141</v>
      </c>
      <c r="I96" s="6"/>
      <c r="J96" s="6">
        <v>5102</v>
      </c>
      <c r="K96" s="6" t="s">
        <v>109</v>
      </c>
      <c r="L96" s="6">
        <v>51009</v>
      </c>
      <c r="M96" s="6" t="s">
        <v>118</v>
      </c>
      <c r="N96" s="6">
        <v>510014</v>
      </c>
      <c r="O96" s="6" t="s">
        <v>119</v>
      </c>
      <c r="P96" s="7">
        <v>11654.725</v>
      </c>
    </row>
    <row r="97" spans="1:16" x14ac:dyDescent="0.25">
      <c r="A97" s="6">
        <v>2002</v>
      </c>
      <c r="B97" s="6">
        <v>5</v>
      </c>
      <c r="C97" s="6" t="s">
        <v>22</v>
      </c>
      <c r="D97" s="6">
        <v>51</v>
      </c>
      <c r="E97" s="6" t="s">
        <v>103</v>
      </c>
      <c r="F97" s="6" t="s">
        <v>11</v>
      </c>
      <c r="G97" s="6">
        <v>5101902</v>
      </c>
      <c r="H97" s="6" t="s">
        <v>142</v>
      </c>
      <c r="I97" s="6"/>
      <c r="J97" s="6">
        <v>5101</v>
      </c>
      <c r="K97" s="6" t="s">
        <v>112</v>
      </c>
      <c r="L97" s="6">
        <v>51001</v>
      </c>
      <c r="M97" s="6" t="s">
        <v>134</v>
      </c>
      <c r="N97" s="6">
        <v>510002</v>
      </c>
      <c r="O97" s="6" t="s">
        <v>140</v>
      </c>
      <c r="P97" s="7">
        <v>113082.355</v>
      </c>
    </row>
    <row r="98" spans="1:16" x14ac:dyDescent="0.25">
      <c r="A98" s="6">
        <v>2002</v>
      </c>
      <c r="B98" s="6">
        <v>5</v>
      </c>
      <c r="C98" s="6" t="s">
        <v>22</v>
      </c>
      <c r="D98" s="6">
        <v>51</v>
      </c>
      <c r="E98" s="6" t="s">
        <v>103</v>
      </c>
      <c r="F98" s="6" t="s">
        <v>11</v>
      </c>
      <c r="G98" s="6">
        <v>5102504</v>
      </c>
      <c r="H98" s="6" t="s">
        <v>132</v>
      </c>
      <c r="I98" s="6"/>
      <c r="J98" s="6">
        <v>5104</v>
      </c>
      <c r="K98" s="6" t="s">
        <v>106</v>
      </c>
      <c r="L98" s="6">
        <v>51018</v>
      </c>
      <c r="M98" s="6" t="s">
        <v>138</v>
      </c>
      <c r="N98" s="6">
        <v>510004</v>
      </c>
      <c r="O98" s="6" t="s">
        <v>132</v>
      </c>
      <c r="P98" s="7">
        <v>341181.60800000001</v>
      </c>
    </row>
    <row r="99" spans="1:16" x14ac:dyDescent="0.25">
      <c r="A99" s="6">
        <v>2002</v>
      </c>
      <c r="B99" s="6">
        <v>5</v>
      </c>
      <c r="C99" s="6" t="s">
        <v>22</v>
      </c>
      <c r="D99" s="6">
        <v>51</v>
      </c>
      <c r="E99" s="6" t="s">
        <v>103</v>
      </c>
      <c r="F99" s="6" t="s">
        <v>11</v>
      </c>
      <c r="G99" s="6">
        <v>5102603</v>
      </c>
      <c r="H99" s="6" t="s">
        <v>143</v>
      </c>
      <c r="I99" s="6"/>
      <c r="J99" s="6">
        <v>5102</v>
      </c>
      <c r="K99" s="6" t="s">
        <v>109</v>
      </c>
      <c r="L99" s="6">
        <v>51010</v>
      </c>
      <c r="M99" s="6" t="s">
        <v>13</v>
      </c>
      <c r="N99" s="6">
        <v>510015</v>
      </c>
      <c r="O99" s="6" t="s">
        <v>15</v>
      </c>
      <c r="P99" s="7">
        <v>40081.656999999999</v>
      </c>
    </row>
    <row r="100" spans="1:16" x14ac:dyDescent="0.25">
      <c r="A100" s="6">
        <v>2002</v>
      </c>
      <c r="B100" s="6">
        <v>5</v>
      </c>
      <c r="C100" s="6" t="s">
        <v>22</v>
      </c>
      <c r="D100" s="6">
        <v>51</v>
      </c>
      <c r="E100" s="6" t="s">
        <v>103</v>
      </c>
      <c r="F100" s="6" t="s">
        <v>11</v>
      </c>
      <c r="G100" s="6">
        <v>5102637</v>
      </c>
      <c r="H100" s="6" t="s">
        <v>144</v>
      </c>
      <c r="I100" s="6"/>
      <c r="J100" s="6">
        <v>5101</v>
      </c>
      <c r="K100" s="6" t="s">
        <v>112</v>
      </c>
      <c r="L100" s="6">
        <v>51004</v>
      </c>
      <c r="M100" s="6" t="s">
        <v>1</v>
      </c>
      <c r="N100" s="6">
        <v>510002</v>
      </c>
      <c r="O100" s="6" t="s">
        <v>140</v>
      </c>
      <c r="P100" s="7">
        <v>427809.10200000001</v>
      </c>
    </row>
    <row r="101" spans="1:16" x14ac:dyDescent="0.25">
      <c r="A101" s="6">
        <v>2002</v>
      </c>
      <c r="B101" s="6">
        <v>5</v>
      </c>
      <c r="C101" s="6" t="s">
        <v>22</v>
      </c>
      <c r="D101" s="6">
        <v>51</v>
      </c>
      <c r="E101" s="6" t="s">
        <v>103</v>
      </c>
      <c r="F101" s="6" t="s">
        <v>11</v>
      </c>
      <c r="G101" s="6">
        <v>5102678</v>
      </c>
      <c r="H101" s="6" t="s">
        <v>145</v>
      </c>
      <c r="I101" s="6"/>
      <c r="J101" s="6">
        <v>5105</v>
      </c>
      <c r="K101" s="6" t="s">
        <v>115</v>
      </c>
      <c r="L101" s="6">
        <v>51019</v>
      </c>
      <c r="M101" s="6" t="s">
        <v>146</v>
      </c>
      <c r="N101" s="6">
        <v>510001</v>
      </c>
      <c r="O101" s="6" t="s">
        <v>108</v>
      </c>
      <c r="P101" s="7">
        <v>395425.37400000001</v>
      </c>
    </row>
    <row r="102" spans="1:16" x14ac:dyDescent="0.25">
      <c r="A102" s="6">
        <v>2002</v>
      </c>
      <c r="B102" s="6">
        <v>5</v>
      </c>
      <c r="C102" s="6" t="s">
        <v>22</v>
      </c>
      <c r="D102" s="6">
        <v>51</v>
      </c>
      <c r="E102" s="6" t="s">
        <v>103</v>
      </c>
      <c r="F102" s="6" t="s">
        <v>11</v>
      </c>
      <c r="G102" s="6">
        <v>5102686</v>
      </c>
      <c r="H102" s="6" t="s">
        <v>147</v>
      </c>
      <c r="I102" s="6"/>
      <c r="J102" s="6">
        <v>5101</v>
      </c>
      <c r="K102" s="6" t="s">
        <v>112</v>
      </c>
      <c r="L102" s="6">
        <v>51004</v>
      </c>
      <c r="M102" s="6" t="s">
        <v>1</v>
      </c>
      <c r="N102" s="6">
        <v>510005</v>
      </c>
      <c r="O102" s="6" t="s">
        <v>148</v>
      </c>
      <c r="P102" s="7">
        <v>132262.177</v>
      </c>
    </row>
    <row r="103" spans="1:16" x14ac:dyDescent="0.25">
      <c r="A103" s="6">
        <v>2002</v>
      </c>
      <c r="B103" s="6">
        <v>5</v>
      </c>
      <c r="C103" s="6" t="s">
        <v>22</v>
      </c>
      <c r="D103" s="6">
        <v>51</v>
      </c>
      <c r="E103" s="6" t="s">
        <v>103</v>
      </c>
      <c r="F103" s="6" t="s">
        <v>11</v>
      </c>
      <c r="G103" s="6">
        <v>5102694</v>
      </c>
      <c r="H103" s="6" t="s">
        <v>149</v>
      </c>
      <c r="I103" s="6"/>
      <c r="J103" s="6">
        <v>5102</v>
      </c>
      <c r="K103" s="6" t="s">
        <v>109</v>
      </c>
      <c r="L103" s="6">
        <v>51009</v>
      </c>
      <c r="M103" s="6" t="s">
        <v>118</v>
      </c>
      <c r="N103" s="6">
        <v>510014</v>
      </c>
      <c r="O103" s="6" t="s">
        <v>119</v>
      </c>
      <c r="P103" s="7">
        <v>19472.924999999999</v>
      </c>
    </row>
    <row r="104" spans="1:16" x14ac:dyDescent="0.25">
      <c r="A104" s="6">
        <v>2002</v>
      </c>
      <c r="B104" s="6">
        <v>5</v>
      </c>
      <c r="C104" s="6" t="s">
        <v>22</v>
      </c>
      <c r="D104" s="6">
        <v>51</v>
      </c>
      <c r="E104" s="6" t="s">
        <v>103</v>
      </c>
      <c r="F104" s="6" t="s">
        <v>11</v>
      </c>
      <c r="G104" s="6">
        <v>5102702</v>
      </c>
      <c r="H104" s="6" t="s">
        <v>13</v>
      </c>
      <c r="I104" s="6"/>
      <c r="J104" s="6">
        <v>5102</v>
      </c>
      <c r="K104" s="6" t="s">
        <v>109</v>
      </c>
      <c r="L104" s="6">
        <v>51010</v>
      </c>
      <c r="M104" s="6" t="s">
        <v>13</v>
      </c>
      <c r="N104" s="6">
        <v>510015</v>
      </c>
      <c r="O104" s="6" t="s">
        <v>15</v>
      </c>
      <c r="P104" s="7">
        <v>133336.60399999999</v>
      </c>
    </row>
    <row r="105" spans="1:16" x14ac:dyDescent="0.25">
      <c r="A105" s="6">
        <v>2002</v>
      </c>
      <c r="B105" s="6">
        <v>5</v>
      </c>
      <c r="C105" s="6" t="s">
        <v>22</v>
      </c>
      <c r="D105" s="6">
        <v>51</v>
      </c>
      <c r="E105" s="6" t="s">
        <v>103</v>
      </c>
      <c r="F105" s="6" t="s">
        <v>11</v>
      </c>
      <c r="G105" s="6">
        <v>5102793</v>
      </c>
      <c r="H105" s="6" t="s">
        <v>150</v>
      </c>
      <c r="I105" s="6"/>
      <c r="J105" s="6">
        <v>5101</v>
      </c>
      <c r="K105" s="6" t="s">
        <v>112</v>
      </c>
      <c r="L105" s="6">
        <v>51002</v>
      </c>
      <c r="M105" s="6" t="s">
        <v>111</v>
      </c>
      <c r="N105" s="6">
        <v>510010</v>
      </c>
      <c r="O105" s="6" t="s">
        <v>111</v>
      </c>
      <c r="P105" s="7">
        <v>33181.451000000001</v>
      </c>
    </row>
    <row r="106" spans="1:16" x14ac:dyDescent="0.25">
      <c r="A106" s="6">
        <v>2002</v>
      </c>
      <c r="B106" s="6">
        <v>5</v>
      </c>
      <c r="C106" s="6" t="s">
        <v>22</v>
      </c>
      <c r="D106" s="6">
        <v>51</v>
      </c>
      <c r="E106" s="6" t="s">
        <v>103</v>
      </c>
      <c r="F106" s="6" t="s">
        <v>11</v>
      </c>
      <c r="G106" s="6">
        <v>5102850</v>
      </c>
      <c r="H106" s="6" t="s">
        <v>151</v>
      </c>
      <c r="I106" s="6"/>
      <c r="J106" s="6">
        <v>5101</v>
      </c>
      <c r="K106" s="6" t="s">
        <v>112</v>
      </c>
      <c r="L106" s="6">
        <v>51001</v>
      </c>
      <c r="M106" s="6" t="s">
        <v>134</v>
      </c>
      <c r="N106" s="6">
        <v>510009</v>
      </c>
      <c r="O106" s="6" t="s">
        <v>135</v>
      </c>
      <c r="P106" s="7">
        <v>30682.803</v>
      </c>
    </row>
    <row r="107" spans="1:16" x14ac:dyDescent="0.25">
      <c r="A107" s="6">
        <v>2002</v>
      </c>
      <c r="B107" s="6">
        <v>5</v>
      </c>
      <c r="C107" s="6" t="s">
        <v>22</v>
      </c>
      <c r="D107" s="6">
        <v>51</v>
      </c>
      <c r="E107" s="6" t="s">
        <v>103</v>
      </c>
      <c r="F107" s="6" t="s">
        <v>11</v>
      </c>
      <c r="G107" s="6">
        <v>5103007</v>
      </c>
      <c r="H107" s="6" t="s">
        <v>152</v>
      </c>
      <c r="I107" s="6" t="s">
        <v>105</v>
      </c>
      <c r="J107" s="6">
        <v>5104</v>
      </c>
      <c r="K107" s="6" t="s">
        <v>106</v>
      </c>
      <c r="L107" s="6">
        <v>51017</v>
      </c>
      <c r="M107" s="6" t="s">
        <v>108</v>
      </c>
      <c r="N107" s="6">
        <v>510001</v>
      </c>
      <c r="O107" s="6" t="s">
        <v>108</v>
      </c>
      <c r="P107" s="7">
        <v>59335.12</v>
      </c>
    </row>
    <row r="108" spans="1:16" x14ac:dyDescent="0.25">
      <c r="A108" s="6">
        <v>2002</v>
      </c>
      <c r="B108" s="6">
        <v>5</v>
      </c>
      <c r="C108" s="6" t="s">
        <v>22</v>
      </c>
      <c r="D108" s="6">
        <v>51</v>
      </c>
      <c r="E108" s="6" t="s">
        <v>103</v>
      </c>
      <c r="F108" s="6" t="s">
        <v>11</v>
      </c>
      <c r="G108" s="6">
        <v>5103056</v>
      </c>
      <c r="H108" s="6" t="s">
        <v>153</v>
      </c>
      <c r="I108" s="6"/>
      <c r="J108" s="6">
        <v>5101</v>
      </c>
      <c r="K108" s="6" t="s">
        <v>112</v>
      </c>
      <c r="L108" s="6">
        <v>51007</v>
      </c>
      <c r="M108" s="6" t="s">
        <v>113</v>
      </c>
      <c r="N108" s="6">
        <v>510007</v>
      </c>
      <c r="O108" s="6" t="s">
        <v>113</v>
      </c>
      <c r="P108" s="7">
        <v>57689.616000000002</v>
      </c>
    </row>
    <row r="109" spans="1:16" x14ac:dyDescent="0.25">
      <c r="A109" s="6">
        <v>2002</v>
      </c>
      <c r="B109" s="6">
        <v>5</v>
      </c>
      <c r="C109" s="6" t="s">
        <v>22</v>
      </c>
      <c r="D109" s="6">
        <v>51</v>
      </c>
      <c r="E109" s="6" t="s">
        <v>103</v>
      </c>
      <c r="F109" s="6" t="s">
        <v>11</v>
      </c>
      <c r="G109" s="6">
        <v>5103106</v>
      </c>
      <c r="H109" s="6" t="s">
        <v>154</v>
      </c>
      <c r="I109" s="6"/>
      <c r="J109" s="6">
        <v>5102</v>
      </c>
      <c r="K109" s="6" t="s">
        <v>109</v>
      </c>
      <c r="L109" s="6">
        <v>51011</v>
      </c>
      <c r="M109" s="6" t="s">
        <v>125</v>
      </c>
      <c r="N109" s="6">
        <v>510015</v>
      </c>
      <c r="O109" s="6" t="s">
        <v>15</v>
      </c>
      <c r="P109" s="7">
        <v>30340.648000000001</v>
      </c>
    </row>
    <row r="110" spans="1:16" x14ac:dyDescent="0.25">
      <c r="A110" s="6">
        <v>2002</v>
      </c>
      <c r="B110" s="6">
        <v>5</v>
      </c>
      <c r="C110" s="6" t="s">
        <v>22</v>
      </c>
      <c r="D110" s="6">
        <v>51</v>
      </c>
      <c r="E110" s="6" t="s">
        <v>103</v>
      </c>
      <c r="F110" s="6" t="s">
        <v>11</v>
      </c>
      <c r="G110" s="6">
        <v>5103205</v>
      </c>
      <c r="H110" s="6" t="s">
        <v>155</v>
      </c>
      <c r="I110" s="6"/>
      <c r="J110" s="6">
        <v>5101</v>
      </c>
      <c r="K110" s="6" t="s">
        <v>112</v>
      </c>
      <c r="L110" s="6">
        <v>51003</v>
      </c>
      <c r="M110" s="6" t="s">
        <v>155</v>
      </c>
      <c r="N110" s="6">
        <v>510007</v>
      </c>
      <c r="O110" s="6" t="s">
        <v>113</v>
      </c>
      <c r="P110" s="7">
        <v>158495.101</v>
      </c>
    </row>
    <row r="111" spans="1:16" x14ac:dyDescent="0.25">
      <c r="A111" s="6">
        <v>2002</v>
      </c>
      <c r="B111" s="6">
        <v>5</v>
      </c>
      <c r="C111" s="6" t="s">
        <v>22</v>
      </c>
      <c r="D111" s="6">
        <v>51</v>
      </c>
      <c r="E111" s="6" t="s">
        <v>103</v>
      </c>
      <c r="F111" s="6" t="s">
        <v>11</v>
      </c>
      <c r="G111" s="6">
        <v>5103254</v>
      </c>
      <c r="H111" s="6" t="s">
        <v>156</v>
      </c>
      <c r="I111" s="6"/>
      <c r="J111" s="6">
        <v>5101</v>
      </c>
      <c r="K111" s="6" t="s">
        <v>112</v>
      </c>
      <c r="L111" s="6">
        <v>51001</v>
      </c>
      <c r="M111" s="6" t="s">
        <v>134</v>
      </c>
      <c r="N111" s="6">
        <v>510009</v>
      </c>
      <c r="O111" s="6" t="s">
        <v>135</v>
      </c>
      <c r="P111" s="7">
        <v>43091.754000000001</v>
      </c>
    </row>
    <row r="112" spans="1:16" x14ac:dyDescent="0.25">
      <c r="A112" s="6">
        <v>2002</v>
      </c>
      <c r="B112" s="6">
        <v>5</v>
      </c>
      <c r="C112" s="6" t="s">
        <v>22</v>
      </c>
      <c r="D112" s="6">
        <v>51</v>
      </c>
      <c r="E112" s="6" t="s">
        <v>103</v>
      </c>
      <c r="F112" s="6" t="s">
        <v>11</v>
      </c>
      <c r="G112" s="6">
        <v>5103304</v>
      </c>
      <c r="H112" s="6" t="s">
        <v>157</v>
      </c>
      <c r="I112" s="6"/>
      <c r="J112" s="6">
        <v>5101</v>
      </c>
      <c r="K112" s="6" t="s">
        <v>112</v>
      </c>
      <c r="L112" s="6">
        <v>51004</v>
      </c>
      <c r="M112" s="6" t="s">
        <v>1</v>
      </c>
      <c r="N112" s="6">
        <v>510005</v>
      </c>
      <c r="O112" s="6" t="s">
        <v>148</v>
      </c>
      <c r="P112" s="7">
        <v>77580.880999999994</v>
      </c>
    </row>
    <row r="113" spans="1:16" x14ac:dyDescent="0.25">
      <c r="A113" s="6">
        <v>2002</v>
      </c>
      <c r="B113" s="6">
        <v>5</v>
      </c>
      <c r="C113" s="6" t="s">
        <v>22</v>
      </c>
      <c r="D113" s="6">
        <v>51</v>
      </c>
      <c r="E113" s="6" t="s">
        <v>103</v>
      </c>
      <c r="F113" s="6" t="s">
        <v>11</v>
      </c>
      <c r="G113" s="6">
        <v>5103353</v>
      </c>
      <c r="H113" s="6" t="s">
        <v>158</v>
      </c>
      <c r="I113" s="6"/>
      <c r="J113" s="6">
        <v>5102</v>
      </c>
      <c r="K113" s="6" t="s">
        <v>109</v>
      </c>
      <c r="L113" s="6">
        <v>51009</v>
      </c>
      <c r="M113" s="6" t="s">
        <v>118</v>
      </c>
      <c r="N113" s="6">
        <v>510014</v>
      </c>
      <c r="O113" s="6" t="s">
        <v>119</v>
      </c>
      <c r="P113" s="7">
        <v>65007.953000000001</v>
      </c>
    </row>
    <row r="114" spans="1:16" x14ac:dyDescent="0.25">
      <c r="A114" s="6">
        <v>2002</v>
      </c>
      <c r="B114" s="6">
        <v>5</v>
      </c>
      <c r="C114" s="6" t="s">
        <v>22</v>
      </c>
      <c r="D114" s="6">
        <v>51</v>
      </c>
      <c r="E114" s="6" t="s">
        <v>103</v>
      </c>
      <c r="F114" s="6" t="s">
        <v>11</v>
      </c>
      <c r="G114" s="6">
        <v>5103361</v>
      </c>
      <c r="H114" s="6" t="s">
        <v>159</v>
      </c>
      <c r="I114" s="6"/>
      <c r="J114" s="6">
        <v>5103</v>
      </c>
      <c r="K114" s="6" t="s">
        <v>129</v>
      </c>
      <c r="L114" s="6">
        <v>51012</v>
      </c>
      <c r="M114" s="6" t="s">
        <v>160</v>
      </c>
      <c r="N114" s="6">
        <v>510005</v>
      </c>
      <c r="O114" s="6" t="s">
        <v>148</v>
      </c>
      <c r="P114" s="7">
        <v>10224.09</v>
      </c>
    </row>
    <row r="115" spans="1:16" x14ac:dyDescent="0.25">
      <c r="A115" s="6">
        <v>2002</v>
      </c>
      <c r="B115" s="6">
        <v>5</v>
      </c>
      <c r="C115" s="6" t="s">
        <v>22</v>
      </c>
      <c r="D115" s="6">
        <v>51</v>
      </c>
      <c r="E115" s="6" t="s">
        <v>103</v>
      </c>
      <c r="F115" s="6" t="s">
        <v>11</v>
      </c>
      <c r="G115" s="6">
        <v>5103379</v>
      </c>
      <c r="H115" s="6" t="s">
        <v>161</v>
      </c>
      <c r="I115" s="6"/>
      <c r="J115" s="6">
        <v>5101</v>
      </c>
      <c r="K115" s="6" t="s">
        <v>112</v>
      </c>
      <c r="L115" s="6">
        <v>51001</v>
      </c>
      <c r="M115" s="6" t="s">
        <v>134</v>
      </c>
      <c r="N115" s="6">
        <v>510009</v>
      </c>
      <c r="O115" s="6" t="s">
        <v>135</v>
      </c>
      <c r="P115" s="7">
        <v>43749.269</v>
      </c>
    </row>
    <row r="116" spans="1:16" x14ac:dyDescent="0.25">
      <c r="A116" s="6">
        <v>2002</v>
      </c>
      <c r="B116" s="6">
        <v>5</v>
      </c>
      <c r="C116" s="6" t="s">
        <v>22</v>
      </c>
      <c r="D116" s="6">
        <v>51</v>
      </c>
      <c r="E116" s="6" t="s">
        <v>103</v>
      </c>
      <c r="F116" s="6" t="s">
        <v>11</v>
      </c>
      <c r="G116" s="6">
        <v>5103403</v>
      </c>
      <c r="H116" s="6" t="s">
        <v>108</v>
      </c>
      <c r="I116" s="6" t="s">
        <v>105</v>
      </c>
      <c r="J116" s="6">
        <v>5104</v>
      </c>
      <c r="K116" s="6" t="s">
        <v>106</v>
      </c>
      <c r="L116" s="6">
        <v>51017</v>
      </c>
      <c r="M116" s="6" t="s">
        <v>108</v>
      </c>
      <c r="N116" s="6">
        <v>510001</v>
      </c>
      <c r="O116" s="6" t="s">
        <v>108</v>
      </c>
      <c r="P116" s="7">
        <v>4202756.22</v>
      </c>
    </row>
    <row r="117" spans="1:16" x14ac:dyDescent="0.25">
      <c r="A117" s="6">
        <v>2002</v>
      </c>
      <c r="B117" s="6">
        <v>5</v>
      </c>
      <c r="C117" s="6" t="s">
        <v>22</v>
      </c>
      <c r="D117" s="6">
        <v>51</v>
      </c>
      <c r="E117" s="6" t="s">
        <v>103</v>
      </c>
      <c r="F117" s="6" t="s">
        <v>11</v>
      </c>
      <c r="G117" s="6">
        <v>5103437</v>
      </c>
      <c r="H117" s="6" t="s">
        <v>162</v>
      </c>
      <c r="I117" s="6"/>
      <c r="J117" s="6">
        <v>5104</v>
      </c>
      <c r="K117" s="6" t="s">
        <v>106</v>
      </c>
      <c r="L117" s="6">
        <v>51018</v>
      </c>
      <c r="M117" s="6" t="s">
        <v>138</v>
      </c>
      <c r="N117" s="6">
        <v>510004</v>
      </c>
      <c r="O117" s="6" t="s">
        <v>132</v>
      </c>
      <c r="P117" s="7">
        <v>12084.95</v>
      </c>
    </row>
    <row r="118" spans="1:16" x14ac:dyDescent="0.25">
      <c r="A118" s="6">
        <v>2002</v>
      </c>
      <c r="B118" s="6">
        <v>5</v>
      </c>
      <c r="C118" s="6" t="s">
        <v>22</v>
      </c>
      <c r="D118" s="6">
        <v>51</v>
      </c>
      <c r="E118" s="6" t="s">
        <v>103</v>
      </c>
      <c r="F118" s="6" t="s">
        <v>11</v>
      </c>
      <c r="G118" s="6">
        <v>5103452</v>
      </c>
      <c r="H118" s="6" t="s">
        <v>163</v>
      </c>
      <c r="I118" s="6"/>
      <c r="J118" s="6">
        <v>5103</v>
      </c>
      <c r="K118" s="6" t="s">
        <v>129</v>
      </c>
      <c r="L118" s="6">
        <v>51013</v>
      </c>
      <c r="M118" s="6" t="s">
        <v>140</v>
      </c>
      <c r="N118" s="6">
        <v>510002</v>
      </c>
      <c r="O118" s="6" t="s">
        <v>140</v>
      </c>
      <c r="P118" s="7">
        <v>78918.144</v>
      </c>
    </row>
    <row r="119" spans="1:16" x14ac:dyDescent="0.25">
      <c r="A119" s="6">
        <v>2002</v>
      </c>
      <c r="B119" s="6">
        <v>5</v>
      </c>
      <c r="C119" s="6" t="s">
        <v>22</v>
      </c>
      <c r="D119" s="6">
        <v>51</v>
      </c>
      <c r="E119" s="6" t="s">
        <v>103</v>
      </c>
      <c r="F119" s="6" t="s">
        <v>11</v>
      </c>
      <c r="G119" s="6">
        <v>5103502</v>
      </c>
      <c r="H119" s="6" t="s">
        <v>122</v>
      </c>
      <c r="I119" s="6"/>
      <c r="J119" s="6">
        <v>5101</v>
      </c>
      <c r="K119" s="6" t="s">
        <v>112</v>
      </c>
      <c r="L119" s="6">
        <v>51004</v>
      </c>
      <c r="M119" s="6" t="s">
        <v>1</v>
      </c>
      <c r="N119" s="6">
        <v>510003</v>
      </c>
      <c r="O119" s="6" t="s">
        <v>122</v>
      </c>
      <c r="P119" s="7">
        <v>351052.76500000001</v>
      </c>
    </row>
    <row r="120" spans="1:16" x14ac:dyDescent="0.25">
      <c r="A120" s="6">
        <v>2002</v>
      </c>
      <c r="B120" s="6">
        <v>5</v>
      </c>
      <c r="C120" s="6" t="s">
        <v>22</v>
      </c>
      <c r="D120" s="6">
        <v>51</v>
      </c>
      <c r="E120" s="6" t="s">
        <v>103</v>
      </c>
      <c r="F120" s="6" t="s">
        <v>11</v>
      </c>
      <c r="G120" s="6">
        <v>5103601</v>
      </c>
      <c r="H120" s="6" t="s">
        <v>164</v>
      </c>
      <c r="I120" s="6"/>
      <c r="J120" s="6">
        <v>5105</v>
      </c>
      <c r="K120" s="6" t="s">
        <v>115</v>
      </c>
      <c r="L120" s="6">
        <v>51021</v>
      </c>
      <c r="M120" s="6" t="s">
        <v>116</v>
      </c>
      <c r="N120" s="6">
        <v>510018</v>
      </c>
      <c r="O120" s="6" t="s">
        <v>165</v>
      </c>
      <c r="P120" s="7">
        <v>71001.691000000006</v>
      </c>
    </row>
    <row r="121" spans="1:16" x14ac:dyDescent="0.25">
      <c r="A121" s="6">
        <v>2002</v>
      </c>
      <c r="B121" s="6">
        <v>5</v>
      </c>
      <c r="C121" s="6" t="s">
        <v>22</v>
      </c>
      <c r="D121" s="6">
        <v>51</v>
      </c>
      <c r="E121" s="6" t="s">
        <v>103</v>
      </c>
      <c r="F121" s="6" t="s">
        <v>11</v>
      </c>
      <c r="G121" s="6">
        <v>5103700</v>
      </c>
      <c r="H121" s="6" t="s">
        <v>166</v>
      </c>
      <c r="I121" s="6"/>
      <c r="J121" s="6">
        <v>5101</v>
      </c>
      <c r="K121" s="6" t="s">
        <v>112</v>
      </c>
      <c r="L121" s="6">
        <v>51007</v>
      </c>
      <c r="M121" s="6" t="s">
        <v>113</v>
      </c>
      <c r="N121" s="6">
        <v>510007</v>
      </c>
      <c r="O121" s="6" t="s">
        <v>113</v>
      </c>
      <c r="P121" s="7">
        <v>41749.211000000003</v>
      </c>
    </row>
    <row r="122" spans="1:16" x14ac:dyDescent="0.25">
      <c r="A122" s="6">
        <v>2002</v>
      </c>
      <c r="B122" s="6">
        <v>5</v>
      </c>
      <c r="C122" s="6" t="s">
        <v>22</v>
      </c>
      <c r="D122" s="6">
        <v>51</v>
      </c>
      <c r="E122" s="6" t="s">
        <v>103</v>
      </c>
      <c r="F122" s="6" t="s">
        <v>11</v>
      </c>
      <c r="G122" s="6">
        <v>5103809</v>
      </c>
      <c r="H122" s="6" t="s">
        <v>167</v>
      </c>
      <c r="I122" s="6"/>
      <c r="J122" s="6">
        <v>5103</v>
      </c>
      <c r="K122" s="6" t="s">
        <v>129</v>
      </c>
      <c r="L122" s="6">
        <v>51014</v>
      </c>
      <c r="M122" s="6" t="s">
        <v>130</v>
      </c>
      <c r="N122" s="6">
        <v>510006</v>
      </c>
      <c r="O122" s="6" t="s">
        <v>131</v>
      </c>
      <c r="P122" s="7">
        <v>14426.447</v>
      </c>
    </row>
    <row r="123" spans="1:16" x14ac:dyDescent="0.25">
      <c r="A123" s="6">
        <v>2002</v>
      </c>
      <c r="B123" s="6">
        <v>5</v>
      </c>
      <c r="C123" s="6" t="s">
        <v>22</v>
      </c>
      <c r="D123" s="6">
        <v>51</v>
      </c>
      <c r="E123" s="6" t="s">
        <v>103</v>
      </c>
      <c r="F123" s="6" t="s">
        <v>11</v>
      </c>
      <c r="G123" s="6">
        <v>5103858</v>
      </c>
      <c r="H123" s="6" t="s">
        <v>168</v>
      </c>
      <c r="I123" s="6"/>
      <c r="J123" s="6">
        <v>5101</v>
      </c>
      <c r="K123" s="6" t="s">
        <v>112</v>
      </c>
      <c r="L123" s="6">
        <v>51008</v>
      </c>
      <c r="M123" s="6" t="s">
        <v>169</v>
      </c>
      <c r="N123" s="6">
        <v>510015</v>
      </c>
      <c r="O123" s="6" t="s">
        <v>15</v>
      </c>
      <c r="P123" s="7">
        <v>17245.237000000001</v>
      </c>
    </row>
    <row r="124" spans="1:16" x14ac:dyDescent="0.25">
      <c r="A124" s="6">
        <v>2002</v>
      </c>
      <c r="B124" s="6">
        <v>5</v>
      </c>
      <c r="C124" s="6" t="s">
        <v>22</v>
      </c>
      <c r="D124" s="6">
        <v>51</v>
      </c>
      <c r="E124" s="6" t="s">
        <v>103</v>
      </c>
      <c r="F124" s="6" t="s">
        <v>11</v>
      </c>
      <c r="G124" s="6">
        <v>5103908</v>
      </c>
      <c r="H124" s="6" t="s">
        <v>20</v>
      </c>
      <c r="I124" s="6"/>
      <c r="J124" s="6">
        <v>5105</v>
      </c>
      <c r="K124" s="6" t="s">
        <v>115</v>
      </c>
      <c r="L124" s="6">
        <v>51020</v>
      </c>
      <c r="M124" s="6" t="s">
        <v>127</v>
      </c>
      <c r="N124" s="6">
        <v>510013</v>
      </c>
      <c r="O124" s="6" t="s">
        <v>110</v>
      </c>
      <c r="P124" s="7">
        <v>39840.788</v>
      </c>
    </row>
    <row r="125" spans="1:16" x14ac:dyDescent="0.25">
      <c r="A125" s="6">
        <v>2002</v>
      </c>
      <c r="B125" s="6">
        <v>5</v>
      </c>
      <c r="C125" s="6" t="s">
        <v>22</v>
      </c>
      <c r="D125" s="6">
        <v>51</v>
      </c>
      <c r="E125" s="6" t="s">
        <v>103</v>
      </c>
      <c r="F125" s="6" t="s">
        <v>11</v>
      </c>
      <c r="G125" s="6">
        <v>5103957</v>
      </c>
      <c r="H125" s="6" t="s">
        <v>170</v>
      </c>
      <c r="I125" s="6"/>
      <c r="J125" s="6">
        <v>5103</v>
      </c>
      <c r="K125" s="6" t="s">
        <v>129</v>
      </c>
      <c r="L125" s="6">
        <v>51014</v>
      </c>
      <c r="M125" s="6" t="s">
        <v>130</v>
      </c>
      <c r="N125" s="6">
        <v>510006</v>
      </c>
      <c r="O125" s="6" t="s">
        <v>131</v>
      </c>
      <c r="P125" s="7">
        <v>12873.781999999999</v>
      </c>
    </row>
    <row r="126" spans="1:16" x14ac:dyDescent="0.25">
      <c r="A126" s="6">
        <v>2002</v>
      </c>
      <c r="B126" s="6">
        <v>5</v>
      </c>
      <c r="C126" s="6" t="s">
        <v>22</v>
      </c>
      <c r="D126" s="6">
        <v>51</v>
      </c>
      <c r="E126" s="6" t="s">
        <v>103</v>
      </c>
      <c r="F126" s="6" t="s">
        <v>11</v>
      </c>
      <c r="G126" s="6">
        <v>5104104</v>
      </c>
      <c r="H126" s="6" t="s">
        <v>171</v>
      </c>
      <c r="I126" s="6"/>
      <c r="J126" s="6">
        <v>5101</v>
      </c>
      <c r="K126" s="6" t="s">
        <v>112</v>
      </c>
      <c r="L126" s="6">
        <v>51003</v>
      </c>
      <c r="M126" s="6" t="s">
        <v>155</v>
      </c>
      <c r="N126" s="6">
        <v>510011</v>
      </c>
      <c r="O126" s="6" t="s">
        <v>172</v>
      </c>
      <c r="P126" s="7">
        <v>118474.91499999999</v>
      </c>
    </row>
    <row r="127" spans="1:16" x14ac:dyDescent="0.25">
      <c r="A127" s="6">
        <v>2002</v>
      </c>
      <c r="B127" s="6">
        <v>5</v>
      </c>
      <c r="C127" s="6" t="s">
        <v>22</v>
      </c>
      <c r="D127" s="6">
        <v>51</v>
      </c>
      <c r="E127" s="6" t="s">
        <v>103</v>
      </c>
      <c r="F127" s="6" t="s">
        <v>11</v>
      </c>
      <c r="G127" s="6">
        <v>5104203</v>
      </c>
      <c r="H127" s="6" t="s">
        <v>173</v>
      </c>
      <c r="I127" s="6"/>
      <c r="J127" s="6">
        <v>5105</v>
      </c>
      <c r="K127" s="6" t="s">
        <v>115</v>
      </c>
      <c r="L127" s="6">
        <v>51020</v>
      </c>
      <c r="M127" s="6" t="s">
        <v>127</v>
      </c>
      <c r="N127" s="6">
        <v>510016</v>
      </c>
      <c r="O127" s="6" t="s">
        <v>116</v>
      </c>
      <c r="P127" s="7">
        <v>93909.176999999996</v>
      </c>
    </row>
    <row r="128" spans="1:16" x14ac:dyDescent="0.25">
      <c r="A128" s="6">
        <v>2002</v>
      </c>
      <c r="B128" s="6">
        <v>5</v>
      </c>
      <c r="C128" s="6" t="s">
        <v>22</v>
      </c>
      <c r="D128" s="6">
        <v>51</v>
      </c>
      <c r="E128" s="6" t="s">
        <v>103</v>
      </c>
      <c r="F128" s="6" t="s">
        <v>11</v>
      </c>
      <c r="G128" s="6">
        <v>5104500</v>
      </c>
      <c r="H128" s="6" t="s">
        <v>174</v>
      </c>
      <c r="I128" s="6"/>
      <c r="J128" s="6">
        <v>5103</v>
      </c>
      <c r="K128" s="6" t="s">
        <v>129</v>
      </c>
      <c r="L128" s="6">
        <v>51014</v>
      </c>
      <c r="M128" s="6" t="s">
        <v>130</v>
      </c>
      <c r="N128" s="6">
        <v>510006</v>
      </c>
      <c r="O128" s="6" t="s">
        <v>131</v>
      </c>
      <c r="P128" s="7">
        <v>8341.0120000000006</v>
      </c>
    </row>
    <row r="129" spans="1:16" x14ac:dyDescent="0.25">
      <c r="A129" s="6">
        <v>2002</v>
      </c>
      <c r="B129" s="6">
        <v>5</v>
      </c>
      <c r="C129" s="6" t="s">
        <v>22</v>
      </c>
      <c r="D129" s="6">
        <v>51</v>
      </c>
      <c r="E129" s="6" t="s">
        <v>103</v>
      </c>
      <c r="F129" s="6" t="s">
        <v>11</v>
      </c>
      <c r="G129" s="6">
        <v>5104559</v>
      </c>
      <c r="H129" s="6" t="s">
        <v>179</v>
      </c>
      <c r="I129" s="6"/>
      <c r="J129" s="6">
        <v>5101</v>
      </c>
      <c r="K129" s="6" t="s">
        <v>112</v>
      </c>
      <c r="L129" s="6">
        <v>51007</v>
      </c>
      <c r="M129" s="6" t="s">
        <v>113</v>
      </c>
      <c r="N129" s="6">
        <v>510007</v>
      </c>
      <c r="O129" s="6" t="s">
        <v>113</v>
      </c>
      <c r="P129" s="7">
        <v>32942.165000000001</v>
      </c>
    </row>
    <row r="130" spans="1:16" x14ac:dyDescent="0.25">
      <c r="A130" s="6">
        <v>2002</v>
      </c>
      <c r="B130" s="6">
        <v>5</v>
      </c>
      <c r="C130" s="6" t="s">
        <v>22</v>
      </c>
      <c r="D130" s="6">
        <v>51</v>
      </c>
      <c r="E130" s="6" t="s">
        <v>103</v>
      </c>
      <c r="F130" s="6" t="s">
        <v>11</v>
      </c>
      <c r="G130" s="6">
        <v>5104609</v>
      </c>
      <c r="H130" s="6" t="s">
        <v>180</v>
      </c>
      <c r="I130" s="6"/>
      <c r="J130" s="6">
        <v>5105</v>
      </c>
      <c r="K130" s="6" t="s">
        <v>115</v>
      </c>
      <c r="L130" s="6">
        <v>51021</v>
      </c>
      <c r="M130" s="6" t="s">
        <v>116</v>
      </c>
      <c r="N130" s="6">
        <v>510016</v>
      </c>
      <c r="O130" s="6" t="s">
        <v>116</v>
      </c>
      <c r="P130" s="7">
        <v>238787.74</v>
      </c>
    </row>
    <row r="131" spans="1:16" x14ac:dyDescent="0.25">
      <c r="A131" s="6">
        <v>2002</v>
      </c>
      <c r="B131" s="6">
        <v>5</v>
      </c>
      <c r="C131" s="6" t="s">
        <v>22</v>
      </c>
      <c r="D131" s="6">
        <v>51</v>
      </c>
      <c r="E131" s="6" t="s">
        <v>103</v>
      </c>
      <c r="F131" s="6" t="s">
        <v>11</v>
      </c>
      <c r="G131" s="6">
        <v>5104807</v>
      </c>
      <c r="H131" s="6" t="s">
        <v>165</v>
      </c>
      <c r="I131" s="6"/>
      <c r="J131" s="6">
        <v>5105</v>
      </c>
      <c r="K131" s="6" t="s">
        <v>115</v>
      </c>
      <c r="L131" s="6">
        <v>51021</v>
      </c>
      <c r="M131" s="6" t="s">
        <v>116</v>
      </c>
      <c r="N131" s="6">
        <v>510018</v>
      </c>
      <c r="O131" s="6" t="s">
        <v>165</v>
      </c>
      <c r="P131" s="7">
        <v>197433.67199999999</v>
      </c>
    </row>
    <row r="132" spans="1:16" x14ac:dyDescent="0.25">
      <c r="A132" s="6">
        <v>2002</v>
      </c>
      <c r="B132" s="6">
        <v>5</v>
      </c>
      <c r="C132" s="6" t="s">
        <v>22</v>
      </c>
      <c r="D132" s="6">
        <v>51</v>
      </c>
      <c r="E132" s="6" t="s">
        <v>103</v>
      </c>
      <c r="F132" s="6" t="s">
        <v>11</v>
      </c>
      <c r="G132" s="6">
        <v>5104906</v>
      </c>
      <c r="H132" s="6" t="s">
        <v>181</v>
      </c>
      <c r="I132" s="6" t="s">
        <v>137</v>
      </c>
      <c r="J132" s="6">
        <v>5104</v>
      </c>
      <c r="K132" s="6" t="s">
        <v>106</v>
      </c>
      <c r="L132" s="6">
        <v>51016</v>
      </c>
      <c r="M132" s="6" t="s">
        <v>107</v>
      </c>
      <c r="N132" s="6">
        <v>510001</v>
      </c>
      <c r="O132" s="6" t="s">
        <v>108</v>
      </c>
      <c r="P132" s="7">
        <v>25343.865000000002</v>
      </c>
    </row>
    <row r="133" spans="1:16" x14ac:dyDescent="0.25">
      <c r="A133" s="6">
        <v>2002</v>
      </c>
      <c r="B133" s="6">
        <v>5</v>
      </c>
      <c r="C133" s="6" t="s">
        <v>22</v>
      </c>
      <c r="D133" s="6">
        <v>51</v>
      </c>
      <c r="E133" s="6" t="s">
        <v>103</v>
      </c>
      <c r="F133" s="6" t="s">
        <v>11</v>
      </c>
      <c r="G133" s="6">
        <v>5105002</v>
      </c>
      <c r="H133" s="6" t="s">
        <v>130</v>
      </c>
      <c r="I133" s="6"/>
      <c r="J133" s="6">
        <v>5103</v>
      </c>
      <c r="K133" s="6" t="s">
        <v>129</v>
      </c>
      <c r="L133" s="6">
        <v>51014</v>
      </c>
      <c r="M133" s="6" t="s">
        <v>130</v>
      </c>
      <c r="N133" s="6">
        <v>510006</v>
      </c>
      <c r="O133" s="6" t="s">
        <v>131</v>
      </c>
      <c r="P133" s="7">
        <v>49475.360000000001</v>
      </c>
    </row>
    <row r="134" spans="1:16" x14ac:dyDescent="0.25">
      <c r="A134" s="6">
        <v>2002</v>
      </c>
      <c r="B134" s="6">
        <v>5</v>
      </c>
      <c r="C134" s="6" t="s">
        <v>22</v>
      </c>
      <c r="D134" s="6">
        <v>51</v>
      </c>
      <c r="E134" s="6" t="s">
        <v>103</v>
      </c>
      <c r="F134" s="6" t="s">
        <v>11</v>
      </c>
      <c r="G134" s="6">
        <v>5105101</v>
      </c>
      <c r="H134" s="6" t="s">
        <v>182</v>
      </c>
      <c r="I134" s="6"/>
      <c r="J134" s="6">
        <v>5101</v>
      </c>
      <c r="K134" s="6" t="s">
        <v>112</v>
      </c>
      <c r="L134" s="6">
        <v>51005</v>
      </c>
      <c r="M134" s="6" t="s">
        <v>16</v>
      </c>
      <c r="N134" s="6">
        <v>510012</v>
      </c>
      <c r="O134" s="6" t="s">
        <v>182</v>
      </c>
      <c r="P134" s="7">
        <v>148408.33600000001</v>
      </c>
    </row>
    <row r="135" spans="1:16" x14ac:dyDescent="0.25">
      <c r="A135" s="6">
        <v>2002</v>
      </c>
      <c r="B135" s="6">
        <v>5</v>
      </c>
      <c r="C135" s="6" t="s">
        <v>22</v>
      </c>
      <c r="D135" s="6">
        <v>51</v>
      </c>
      <c r="E135" s="6" t="s">
        <v>103</v>
      </c>
      <c r="F135" s="6" t="s">
        <v>11</v>
      </c>
      <c r="G135" s="6">
        <v>5105150</v>
      </c>
      <c r="H135" s="6" t="s">
        <v>135</v>
      </c>
      <c r="I135" s="6"/>
      <c r="J135" s="6">
        <v>5101</v>
      </c>
      <c r="K135" s="6" t="s">
        <v>112</v>
      </c>
      <c r="L135" s="6">
        <v>51001</v>
      </c>
      <c r="M135" s="6" t="s">
        <v>134</v>
      </c>
      <c r="N135" s="6">
        <v>510009</v>
      </c>
      <c r="O135" s="6" t="s">
        <v>135</v>
      </c>
      <c r="P135" s="7">
        <v>170695.546</v>
      </c>
    </row>
    <row r="136" spans="1:16" x14ac:dyDescent="0.25">
      <c r="A136" s="6">
        <v>2002</v>
      </c>
      <c r="B136" s="6">
        <v>5</v>
      </c>
      <c r="C136" s="6" t="s">
        <v>22</v>
      </c>
      <c r="D136" s="6">
        <v>51</v>
      </c>
      <c r="E136" s="6" t="s">
        <v>103</v>
      </c>
      <c r="F136" s="6" t="s">
        <v>11</v>
      </c>
      <c r="G136" s="6">
        <v>5105176</v>
      </c>
      <c r="H136" s="6" t="s">
        <v>183</v>
      </c>
      <c r="I136" s="6"/>
      <c r="J136" s="6">
        <v>5101</v>
      </c>
      <c r="K136" s="6" t="s">
        <v>112</v>
      </c>
      <c r="L136" s="6">
        <v>51001</v>
      </c>
      <c r="M136" s="6" t="s">
        <v>134</v>
      </c>
      <c r="N136" s="6">
        <v>510009</v>
      </c>
      <c r="O136" s="6" t="s">
        <v>135</v>
      </c>
      <c r="P136" s="7">
        <v>37881.406000000003</v>
      </c>
    </row>
    <row r="137" spans="1:16" x14ac:dyDescent="0.25">
      <c r="A137" s="6">
        <v>2002</v>
      </c>
      <c r="B137" s="6">
        <v>5</v>
      </c>
      <c r="C137" s="6" t="s">
        <v>22</v>
      </c>
      <c r="D137" s="6">
        <v>51</v>
      </c>
      <c r="E137" s="6" t="s">
        <v>103</v>
      </c>
      <c r="F137" s="6" t="s">
        <v>11</v>
      </c>
      <c r="G137" s="6">
        <v>5105200</v>
      </c>
      <c r="H137" s="6" t="s">
        <v>184</v>
      </c>
      <c r="I137" s="6"/>
      <c r="J137" s="6">
        <v>5105</v>
      </c>
      <c r="K137" s="6" t="s">
        <v>115</v>
      </c>
      <c r="L137" s="6">
        <v>51021</v>
      </c>
      <c r="M137" s="6" t="s">
        <v>116</v>
      </c>
      <c r="N137" s="6">
        <v>510018</v>
      </c>
      <c r="O137" s="6" t="s">
        <v>165</v>
      </c>
      <c r="P137" s="7">
        <v>58586.313000000002</v>
      </c>
    </row>
    <row r="138" spans="1:16" x14ac:dyDescent="0.25">
      <c r="A138" s="6">
        <v>2002</v>
      </c>
      <c r="B138" s="6">
        <v>5</v>
      </c>
      <c r="C138" s="6" t="s">
        <v>22</v>
      </c>
      <c r="D138" s="6">
        <v>51</v>
      </c>
      <c r="E138" s="6" t="s">
        <v>103</v>
      </c>
      <c r="F138" s="6" t="s">
        <v>11</v>
      </c>
      <c r="G138" s="6">
        <v>5105234</v>
      </c>
      <c r="H138" s="6" t="s">
        <v>185</v>
      </c>
      <c r="I138" s="6"/>
      <c r="J138" s="6">
        <v>5103</v>
      </c>
      <c r="K138" s="6" t="s">
        <v>129</v>
      </c>
      <c r="L138" s="6">
        <v>51014</v>
      </c>
      <c r="M138" s="6" t="s">
        <v>130</v>
      </c>
      <c r="N138" s="6">
        <v>510004</v>
      </c>
      <c r="O138" s="6" t="s">
        <v>132</v>
      </c>
      <c r="P138" s="7">
        <v>38232.675999999999</v>
      </c>
    </row>
    <row r="139" spans="1:16" x14ac:dyDescent="0.25">
      <c r="A139" s="6">
        <v>2002</v>
      </c>
      <c r="B139" s="6">
        <v>5</v>
      </c>
      <c r="C139" s="6" t="s">
        <v>22</v>
      </c>
      <c r="D139" s="6">
        <v>51</v>
      </c>
      <c r="E139" s="6" t="s">
        <v>103</v>
      </c>
      <c r="F139" s="6" t="s">
        <v>11</v>
      </c>
      <c r="G139" s="6">
        <v>5105259</v>
      </c>
      <c r="H139" s="6" t="s">
        <v>186</v>
      </c>
      <c r="I139" s="6"/>
      <c r="J139" s="6">
        <v>5101</v>
      </c>
      <c r="K139" s="6" t="s">
        <v>112</v>
      </c>
      <c r="L139" s="6">
        <v>51006</v>
      </c>
      <c r="M139" s="6" t="s">
        <v>176</v>
      </c>
      <c r="N139" s="6">
        <v>510008</v>
      </c>
      <c r="O139" s="6" t="s">
        <v>177</v>
      </c>
      <c r="P139" s="7">
        <v>340722.99099999998</v>
      </c>
    </row>
    <row r="140" spans="1:16" x14ac:dyDescent="0.25">
      <c r="A140" s="6">
        <v>2002</v>
      </c>
      <c r="B140" s="6">
        <v>5</v>
      </c>
      <c r="C140" s="6" t="s">
        <v>22</v>
      </c>
      <c r="D140" s="6">
        <v>51</v>
      </c>
      <c r="E140" s="6" t="s">
        <v>103</v>
      </c>
      <c r="F140" s="6" t="s">
        <v>11</v>
      </c>
      <c r="G140" s="6">
        <v>5105309</v>
      </c>
      <c r="H140" s="6" t="s">
        <v>187</v>
      </c>
      <c r="I140" s="6"/>
      <c r="J140" s="6">
        <v>5102</v>
      </c>
      <c r="K140" s="6" t="s">
        <v>109</v>
      </c>
      <c r="L140" s="6">
        <v>51009</v>
      </c>
      <c r="M140" s="6" t="s">
        <v>118</v>
      </c>
      <c r="N140" s="6">
        <v>510014</v>
      </c>
      <c r="O140" s="6" t="s">
        <v>119</v>
      </c>
      <c r="P140" s="7">
        <v>7880.4530000000004</v>
      </c>
    </row>
    <row r="141" spans="1:16" x14ac:dyDescent="0.25">
      <c r="A141" s="6">
        <v>2002</v>
      </c>
      <c r="B141" s="6">
        <v>5</v>
      </c>
      <c r="C141" s="6" t="s">
        <v>22</v>
      </c>
      <c r="D141" s="6">
        <v>51</v>
      </c>
      <c r="E141" s="6" t="s">
        <v>103</v>
      </c>
      <c r="F141" s="6" t="s">
        <v>11</v>
      </c>
      <c r="G141" s="6">
        <v>5105507</v>
      </c>
      <c r="H141" s="6" t="s">
        <v>188</v>
      </c>
      <c r="I141" s="6"/>
      <c r="J141" s="6">
        <v>5103</v>
      </c>
      <c r="K141" s="6" t="s">
        <v>129</v>
      </c>
      <c r="L141" s="6">
        <v>51012</v>
      </c>
      <c r="M141" s="6" t="s">
        <v>160</v>
      </c>
      <c r="N141" s="6">
        <v>510005</v>
      </c>
      <c r="O141" s="6" t="s">
        <v>148</v>
      </c>
      <c r="P141" s="7">
        <v>53534.561000000002</v>
      </c>
    </row>
    <row r="142" spans="1:16" x14ac:dyDescent="0.25">
      <c r="A142" s="6">
        <v>2002</v>
      </c>
      <c r="B142" s="6">
        <v>5</v>
      </c>
      <c r="C142" s="6" t="s">
        <v>22</v>
      </c>
      <c r="D142" s="6">
        <v>51</v>
      </c>
      <c r="E142" s="6" t="s">
        <v>103</v>
      </c>
      <c r="F142" s="6" t="s">
        <v>11</v>
      </c>
      <c r="G142" s="6">
        <v>5105580</v>
      </c>
      <c r="H142" s="6" t="s">
        <v>189</v>
      </c>
      <c r="I142" s="6"/>
      <c r="J142" s="6">
        <v>5101</v>
      </c>
      <c r="K142" s="6" t="s">
        <v>112</v>
      </c>
      <c r="L142" s="6">
        <v>51007</v>
      </c>
      <c r="M142" s="6" t="s">
        <v>113</v>
      </c>
      <c r="N142" s="6">
        <v>510007</v>
      </c>
      <c r="O142" s="6" t="s">
        <v>113</v>
      </c>
      <c r="P142" s="7">
        <v>67777.104999999996</v>
      </c>
    </row>
    <row r="143" spans="1:16" x14ac:dyDescent="0.25">
      <c r="A143" s="6">
        <v>2002</v>
      </c>
      <c r="B143" s="6">
        <v>5</v>
      </c>
      <c r="C143" s="6" t="s">
        <v>22</v>
      </c>
      <c r="D143" s="6">
        <v>51</v>
      </c>
      <c r="E143" s="6" t="s">
        <v>103</v>
      </c>
      <c r="F143" s="6" t="s">
        <v>11</v>
      </c>
      <c r="G143" s="6">
        <v>5105606</v>
      </c>
      <c r="H143" s="6" t="s">
        <v>190</v>
      </c>
      <c r="I143" s="6"/>
      <c r="J143" s="6">
        <v>5101</v>
      </c>
      <c r="K143" s="6" t="s">
        <v>112</v>
      </c>
      <c r="L143" s="6">
        <v>51003</v>
      </c>
      <c r="M143" s="6" t="s">
        <v>155</v>
      </c>
      <c r="N143" s="6">
        <v>510011</v>
      </c>
      <c r="O143" s="6" t="s">
        <v>172</v>
      </c>
      <c r="P143" s="7">
        <v>68450.506999999998</v>
      </c>
    </row>
    <row r="144" spans="1:16" x14ac:dyDescent="0.25">
      <c r="A144" s="6">
        <v>2002</v>
      </c>
      <c r="B144" s="6">
        <v>5</v>
      </c>
      <c r="C144" s="6" t="s">
        <v>22</v>
      </c>
      <c r="D144" s="6">
        <v>51</v>
      </c>
      <c r="E144" s="6" t="s">
        <v>103</v>
      </c>
      <c r="F144" s="6" t="s">
        <v>11</v>
      </c>
      <c r="G144" s="6">
        <v>5105622</v>
      </c>
      <c r="H144" s="6" t="s">
        <v>191</v>
      </c>
      <c r="I144" s="6"/>
      <c r="J144" s="6">
        <v>5103</v>
      </c>
      <c r="K144" s="6" t="s">
        <v>129</v>
      </c>
      <c r="L144" s="6">
        <v>51014</v>
      </c>
      <c r="M144" s="6" t="s">
        <v>130</v>
      </c>
      <c r="N144" s="6">
        <v>510006</v>
      </c>
      <c r="O144" s="6" t="s">
        <v>131</v>
      </c>
      <c r="P144" s="7">
        <v>88623.270999999993</v>
      </c>
    </row>
    <row r="145" spans="1:16" x14ac:dyDescent="0.25">
      <c r="A145" s="6">
        <v>2002</v>
      </c>
      <c r="B145" s="6">
        <v>5</v>
      </c>
      <c r="C145" s="6" t="s">
        <v>22</v>
      </c>
      <c r="D145" s="6">
        <v>51</v>
      </c>
      <c r="E145" s="6" t="s">
        <v>103</v>
      </c>
      <c r="F145" s="6" t="s">
        <v>11</v>
      </c>
      <c r="G145" s="6">
        <v>5105903</v>
      </c>
      <c r="H145" s="6" t="s">
        <v>192</v>
      </c>
      <c r="I145" s="6" t="s">
        <v>137</v>
      </c>
      <c r="J145" s="6">
        <v>5101</v>
      </c>
      <c r="K145" s="6" t="s">
        <v>112</v>
      </c>
      <c r="L145" s="6">
        <v>51006</v>
      </c>
      <c r="M145" s="6" t="s">
        <v>176</v>
      </c>
      <c r="N145" s="6">
        <v>510001</v>
      </c>
      <c r="O145" s="6" t="s">
        <v>108</v>
      </c>
      <c r="P145" s="7">
        <v>116969.376</v>
      </c>
    </row>
    <row r="146" spans="1:16" x14ac:dyDescent="0.25">
      <c r="A146" s="6">
        <v>2002</v>
      </c>
      <c r="B146" s="6">
        <v>5</v>
      </c>
      <c r="C146" s="6" t="s">
        <v>22</v>
      </c>
      <c r="D146" s="6">
        <v>51</v>
      </c>
      <c r="E146" s="6" t="s">
        <v>103</v>
      </c>
      <c r="F146" s="6" t="s">
        <v>11</v>
      </c>
      <c r="G146" s="6">
        <v>5106000</v>
      </c>
      <c r="H146" s="6" t="s">
        <v>193</v>
      </c>
      <c r="I146" s="6"/>
      <c r="J146" s="6">
        <v>5104</v>
      </c>
      <c r="K146" s="6" t="s">
        <v>106</v>
      </c>
      <c r="L146" s="6">
        <v>51015</v>
      </c>
      <c r="M146" s="6" t="s">
        <v>121</v>
      </c>
      <c r="N146" s="6">
        <v>510003</v>
      </c>
      <c r="O146" s="6" t="s">
        <v>122</v>
      </c>
      <c r="P146" s="7">
        <v>24350.382000000001</v>
      </c>
    </row>
    <row r="147" spans="1:16" x14ac:dyDescent="0.25">
      <c r="A147" s="6">
        <v>2002</v>
      </c>
      <c r="B147" s="6">
        <v>5</v>
      </c>
      <c r="C147" s="6" t="s">
        <v>22</v>
      </c>
      <c r="D147" s="6">
        <v>51</v>
      </c>
      <c r="E147" s="6" t="s">
        <v>103</v>
      </c>
      <c r="F147" s="6" t="s">
        <v>11</v>
      </c>
      <c r="G147" s="6">
        <v>5106109</v>
      </c>
      <c r="H147" s="6" t="s">
        <v>194</v>
      </c>
      <c r="I147" s="6" t="s">
        <v>105</v>
      </c>
      <c r="J147" s="6">
        <v>5104</v>
      </c>
      <c r="K147" s="6" t="s">
        <v>106</v>
      </c>
      <c r="L147" s="6">
        <v>51017</v>
      </c>
      <c r="M147" s="6" t="s">
        <v>108</v>
      </c>
      <c r="N147" s="6">
        <v>510001</v>
      </c>
      <c r="O147" s="6" t="s">
        <v>108</v>
      </c>
      <c r="P147" s="7">
        <v>28168.368999999999</v>
      </c>
    </row>
    <row r="148" spans="1:16" x14ac:dyDescent="0.25">
      <c r="A148" s="6">
        <v>2002</v>
      </c>
      <c r="B148" s="6">
        <v>5</v>
      </c>
      <c r="C148" s="6" t="s">
        <v>22</v>
      </c>
      <c r="D148" s="6">
        <v>51</v>
      </c>
      <c r="E148" s="6" t="s">
        <v>103</v>
      </c>
      <c r="F148" s="6" t="s">
        <v>11</v>
      </c>
      <c r="G148" s="6">
        <v>5106158</v>
      </c>
      <c r="H148" s="6" t="s">
        <v>195</v>
      </c>
      <c r="I148" s="6"/>
      <c r="J148" s="6">
        <v>5101</v>
      </c>
      <c r="K148" s="6" t="s">
        <v>112</v>
      </c>
      <c r="L148" s="6">
        <v>51002</v>
      </c>
      <c r="M148" s="6" t="s">
        <v>111</v>
      </c>
      <c r="N148" s="6">
        <v>510010</v>
      </c>
      <c r="O148" s="6" t="s">
        <v>111</v>
      </c>
      <c r="P148" s="7">
        <v>28355.545999999998</v>
      </c>
    </row>
    <row r="149" spans="1:16" x14ac:dyDescent="0.25">
      <c r="A149" s="6">
        <v>2002</v>
      </c>
      <c r="B149" s="6">
        <v>5</v>
      </c>
      <c r="C149" s="6" t="s">
        <v>22</v>
      </c>
      <c r="D149" s="6">
        <v>51</v>
      </c>
      <c r="E149" s="6" t="s">
        <v>103</v>
      </c>
      <c r="F149" s="6" t="s">
        <v>11</v>
      </c>
      <c r="G149" s="6">
        <v>5106174</v>
      </c>
      <c r="H149" s="6" t="s">
        <v>196</v>
      </c>
      <c r="I149" s="6"/>
      <c r="J149" s="6">
        <v>5102</v>
      </c>
      <c r="K149" s="6" t="s">
        <v>109</v>
      </c>
      <c r="L149" s="6">
        <v>51010</v>
      </c>
      <c r="M149" s="6" t="s">
        <v>13</v>
      </c>
      <c r="N149" s="6">
        <v>510015</v>
      </c>
      <c r="O149" s="6" t="s">
        <v>15</v>
      </c>
      <c r="P149" s="7">
        <v>8144.9830000000002</v>
      </c>
    </row>
    <row r="150" spans="1:16" x14ac:dyDescent="0.25">
      <c r="A150" s="6">
        <v>2002</v>
      </c>
      <c r="B150" s="6">
        <v>5</v>
      </c>
      <c r="C150" s="6" t="s">
        <v>22</v>
      </c>
      <c r="D150" s="6">
        <v>51</v>
      </c>
      <c r="E150" s="6" t="s">
        <v>103</v>
      </c>
      <c r="F150" s="6" t="s">
        <v>11</v>
      </c>
      <c r="G150" s="6">
        <v>5106182</v>
      </c>
      <c r="H150" s="6" t="s">
        <v>197</v>
      </c>
      <c r="I150" s="6"/>
      <c r="J150" s="6">
        <v>5103</v>
      </c>
      <c r="K150" s="6" t="s">
        <v>129</v>
      </c>
      <c r="L150" s="6">
        <v>51012</v>
      </c>
      <c r="M150" s="6" t="s">
        <v>160</v>
      </c>
      <c r="N150" s="6">
        <v>510005</v>
      </c>
      <c r="O150" s="6" t="s">
        <v>148</v>
      </c>
      <c r="P150" s="7">
        <v>16650.399000000001</v>
      </c>
    </row>
    <row r="151" spans="1:16" x14ac:dyDescent="0.25">
      <c r="A151" s="6">
        <v>2002</v>
      </c>
      <c r="B151" s="6">
        <v>5</v>
      </c>
      <c r="C151" s="6" t="s">
        <v>22</v>
      </c>
      <c r="D151" s="6">
        <v>51</v>
      </c>
      <c r="E151" s="6" t="s">
        <v>103</v>
      </c>
      <c r="F151" s="6" t="s">
        <v>11</v>
      </c>
      <c r="G151" s="6">
        <v>5106190</v>
      </c>
      <c r="H151" s="6" t="s">
        <v>198</v>
      </c>
      <c r="I151" s="6"/>
      <c r="J151" s="6">
        <v>5101</v>
      </c>
      <c r="K151" s="6" t="s">
        <v>112</v>
      </c>
      <c r="L151" s="6">
        <v>51007</v>
      </c>
      <c r="M151" s="6" t="s">
        <v>113</v>
      </c>
      <c r="N151" s="6">
        <v>510007</v>
      </c>
      <c r="O151" s="6" t="s">
        <v>113</v>
      </c>
      <c r="P151" s="7">
        <v>14476.803</v>
      </c>
    </row>
    <row r="152" spans="1:16" x14ac:dyDescent="0.25">
      <c r="A152" s="6">
        <v>2002</v>
      </c>
      <c r="B152" s="6">
        <v>5</v>
      </c>
      <c r="C152" s="6" t="s">
        <v>22</v>
      </c>
      <c r="D152" s="6">
        <v>51</v>
      </c>
      <c r="E152" s="6" t="s">
        <v>103</v>
      </c>
      <c r="F152" s="6" t="s">
        <v>11</v>
      </c>
      <c r="G152" s="6">
        <v>5106208</v>
      </c>
      <c r="H152" s="6" t="s">
        <v>199</v>
      </c>
      <c r="I152" s="6" t="s">
        <v>137</v>
      </c>
      <c r="J152" s="6">
        <v>5101</v>
      </c>
      <c r="K152" s="6" t="s">
        <v>112</v>
      </c>
      <c r="L152" s="6">
        <v>51008</v>
      </c>
      <c r="M152" s="6" t="s">
        <v>169</v>
      </c>
      <c r="N152" s="6">
        <v>510001</v>
      </c>
      <c r="O152" s="6" t="s">
        <v>108</v>
      </c>
      <c r="P152" s="7">
        <v>16356.626</v>
      </c>
    </row>
    <row r="153" spans="1:16" x14ac:dyDescent="0.25">
      <c r="A153" s="6">
        <v>2002</v>
      </c>
      <c r="B153" s="6">
        <v>5</v>
      </c>
      <c r="C153" s="6" t="s">
        <v>22</v>
      </c>
      <c r="D153" s="6">
        <v>51</v>
      </c>
      <c r="E153" s="6" t="s">
        <v>103</v>
      </c>
      <c r="F153" s="6" t="s">
        <v>11</v>
      </c>
      <c r="G153" s="6">
        <v>5106216</v>
      </c>
      <c r="H153" s="6" t="s">
        <v>200</v>
      </c>
      <c r="I153" s="6"/>
      <c r="J153" s="6">
        <v>5101</v>
      </c>
      <c r="K153" s="6" t="s">
        <v>112</v>
      </c>
      <c r="L153" s="6">
        <v>51003</v>
      </c>
      <c r="M153" s="6" t="s">
        <v>155</v>
      </c>
      <c r="N153" s="6">
        <v>510007</v>
      </c>
      <c r="O153" s="6" t="s">
        <v>113</v>
      </c>
      <c r="P153" s="7">
        <v>37374.591999999997</v>
      </c>
    </row>
    <row r="154" spans="1:16" x14ac:dyDescent="0.25">
      <c r="A154" s="6">
        <v>2002</v>
      </c>
      <c r="B154" s="6">
        <v>5</v>
      </c>
      <c r="C154" s="6" t="s">
        <v>22</v>
      </c>
      <c r="D154" s="6">
        <v>51</v>
      </c>
      <c r="E154" s="6" t="s">
        <v>103</v>
      </c>
      <c r="F154" s="6" t="s">
        <v>11</v>
      </c>
      <c r="G154" s="6">
        <v>5106224</v>
      </c>
      <c r="H154" s="6" t="s">
        <v>201</v>
      </c>
      <c r="I154" s="6"/>
      <c r="J154" s="6">
        <v>5101</v>
      </c>
      <c r="K154" s="6" t="s">
        <v>112</v>
      </c>
      <c r="L154" s="6">
        <v>51006</v>
      </c>
      <c r="M154" s="6" t="s">
        <v>176</v>
      </c>
      <c r="N154" s="6">
        <v>510008</v>
      </c>
      <c r="O154" s="6" t="s">
        <v>177</v>
      </c>
      <c r="P154" s="7">
        <v>290029.435</v>
      </c>
    </row>
    <row r="155" spans="1:16" x14ac:dyDescent="0.25">
      <c r="A155" s="6">
        <v>2002</v>
      </c>
      <c r="B155" s="6">
        <v>5</v>
      </c>
      <c r="C155" s="6" t="s">
        <v>22</v>
      </c>
      <c r="D155" s="6">
        <v>51</v>
      </c>
      <c r="E155" s="6" t="s">
        <v>103</v>
      </c>
      <c r="F155" s="6" t="s">
        <v>11</v>
      </c>
      <c r="G155" s="6">
        <v>5106232</v>
      </c>
      <c r="H155" s="6" t="s">
        <v>21</v>
      </c>
      <c r="I155" s="6"/>
      <c r="J155" s="6">
        <v>5103</v>
      </c>
      <c r="K155" s="6" t="s">
        <v>129</v>
      </c>
      <c r="L155" s="6">
        <v>51013</v>
      </c>
      <c r="M155" s="6" t="s">
        <v>140</v>
      </c>
      <c r="N155" s="6">
        <v>510002</v>
      </c>
      <c r="O155" s="6" t="s">
        <v>140</v>
      </c>
      <c r="P155" s="7">
        <v>253527.23699999999</v>
      </c>
    </row>
    <row r="156" spans="1:16" x14ac:dyDescent="0.25">
      <c r="A156" s="6">
        <v>2002</v>
      </c>
      <c r="B156" s="6">
        <v>5</v>
      </c>
      <c r="C156" s="6" t="s">
        <v>22</v>
      </c>
      <c r="D156" s="6">
        <v>51</v>
      </c>
      <c r="E156" s="6" t="s">
        <v>103</v>
      </c>
      <c r="F156" s="6" t="s">
        <v>11</v>
      </c>
      <c r="G156" s="6">
        <v>5106240</v>
      </c>
      <c r="H156" s="6" t="s">
        <v>202</v>
      </c>
      <c r="I156" s="6"/>
      <c r="J156" s="6">
        <v>5101</v>
      </c>
      <c r="K156" s="6" t="s">
        <v>112</v>
      </c>
      <c r="L156" s="6">
        <v>51006</v>
      </c>
      <c r="M156" s="6" t="s">
        <v>176</v>
      </c>
      <c r="N156" s="6">
        <v>510008</v>
      </c>
      <c r="O156" s="6" t="s">
        <v>177</v>
      </c>
      <c r="P156" s="7">
        <v>117501.49800000001</v>
      </c>
    </row>
    <row r="157" spans="1:16" x14ac:dyDescent="0.25">
      <c r="A157" s="6">
        <v>2002</v>
      </c>
      <c r="B157" s="6">
        <v>5</v>
      </c>
      <c r="C157" s="6" t="s">
        <v>22</v>
      </c>
      <c r="D157" s="6">
        <v>51</v>
      </c>
      <c r="E157" s="6" t="s">
        <v>103</v>
      </c>
      <c r="F157" s="6" t="s">
        <v>11</v>
      </c>
      <c r="G157" s="6">
        <v>5106257</v>
      </c>
      <c r="H157" s="6" t="s">
        <v>203</v>
      </c>
      <c r="I157" s="6"/>
      <c r="J157" s="6">
        <v>5102</v>
      </c>
      <c r="K157" s="6" t="s">
        <v>109</v>
      </c>
      <c r="L157" s="6">
        <v>51010</v>
      </c>
      <c r="M157" s="6" t="s">
        <v>13</v>
      </c>
      <c r="N157" s="6">
        <v>510013</v>
      </c>
      <c r="O157" s="6" t="s">
        <v>110</v>
      </c>
      <c r="P157" s="7">
        <v>81338.027000000002</v>
      </c>
    </row>
    <row r="158" spans="1:16" x14ac:dyDescent="0.25">
      <c r="A158" s="6">
        <v>2002</v>
      </c>
      <c r="B158" s="6">
        <v>5</v>
      </c>
      <c r="C158" s="6" t="s">
        <v>22</v>
      </c>
      <c r="D158" s="6">
        <v>51</v>
      </c>
      <c r="E158" s="6" t="s">
        <v>103</v>
      </c>
      <c r="F158" s="6" t="s">
        <v>11</v>
      </c>
      <c r="G158" s="6">
        <v>5106265</v>
      </c>
      <c r="H158" s="6" t="s">
        <v>204</v>
      </c>
      <c r="I158" s="6"/>
      <c r="J158" s="6">
        <v>5101</v>
      </c>
      <c r="K158" s="6" t="s">
        <v>112</v>
      </c>
      <c r="L158" s="6">
        <v>51003</v>
      </c>
      <c r="M158" s="6" t="s">
        <v>155</v>
      </c>
      <c r="N158" s="6">
        <v>510011</v>
      </c>
      <c r="O158" s="6" t="s">
        <v>172</v>
      </c>
      <c r="P158" s="7">
        <v>22772.427</v>
      </c>
    </row>
    <row r="159" spans="1:16" x14ac:dyDescent="0.25">
      <c r="A159" s="6">
        <v>2002</v>
      </c>
      <c r="B159" s="6">
        <v>5</v>
      </c>
      <c r="C159" s="6" t="s">
        <v>22</v>
      </c>
      <c r="D159" s="6">
        <v>51</v>
      </c>
      <c r="E159" s="6" t="s">
        <v>103</v>
      </c>
      <c r="F159" s="6" t="s">
        <v>11</v>
      </c>
      <c r="G159" s="6">
        <v>5106273</v>
      </c>
      <c r="H159" s="6" t="s">
        <v>205</v>
      </c>
      <c r="I159" s="6"/>
      <c r="J159" s="6">
        <v>5101</v>
      </c>
      <c r="K159" s="6" t="s">
        <v>112</v>
      </c>
      <c r="L159" s="6">
        <v>51005</v>
      </c>
      <c r="M159" s="6" t="s">
        <v>16</v>
      </c>
      <c r="N159" s="6">
        <v>510012</v>
      </c>
      <c r="O159" s="6" t="s">
        <v>182</v>
      </c>
      <c r="P159" s="7">
        <v>13067.21</v>
      </c>
    </row>
    <row r="160" spans="1:16" x14ac:dyDescent="0.25">
      <c r="A160" s="6">
        <v>2002</v>
      </c>
      <c r="B160" s="6">
        <v>5</v>
      </c>
      <c r="C160" s="6" t="s">
        <v>22</v>
      </c>
      <c r="D160" s="6">
        <v>51</v>
      </c>
      <c r="E160" s="6" t="s">
        <v>103</v>
      </c>
      <c r="F160" s="6" t="s">
        <v>11</v>
      </c>
      <c r="G160" s="6">
        <v>5106281</v>
      </c>
      <c r="H160" s="6" t="s">
        <v>206</v>
      </c>
      <c r="I160" s="6"/>
      <c r="J160" s="6">
        <v>5102</v>
      </c>
      <c r="K160" s="6" t="s">
        <v>109</v>
      </c>
      <c r="L160" s="6">
        <v>51010</v>
      </c>
      <c r="M160" s="6" t="s">
        <v>13</v>
      </c>
      <c r="N160" s="6">
        <v>510013</v>
      </c>
      <c r="O160" s="6" t="s">
        <v>110</v>
      </c>
      <c r="P160" s="7">
        <v>91897.623999999996</v>
      </c>
    </row>
    <row r="161" spans="1:16" x14ac:dyDescent="0.25">
      <c r="A161" s="6">
        <v>2002</v>
      </c>
      <c r="B161" s="6">
        <v>5</v>
      </c>
      <c r="C161" s="6" t="s">
        <v>22</v>
      </c>
      <c r="D161" s="6">
        <v>51</v>
      </c>
      <c r="E161" s="6" t="s">
        <v>103</v>
      </c>
      <c r="F161" s="6" t="s">
        <v>11</v>
      </c>
      <c r="G161" s="6">
        <v>5106299</v>
      </c>
      <c r="H161" s="6" t="s">
        <v>207</v>
      </c>
      <c r="I161" s="6"/>
      <c r="J161" s="6">
        <v>5101</v>
      </c>
      <c r="K161" s="6" t="s">
        <v>112</v>
      </c>
      <c r="L161" s="6">
        <v>51002</v>
      </c>
      <c r="M161" s="6" t="s">
        <v>111</v>
      </c>
      <c r="N161" s="6">
        <v>510010</v>
      </c>
      <c r="O161" s="6" t="s">
        <v>111</v>
      </c>
      <c r="P161" s="7">
        <v>39893.631999999998</v>
      </c>
    </row>
    <row r="162" spans="1:16" x14ac:dyDescent="0.25">
      <c r="A162" s="6">
        <v>2002</v>
      </c>
      <c r="B162" s="6">
        <v>5</v>
      </c>
      <c r="C162" s="6" t="s">
        <v>22</v>
      </c>
      <c r="D162" s="6">
        <v>51</v>
      </c>
      <c r="E162" s="6" t="s">
        <v>103</v>
      </c>
      <c r="F162" s="6" t="s">
        <v>11</v>
      </c>
      <c r="G162" s="6">
        <v>5106307</v>
      </c>
      <c r="H162" s="6" t="s">
        <v>169</v>
      </c>
      <c r="I162" s="6"/>
      <c r="J162" s="6">
        <v>5101</v>
      </c>
      <c r="K162" s="6" t="s">
        <v>112</v>
      </c>
      <c r="L162" s="6">
        <v>51008</v>
      </c>
      <c r="M162" s="6" t="s">
        <v>169</v>
      </c>
      <c r="N162" s="6">
        <v>510017</v>
      </c>
      <c r="O162" s="6" t="s">
        <v>146</v>
      </c>
      <c r="P162" s="7">
        <v>73139.197</v>
      </c>
    </row>
    <row r="163" spans="1:16" x14ac:dyDescent="0.25">
      <c r="A163" s="6">
        <v>2002</v>
      </c>
      <c r="B163" s="6">
        <v>5</v>
      </c>
      <c r="C163" s="6" t="s">
        <v>22</v>
      </c>
      <c r="D163" s="6">
        <v>51</v>
      </c>
      <c r="E163" s="6" t="s">
        <v>103</v>
      </c>
      <c r="F163" s="6" t="s">
        <v>11</v>
      </c>
      <c r="G163" s="6">
        <v>5106315</v>
      </c>
      <c r="H163" s="6" t="s">
        <v>6</v>
      </c>
      <c r="I163" s="6"/>
      <c r="J163" s="6">
        <v>5102</v>
      </c>
      <c r="K163" s="6" t="s">
        <v>109</v>
      </c>
      <c r="L163" s="6">
        <v>51009</v>
      </c>
      <c r="M163" s="6" t="s">
        <v>118</v>
      </c>
      <c r="N163" s="6">
        <v>510014</v>
      </c>
      <c r="O163" s="6" t="s">
        <v>119</v>
      </c>
      <c r="P163" s="7">
        <v>3700.96</v>
      </c>
    </row>
    <row r="164" spans="1:16" x14ac:dyDescent="0.25">
      <c r="A164" s="6">
        <v>2002</v>
      </c>
      <c r="B164" s="6">
        <v>5</v>
      </c>
      <c r="C164" s="6" t="s">
        <v>22</v>
      </c>
      <c r="D164" s="6">
        <v>51</v>
      </c>
      <c r="E164" s="6" t="s">
        <v>103</v>
      </c>
      <c r="F164" s="6" t="s">
        <v>11</v>
      </c>
      <c r="G164" s="6">
        <v>5106372</v>
      </c>
      <c r="H164" s="6" t="s">
        <v>10</v>
      </c>
      <c r="I164" s="6"/>
      <c r="J164" s="6">
        <v>5105</v>
      </c>
      <c r="K164" s="6" t="s">
        <v>115</v>
      </c>
      <c r="L164" s="6">
        <v>51021</v>
      </c>
      <c r="M164" s="6" t="s">
        <v>116</v>
      </c>
      <c r="N164" s="6">
        <v>510016</v>
      </c>
      <c r="O164" s="6" t="s">
        <v>116</v>
      </c>
      <c r="P164" s="7">
        <v>186009.204</v>
      </c>
    </row>
    <row r="165" spans="1:16" x14ac:dyDescent="0.25">
      <c r="A165" s="6">
        <v>2002</v>
      </c>
      <c r="B165" s="6">
        <v>5</v>
      </c>
      <c r="C165" s="6" t="s">
        <v>22</v>
      </c>
      <c r="D165" s="6">
        <v>51</v>
      </c>
      <c r="E165" s="6" t="s">
        <v>103</v>
      </c>
      <c r="F165" s="6" t="s">
        <v>11</v>
      </c>
      <c r="G165" s="6">
        <v>5106422</v>
      </c>
      <c r="H165" s="6" t="s">
        <v>208</v>
      </c>
      <c r="I165" s="6"/>
      <c r="J165" s="6">
        <v>5101</v>
      </c>
      <c r="K165" s="6" t="s">
        <v>112</v>
      </c>
      <c r="L165" s="6">
        <v>51003</v>
      </c>
      <c r="M165" s="6" t="s">
        <v>155</v>
      </c>
      <c r="N165" s="6">
        <v>510011</v>
      </c>
      <c r="O165" s="6" t="s">
        <v>172</v>
      </c>
      <c r="P165" s="7">
        <v>71665.292000000001</v>
      </c>
    </row>
    <row r="166" spans="1:16" x14ac:dyDescent="0.25">
      <c r="A166" s="6">
        <v>2002</v>
      </c>
      <c r="B166" s="6">
        <v>5</v>
      </c>
      <c r="C166" s="6" t="s">
        <v>22</v>
      </c>
      <c r="D166" s="6">
        <v>51</v>
      </c>
      <c r="E166" s="6" t="s">
        <v>103</v>
      </c>
      <c r="F166" s="6" t="s">
        <v>11</v>
      </c>
      <c r="G166" s="6">
        <v>5106455</v>
      </c>
      <c r="H166" s="6" t="s">
        <v>209</v>
      </c>
      <c r="I166" s="6" t="s">
        <v>137</v>
      </c>
      <c r="J166" s="6">
        <v>5101</v>
      </c>
      <c r="K166" s="6" t="s">
        <v>112</v>
      </c>
      <c r="L166" s="6">
        <v>51008</v>
      </c>
      <c r="M166" s="6" t="s">
        <v>169</v>
      </c>
      <c r="N166" s="6">
        <v>510001</v>
      </c>
      <c r="O166" s="6" t="s">
        <v>108</v>
      </c>
      <c r="P166" s="7">
        <v>13642.914000000001</v>
      </c>
    </row>
    <row r="167" spans="1:16" x14ac:dyDescent="0.25">
      <c r="A167" s="6">
        <v>2002</v>
      </c>
      <c r="B167" s="6">
        <v>5</v>
      </c>
      <c r="C167" s="6" t="s">
        <v>22</v>
      </c>
      <c r="D167" s="6">
        <v>51</v>
      </c>
      <c r="E167" s="6" t="s">
        <v>103</v>
      </c>
      <c r="F167" s="6" t="s">
        <v>11</v>
      </c>
      <c r="G167" s="6">
        <v>5106505</v>
      </c>
      <c r="H167" s="6" t="s">
        <v>210</v>
      </c>
      <c r="I167" s="6" t="s">
        <v>137</v>
      </c>
      <c r="J167" s="6">
        <v>5104</v>
      </c>
      <c r="K167" s="6" t="s">
        <v>106</v>
      </c>
      <c r="L167" s="6">
        <v>51018</v>
      </c>
      <c r="M167" s="6" t="s">
        <v>138</v>
      </c>
      <c r="N167" s="6">
        <v>510001</v>
      </c>
      <c r="O167" s="6" t="s">
        <v>108</v>
      </c>
      <c r="P167" s="7">
        <v>90157.938999999998</v>
      </c>
    </row>
    <row r="168" spans="1:16" x14ac:dyDescent="0.25">
      <c r="A168" s="6">
        <v>2002</v>
      </c>
      <c r="B168" s="6">
        <v>5</v>
      </c>
      <c r="C168" s="6" t="s">
        <v>22</v>
      </c>
      <c r="D168" s="6">
        <v>51</v>
      </c>
      <c r="E168" s="6" t="s">
        <v>103</v>
      </c>
      <c r="F168" s="6" t="s">
        <v>11</v>
      </c>
      <c r="G168" s="6">
        <v>5106653</v>
      </c>
      <c r="H168" s="6" t="s">
        <v>211</v>
      </c>
      <c r="I168" s="6"/>
      <c r="J168" s="6">
        <v>5105</v>
      </c>
      <c r="K168" s="6" t="s">
        <v>115</v>
      </c>
      <c r="L168" s="6">
        <v>51020</v>
      </c>
      <c r="M168" s="6" t="s">
        <v>127</v>
      </c>
      <c r="N168" s="6">
        <v>510013</v>
      </c>
      <c r="O168" s="6" t="s">
        <v>110</v>
      </c>
      <c r="P168" s="7">
        <v>13182.601000000001</v>
      </c>
    </row>
    <row r="169" spans="1:16" x14ac:dyDescent="0.25">
      <c r="A169" s="6">
        <v>2002</v>
      </c>
      <c r="B169" s="6">
        <v>5</v>
      </c>
      <c r="C169" s="6" t="s">
        <v>22</v>
      </c>
      <c r="D169" s="6">
        <v>51</v>
      </c>
      <c r="E169" s="6" t="s">
        <v>103</v>
      </c>
      <c r="F169" s="6" t="s">
        <v>11</v>
      </c>
      <c r="G169" s="6">
        <v>5106703</v>
      </c>
      <c r="H169" s="6" t="s">
        <v>212</v>
      </c>
      <c r="I169" s="6"/>
      <c r="J169" s="6">
        <v>5105</v>
      </c>
      <c r="K169" s="6" t="s">
        <v>115</v>
      </c>
      <c r="L169" s="6">
        <v>51020</v>
      </c>
      <c r="M169" s="6" t="s">
        <v>127</v>
      </c>
      <c r="N169" s="6">
        <v>510013</v>
      </c>
      <c r="O169" s="6" t="s">
        <v>110</v>
      </c>
      <c r="P169" s="7">
        <v>6304.5050000000001</v>
      </c>
    </row>
    <row r="170" spans="1:16" x14ac:dyDescent="0.25">
      <c r="A170" s="6">
        <v>2002</v>
      </c>
      <c r="B170" s="6">
        <v>5</v>
      </c>
      <c r="C170" s="6" t="s">
        <v>22</v>
      </c>
      <c r="D170" s="6">
        <v>51</v>
      </c>
      <c r="E170" s="6" t="s">
        <v>103</v>
      </c>
      <c r="F170" s="6" t="s">
        <v>11</v>
      </c>
      <c r="G170" s="6">
        <v>5106752</v>
      </c>
      <c r="H170" s="6" t="s">
        <v>213</v>
      </c>
      <c r="I170" s="6"/>
      <c r="J170" s="6">
        <v>5103</v>
      </c>
      <c r="K170" s="6" t="s">
        <v>129</v>
      </c>
      <c r="L170" s="6">
        <v>51012</v>
      </c>
      <c r="M170" s="6" t="s">
        <v>160</v>
      </c>
      <c r="N170" s="6">
        <v>510005</v>
      </c>
      <c r="O170" s="6" t="s">
        <v>148</v>
      </c>
      <c r="P170" s="7">
        <v>208224.397</v>
      </c>
    </row>
    <row r="171" spans="1:16" x14ac:dyDescent="0.25">
      <c r="A171" s="6">
        <v>2002</v>
      </c>
      <c r="B171" s="6">
        <v>5</v>
      </c>
      <c r="C171" s="6" t="s">
        <v>22</v>
      </c>
      <c r="D171" s="6">
        <v>51</v>
      </c>
      <c r="E171" s="6" t="s">
        <v>103</v>
      </c>
      <c r="F171" s="6" t="s">
        <v>11</v>
      </c>
      <c r="G171" s="6">
        <v>5106778</v>
      </c>
      <c r="H171" s="6" t="s">
        <v>214</v>
      </c>
      <c r="I171" s="6"/>
      <c r="J171" s="6">
        <v>5102</v>
      </c>
      <c r="K171" s="6" t="s">
        <v>109</v>
      </c>
      <c r="L171" s="6">
        <v>51009</v>
      </c>
      <c r="M171" s="6" t="s">
        <v>118</v>
      </c>
      <c r="N171" s="6">
        <v>510014</v>
      </c>
      <c r="O171" s="6" t="s">
        <v>119</v>
      </c>
      <c r="P171" s="7">
        <v>20528.216</v>
      </c>
    </row>
    <row r="172" spans="1:16" x14ac:dyDescent="0.25">
      <c r="A172" s="6">
        <v>2002</v>
      </c>
      <c r="B172" s="6">
        <v>5</v>
      </c>
      <c r="C172" s="6" t="s">
        <v>22</v>
      </c>
      <c r="D172" s="6">
        <v>51</v>
      </c>
      <c r="E172" s="6" t="s">
        <v>103</v>
      </c>
      <c r="F172" s="6" t="s">
        <v>11</v>
      </c>
      <c r="G172" s="6">
        <v>5106802</v>
      </c>
      <c r="H172" s="6" t="s">
        <v>215</v>
      </c>
      <c r="I172" s="6"/>
      <c r="J172" s="6">
        <v>5101</v>
      </c>
      <c r="K172" s="6" t="s">
        <v>112</v>
      </c>
      <c r="L172" s="6">
        <v>51005</v>
      </c>
      <c r="M172" s="6" t="s">
        <v>16</v>
      </c>
      <c r="N172" s="6">
        <v>510012</v>
      </c>
      <c r="O172" s="6" t="s">
        <v>182</v>
      </c>
      <c r="P172" s="7">
        <v>36817.856</v>
      </c>
    </row>
    <row r="173" spans="1:16" x14ac:dyDescent="0.25">
      <c r="A173" s="6">
        <v>2002</v>
      </c>
      <c r="B173" s="6">
        <v>5</v>
      </c>
      <c r="C173" s="6" t="s">
        <v>22</v>
      </c>
      <c r="D173" s="6">
        <v>51</v>
      </c>
      <c r="E173" s="6" t="s">
        <v>103</v>
      </c>
      <c r="F173" s="6" t="s">
        <v>11</v>
      </c>
      <c r="G173" s="6">
        <v>5106828</v>
      </c>
      <c r="H173" s="6" t="s">
        <v>216</v>
      </c>
      <c r="I173" s="6"/>
      <c r="J173" s="6">
        <v>5103</v>
      </c>
      <c r="K173" s="6" t="s">
        <v>129</v>
      </c>
      <c r="L173" s="6">
        <v>51014</v>
      </c>
      <c r="M173" s="6" t="s">
        <v>130</v>
      </c>
      <c r="N173" s="6">
        <v>510006</v>
      </c>
      <c r="O173" s="6" t="s">
        <v>131</v>
      </c>
      <c r="P173" s="7">
        <v>37345.502</v>
      </c>
    </row>
    <row r="174" spans="1:16" x14ac:dyDescent="0.25">
      <c r="A174" s="6">
        <v>2002</v>
      </c>
      <c r="B174" s="6">
        <v>5</v>
      </c>
      <c r="C174" s="6" t="s">
        <v>22</v>
      </c>
      <c r="D174" s="6">
        <v>51</v>
      </c>
      <c r="E174" s="6" t="s">
        <v>103</v>
      </c>
      <c r="F174" s="6" t="s">
        <v>11</v>
      </c>
      <c r="G174" s="6">
        <v>5106851</v>
      </c>
      <c r="H174" s="6" t="s">
        <v>217</v>
      </c>
      <c r="I174" s="6"/>
      <c r="J174" s="6">
        <v>5103</v>
      </c>
      <c r="K174" s="6" t="s">
        <v>129</v>
      </c>
      <c r="L174" s="6">
        <v>51013</v>
      </c>
      <c r="M174" s="6" t="s">
        <v>140</v>
      </c>
      <c r="N174" s="6">
        <v>510002</v>
      </c>
      <c r="O174" s="6" t="s">
        <v>140</v>
      </c>
      <c r="P174" s="7">
        <v>13908.088</v>
      </c>
    </row>
    <row r="175" spans="1:16" x14ac:dyDescent="0.25">
      <c r="A175" s="6">
        <v>2002</v>
      </c>
      <c r="B175" s="6">
        <v>5</v>
      </c>
      <c r="C175" s="6" t="s">
        <v>22</v>
      </c>
      <c r="D175" s="6">
        <v>51</v>
      </c>
      <c r="E175" s="6" t="s">
        <v>103</v>
      </c>
      <c r="F175" s="6" t="s">
        <v>11</v>
      </c>
      <c r="G175" s="6">
        <v>5107008</v>
      </c>
      <c r="H175" s="6" t="s">
        <v>218</v>
      </c>
      <c r="I175" s="6"/>
      <c r="J175" s="6">
        <v>5105</v>
      </c>
      <c r="K175" s="6" t="s">
        <v>115</v>
      </c>
      <c r="L175" s="6">
        <v>51020</v>
      </c>
      <c r="M175" s="6" t="s">
        <v>127</v>
      </c>
      <c r="N175" s="6">
        <v>510017</v>
      </c>
      <c r="O175" s="6" t="s">
        <v>146</v>
      </c>
      <c r="P175" s="7">
        <v>110255.659</v>
      </c>
    </row>
    <row r="176" spans="1:16" x14ac:dyDescent="0.25">
      <c r="A176" s="6">
        <v>2002</v>
      </c>
      <c r="B176" s="6">
        <v>5</v>
      </c>
      <c r="C176" s="6" t="s">
        <v>22</v>
      </c>
      <c r="D176" s="6">
        <v>51</v>
      </c>
      <c r="E176" s="6" t="s">
        <v>103</v>
      </c>
      <c r="F176" s="6" t="s">
        <v>11</v>
      </c>
      <c r="G176" s="6">
        <v>5107040</v>
      </c>
      <c r="H176" s="6" t="s">
        <v>146</v>
      </c>
      <c r="I176" s="6"/>
      <c r="J176" s="6">
        <v>5105</v>
      </c>
      <c r="K176" s="6" t="s">
        <v>115</v>
      </c>
      <c r="L176" s="6">
        <v>51019</v>
      </c>
      <c r="M176" s="6" t="s">
        <v>146</v>
      </c>
      <c r="N176" s="6">
        <v>510017</v>
      </c>
      <c r="O176" s="6" t="s">
        <v>146</v>
      </c>
      <c r="P176" s="7">
        <v>506422.23499999999</v>
      </c>
    </row>
    <row r="177" spans="1:16" x14ac:dyDescent="0.25">
      <c r="A177" s="6">
        <v>2002</v>
      </c>
      <c r="B177" s="6">
        <v>5</v>
      </c>
      <c r="C177" s="6" t="s">
        <v>22</v>
      </c>
      <c r="D177" s="6">
        <v>51</v>
      </c>
      <c r="E177" s="6" t="s">
        <v>103</v>
      </c>
      <c r="F177" s="6" t="s">
        <v>11</v>
      </c>
      <c r="G177" s="6">
        <v>5107065</v>
      </c>
      <c r="H177" s="6" t="s">
        <v>219</v>
      </c>
      <c r="I177" s="6"/>
      <c r="J177" s="6">
        <v>5102</v>
      </c>
      <c r="K177" s="6" t="s">
        <v>109</v>
      </c>
      <c r="L177" s="6">
        <v>51010</v>
      </c>
      <c r="M177" s="6" t="s">
        <v>13</v>
      </c>
      <c r="N177" s="6">
        <v>510015</v>
      </c>
      <c r="O177" s="6" t="s">
        <v>15</v>
      </c>
      <c r="P177" s="7">
        <v>54762.222999999998</v>
      </c>
    </row>
    <row r="178" spans="1:16" x14ac:dyDescent="0.25">
      <c r="A178" s="6">
        <v>2002</v>
      </c>
      <c r="B178" s="6">
        <v>5</v>
      </c>
      <c r="C178" s="6" t="s">
        <v>22</v>
      </c>
      <c r="D178" s="6">
        <v>51</v>
      </c>
      <c r="E178" s="6" t="s">
        <v>103</v>
      </c>
      <c r="F178" s="6" t="s">
        <v>11</v>
      </c>
      <c r="G178" s="6">
        <v>5107107</v>
      </c>
      <c r="H178" s="6" t="s">
        <v>220</v>
      </c>
      <c r="I178" s="6"/>
      <c r="J178" s="6">
        <v>5103</v>
      </c>
      <c r="K178" s="6" t="s">
        <v>129</v>
      </c>
      <c r="L178" s="6">
        <v>51014</v>
      </c>
      <c r="M178" s="6" t="s">
        <v>130</v>
      </c>
      <c r="N178" s="6">
        <v>510006</v>
      </c>
      <c r="O178" s="6" t="s">
        <v>131</v>
      </c>
      <c r="P178" s="7">
        <v>96960.87</v>
      </c>
    </row>
    <row r="179" spans="1:16" x14ac:dyDescent="0.25">
      <c r="A179" s="6">
        <v>2002</v>
      </c>
      <c r="B179" s="6">
        <v>5</v>
      </c>
      <c r="C179" s="6" t="s">
        <v>22</v>
      </c>
      <c r="D179" s="6">
        <v>51</v>
      </c>
      <c r="E179" s="6" t="s">
        <v>103</v>
      </c>
      <c r="F179" s="6" t="s">
        <v>11</v>
      </c>
      <c r="G179" s="6">
        <v>5107156</v>
      </c>
      <c r="H179" s="6" t="s">
        <v>221</v>
      </c>
      <c r="I179" s="6"/>
      <c r="J179" s="6">
        <v>5103</v>
      </c>
      <c r="K179" s="6" t="s">
        <v>129</v>
      </c>
      <c r="L179" s="6">
        <v>51014</v>
      </c>
      <c r="M179" s="6" t="s">
        <v>130</v>
      </c>
      <c r="N179" s="6">
        <v>510006</v>
      </c>
      <c r="O179" s="6" t="s">
        <v>131</v>
      </c>
      <c r="P179" s="7">
        <v>13621.463</v>
      </c>
    </row>
    <row r="180" spans="1:16" x14ac:dyDescent="0.25">
      <c r="A180" s="6">
        <v>2002</v>
      </c>
      <c r="B180" s="6">
        <v>5</v>
      </c>
      <c r="C180" s="6" t="s">
        <v>22</v>
      </c>
      <c r="D180" s="6">
        <v>51</v>
      </c>
      <c r="E180" s="6" t="s">
        <v>103</v>
      </c>
      <c r="F180" s="6" t="s">
        <v>11</v>
      </c>
      <c r="G180" s="6">
        <v>5107180</v>
      </c>
      <c r="H180" s="6" t="s">
        <v>222</v>
      </c>
      <c r="I180" s="6"/>
      <c r="J180" s="6">
        <v>5102</v>
      </c>
      <c r="K180" s="6" t="s">
        <v>109</v>
      </c>
      <c r="L180" s="6">
        <v>51009</v>
      </c>
      <c r="M180" s="6" t="s">
        <v>118</v>
      </c>
      <c r="N180" s="6">
        <v>510015</v>
      </c>
      <c r="O180" s="6" t="s">
        <v>15</v>
      </c>
      <c r="P180" s="7">
        <v>32841.112000000001</v>
      </c>
    </row>
    <row r="181" spans="1:16" x14ac:dyDescent="0.25">
      <c r="A181" s="6">
        <v>2002</v>
      </c>
      <c r="B181" s="6">
        <v>5</v>
      </c>
      <c r="C181" s="6" t="s">
        <v>22</v>
      </c>
      <c r="D181" s="6">
        <v>51</v>
      </c>
      <c r="E181" s="6" t="s">
        <v>103</v>
      </c>
      <c r="F181" s="6" t="s">
        <v>11</v>
      </c>
      <c r="G181" s="6">
        <v>5107198</v>
      </c>
      <c r="H181" s="6" t="s">
        <v>223</v>
      </c>
      <c r="I181" s="6"/>
      <c r="J181" s="6">
        <v>5105</v>
      </c>
      <c r="K181" s="6" t="s">
        <v>115</v>
      </c>
      <c r="L181" s="6">
        <v>51020</v>
      </c>
      <c r="M181" s="6" t="s">
        <v>127</v>
      </c>
      <c r="N181" s="6">
        <v>510013</v>
      </c>
      <c r="O181" s="6" t="s">
        <v>110</v>
      </c>
      <c r="P181" s="7">
        <v>10737.895</v>
      </c>
    </row>
    <row r="182" spans="1:16" x14ac:dyDescent="0.25">
      <c r="A182" s="6">
        <v>2002</v>
      </c>
      <c r="B182" s="6">
        <v>5</v>
      </c>
      <c r="C182" s="6" t="s">
        <v>22</v>
      </c>
      <c r="D182" s="6">
        <v>51</v>
      </c>
      <c r="E182" s="6" t="s">
        <v>103</v>
      </c>
      <c r="F182" s="6" t="s">
        <v>11</v>
      </c>
      <c r="G182" s="6">
        <v>5107206</v>
      </c>
      <c r="H182" s="6" t="s">
        <v>2</v>
      </c>
      <c r="I182" s="6"/>
      <c r="J182" s="6">
        <v>5103</v>
      </c>
      <c r="K182" s="6" t="s">
        <v>129</v>
      </c>
      <c r="L182" s="6">
        <v>51014</v>
      </c>
      <c r="M182" s="6" t="s">
        <v>130</v>
      </c>
      <c r="N182" s="6">
        <v>510004</v>
      </c>
      <c r="O182" s="6" t="s">
        <v>132</v>
      </c>
      <c r="P182" s="7">
        <v>20345.689999999999</v>
      </c>
    </row>
    <row r="183" spans="1:16" x14ac:dyDescent="0.25">
      <c r="A183" s="6">
        <v>2002</v>
      </c>
      <c r="B183" s="6">
        <v>5</v>
      </c>
      <c r="C183" s="6" t="s">
        <v>22</v>
      </c>
      <c r="D183" s="6">
        <v>51</v>
      </c>
      <c r="E183" s="6" t="s">
        <v>103</v>
      </c>
      <c r="F183" s="6" t="s">
        <v>11</v>
      </c>
      <c r="G183" s="6">
        <v>5107248</v>
      </c>
      <c r="H183" s="6" t="s">
        <v>224</v>
      </c>
      <c r="I183" s="6"/>
      <c r="J183" s="6">
        <v>5101</v>
      </c>
      <c r="K183" s="6" t="s">
        <v>112</v>
      </c>
      <c r="L183" s="6">
        <v>51007</v>
      </c>
      <c r="M183" s="6" t="s">
        <v>113</v>
      </c>
      <c r="N183" s="6">
        <v>510007</v>
      </c>
      <c r="O183" s="6" t="s">
        <v>113</v>
      </c>
      <c r="P183" s="7">
        <v>33044.942000000003</v>
      </c>
    </row>
    <row r="184" spans="1:16" x14ac:dyDescent="0.25">
      <c r="A184" s="6">
        <v>2002</v>
      </c>
      <c r="B184" s="6">
        <v>5</v>
      </c>
      <c r="C184" s="6" t="s">
        <v>22</v>
      </c>
      <c r="D184" s="6">
        <v>51</v>
      </c>
      <c r="E184" s="6" t="s">
        <v>103</v>
      </c>
      <c r="F184" s="6" t="s">
        <v>11</v>
      </c>
      <c r="G184" s="6">
        <v>5107263</v>
      </c>
      <c r="H184" s="6" t="s">
        <v>225</v>
      </c>
      <c r="I184" s="6"/>
      <c r="J184" s="6">
        <v>5104</v>
      </c>
      <c r="K184" s="6" t="s">
        <v>106</v>
      </c>
      <c r="L184" s="6">
        <v>51015</v>
      </c>
      <c r="M184" s="6" t="s">
        <v>121</v>
      </c>
      <c r="N184" s="6">
        <v>510003</v>
      </c>
      <c r="O184" s="6" t="s">
        <v>122</v>
      </c>
      <c r="P184" s="7">
        <v>12593.183999999999</v>
      </c>
    </row>
    <row r="185" spans="1:16" x14ac:dyDescent="0.25">
      <c r="A185" s="6">
        <v>2002</v>
      </c>
      <c r="B185" s="6">
        <v>5</v>
      </c>
      <c r="C185" s="6" t="s">
        <v>22</v>
      </c>
      <c r="D185" s="6">
        <v>51</v>
      </c>
      <c r="E185" s="6" t="s">
        <v>103</v>
      </c>
      <c r="F185" s="6" t="s">
        <v>11</v>
      </c>
      <c r="G185" s="6">
        <v>5107297</v>
      </c>
      <c r="H185" s="6" t="s">
        <v>226</v>
      </c>
      <c r="I185" s="6"/>
      <c r="J185" s="6">
        <v>5105</v>
      </c>
      <c r="K185" s="6" t="s">
        <v>115</v>
      </c>
      <c r="L185" s="6">
        <v>51021</v>
      </c>
      <c r="M185" s="6" t="s">
        <v>116</v>
      </c>
      <c r="N185" s="6">
        <v>510016</v>
      </c>
      <c r="O185" s="6" t="s">
        <v>116</v>
      </c>
      <c r="P185" s="7">
        <v>10019.624</v>
      </c>
    </row>
    <row r="186" spans="1:16" x14ac:dyDescent="0.25">
      <c r="A186" s="6">
        <v>2002</v>
      </c>
      <c r="B186" s="6">
        <v>5</v>
      </c>
      <c r="C186" s="6" t="s">
        <v>22</v>
      </c>
      <c r="D186" s="6">
        <v>51</v>
      </c>
      <c r="E186" s="6" t="s">
        <v>103</v>
      </c>
      <c r="F186" s="6" t="s">
        <v>11</v>
      </c>
      <c r="G186" s="6">
        <v>5107305</v>
      </c>
      <c r="H186" s="6" t="s">
        <v>227</v>
      </c>
      <c r="I186" s="6"/>
      <c r="J186" s="6">
        <v>5101</v>
      </c>
      <c r="K186" s="6" t="s">
        <v>112</v>
      </c>
      <c r="L186" s="6">
        <v>51005</v>
      </c>
      <c r="M186" s="6" t="s">
        <v>16</v>
      </c>
      <c r="N186" s="6">
        <v>510003</v>
      </c>
      <c r="O186" s="6" t="s">
        <v>122</v>
      </c>
      <c r="P186" s="7">
        <v>117577.061</v>
      </c>
    </row>
    <row r="187" spans="1:16" x14ac:dyDescent="0.25">
      <c r="A187" s="6">
        <v>2002</v>
      </c>
      <c r="B187" s="6">
        <v>5</v>
      </c>
      <c r="C187" s="6" t="s">
        <v>22</v>
      </c>
      <c r="D187" s="6">
        <v>51</v>
      </c>
      <c r="E187" s="6" t="s">
        <v>103</v>
      </c>
      <c r="F187" s="6" t="s">
        <v>11</v>
      </c>
      <c r="G187" s="6">
        <v>5107354</v>
      </c>
      <c r="H187" s="6" t="s">
        <v>228</v>
      </c>
      <c r="I187" s="6"/>
      <c r="J187" s="6">
        <v>5102</v>
      </c>
      <c r="K187" s="6" t="s">
        <v>109</v>
      </c>
      <c r="L187" s="6">
        <v>51009</v>
      </c>
      <c r="M187" s="6" t="s">
        <v>118</v>
      </c>
      <c r="N187" s="6">
        <v>510014</v>
      </c>
      <c r="O187" s="6" t="s">
        <v>119</v>
      </c>
      <c r="P187" s="7">
        <v>26958.647000000001</v>
      </c>
    </row>
    <row r="188" spans="1:16" x14ac:dyDescent="0.25">
      <c r="A188" s="6">
        <v>2002</v>
      </c>
      <c r="B188" s="6">
        <v>5</v>
      </c>
      <c r="C188" s="6" t="s">
        <v>22</v>
      </c>
      <c r="D188" s="6">
        <v>51</v>
      </c>
      <c r="E188" s="6" t="s">
        <v>103</v>
      </c>
      <c r="F188" s="6" t="s">
        <v>11</v>
      </c>
      <c r="G188" s="6">
        <v>5107404</v>
      </c>
      <c r="H188" s="6" t="s">
        <v>229</v>
      </c>
      <c r="I188" s="6"/>
      <c r="J188" s="6">
        <v>5105</v>
      </c>
      <c r="K188" s="6" t="s">
        <v>115</v>
      </c>
      <c r="L188" s="6">
        <v>51021</v>
      </c>
      <c r="M188" s="6" t="s">
        <v>116</v>
      </c>
      <c r="N188" s="6">
        <v>510018</v>
      </c>
      <c r="O188" s="6" t="s">
        <v>165</v>
      </c>
      <c r="P188" s="7">
        <v>16282.802</v>
      </c>
    </row>
    <row r="189" spans="1:16" x14ac:dyDescent="0.25">
      <c r="A189" s="6">
        <v>2002</v>
      </c>
      <c r="B189" s="6">
        <v>5</v>
      </c>
      <c r="C189" s="6" t="s">
        <v>22</v>
      </c>
      <c r="D189" s="6">
        <v>51</v>
      </c>
      <c r="E189" s="6" t="s">
        <v>103</v>
      </c>
      <c r="F189" s="6" t="s">
        <v>11</v>
      </c>
      <c r="G189" s="6">
        <v>5107578</v>
      </c>
      <c r="H189" s="6" t="s">
        <v>230</v>
      </c>
      <c r="I189" s="6"/>
      <c r="J189" s="6">
        <v>5101</v>
      </c>
      <c r="K189" s="6" t="s">
        <v>112</v>
      </c>
      <c r="L189" s="6">
        <v>51001</v>
      </c>
      <c r="M189" s="6" t="s">
        <v>134</v>
      </c>
      <c r="N189" s="6">
        <v>510009</v>
      </c>
      <c r="O189" s="6" t="s">
        <v>135</v>
      </c>
      <c r="P189" s="7">
        <v>18906.361000000001</v>
      </c>
    </row>
    <row r="190" spans="1:16" x14ac:dyDescent="0.25">
      <c r="A190" s="6">
        <v>2002</v>
      </c>
      <c r="B190" s="6">
        <v>5</v>
      </c>
      <c r="C190" s="6" t="s">
        <v>22</v>
      </c>
      <c r="D190" s="6">
        <v>51</v>
      </c>
      <c r="E190" s="6" t="s">
        <v>103</v>
      </c>
      <c r="F190" s="6" t="s">
        <v>11</v>
      </c>
      <c r="G190" s="6">
        <v>5107602</v>
      </c>
      <c r="H190" s="6" t="s">
        <v>116</v>
      </c>
      <c r="I190" s="6"/>
      <c r="J190" s="6">
        <v>5105</v>
      </c>
      <c r="K190" s="6" t="s">
        <v>115</v>
      </c>
      <c r="L190" s="6">
        <v>51021</v>
      </c>
      <c r="M190" s="6" t="s">
        <v>116</v>
      </c>
      <c r="N190" s="6">
        <v>510016</v>
      </c>
      <c r="O190" s="6" t="s">
        <v>116</v>
      </c>
      <c r="P190" s="7">
        <v>1351282.0249999999</v>
      </c>
    </row>
    <row r="191" spans="1:16" x14ac:dyDescent="0.25">
      <c r="A191" s="6">
        <v>2002</v>
      </c>
      <c r="B191" s="6">
        <v>5</v>
      </c>
      <c r="C191" s="6" t="s">
        <v>22</v>
      </c>
      <c r="D191" s="6">
        <v>51</v>
      </c>
      <c r="E191" s="6" t="s">
        <v>103</v>
      </c>
      <c r="F191" s="6" t="s">
        <v>11</v>
      </c>
      <c r="G191" s="6">
        <v>5107701</v>
      </c>
      <c r="H191" s="6" t="s">
        <v>107</v>
      </c>
      <c r="I191" s="6" t="s">
        <v>137</v>
      </c>
      <c r="J191" s="6">
        <v>5104</v>
      </c>
      <c r="K191" s="6" t="s">
        <v>106</v>
      </c>
      <c r="L191" s="6">
        <v>51016</v>
      </c>
      <c r="M191" s="6" t="s">
        <v>107</v>
      </c>
      <c r="N191" s="6">
        <v>510001</v>
      </c>
      <c r="O191" s="6" t="s">
        <v>108</v>
      </c>
      <c r="P191" s="7">
        <v>52728.631999999998</v>
      </c>
    </row>
    <row r="192" spans="1:16" x14ac:dyDescent="0.25">
      <c r="A192" s="6">
        <v>2002</v>
      </c>
      <c r="B192" s="6">
        <v>5</v>
      </c>
      <c r="C192" s="6" t="s">
        <v>22</v>
      </c>
      <c r="D192" s="6">
        <v>51</v>
      </c>
      <c r="E192" s="6" t="s">
        <v>103</v>
      </c>
      <c r="F192" s="6" t="s">
        <v>11</v>
      </c>
      <c r="G192" s="6">
        <v>5107743</v>
      </c>
      <c r="H192" s="6" t="s">
        <v>231</v>
      </c>
      <c r="I192" s="6"/>
      <c r="J192" s="6">
        <v>5102</v>
      </c>
      <c r="K192" s="6" t="s">
        <v>109</v>
      </c>
      <c r="L192" s="6">
        <v>51009</v>
      </c>
      <c r="M192" s="6" t="s">
        <v>118</v>
      </c>
      <c r="N192" s="6">
        <v>510014</v>
      </c>
      <c r="O192" s="6" t="s">
        <v>119</v>
      </c>
      <c r="P192" s="7">
        <v>6143.4769999999999</v>
      </c>
    </row>
    <row r="193" spans="1:16" x14ac:dyDescent="0.25">
      <c r="A193" s="6">
        <v>2002</v>
      </c>
      <c r="B193" s="6">
        <v>5</v>
      </c>
      <c r="C193" s="6" t="s">
        <v>22</v>
      </c>
      <c r="D193" s="6">
        <v>51</v>
      </c>
      <c r="E193" s="6" t="s">
        <v>103</v>
      </c>
      <c r="F193" s="6" t="s">
        <v>11</v>
      </c>
      <c r="G193" s="6">
        <v>5107750</v>
      </c>
      <c r="H193" s="6" t="s">
        <v>232</v>
      </c>
      <c r="I193" s="6"/>
      <c r="J193" s="6">
        <v>5103</v>
      </c>
      <c r="K193" s="6" t="s">
        <v>129</v>
      </c>
      <c r="L193" s="6">
        <v>51014</v>
      </c>
      <c r="M193" s="6" t="s">
        <v>130</v>
      </c>
      <c r="N193" s="6">
        <v>510004</v>
      </c>
      <c r="O193" s="6" t="s">
        <v>132</v>
      </c>
      <c r="P193" s="7">
        <v>16523.98</v>
      </c>
    </row>
    <row r="194" spans="1:16" x14ac:dyDescent="0.25">
      <c r="A194" s="6">
        <v>2002</v>
      </c>
      <c r="B194" s="6">
        <v>5</v>
      </c>
      <c r="C194" s="6" t="s">
        <v>22</v>
      </c>
      <c r="D194" s="6">
        <v>51</v>
      </c>
      <c r="E194" s="6" t="s">
        <v>103</v>
      </c>
      <c r="F194" s="6" t="s">
        <v>11</v>
      </c>
      <c r="G194" s="6">
        <v>5107768</v>
      </c>
      <c r="H194" s="6" t="s">
        <v>233</v>
      </c>
      <c r="I194" s="6"/>
      <c r="J194" s="6">
        <v>5101</v>
      </c>
      <c r="K194" s="6" t="s">
        <v>112</v>
      </c>
      <c r="L194" s="6">
        <v>51006</v>
      </c>
      <c r="M194" s="6" t="s">
        <v>176</v>
      </c>
      <c r="N194" s="6">
        <v>510008</v>
      </c>
      <c r="O194" s="6" t="s">
        <v>177</v>
      </c>
      <c r="P194" s="7">
        <v>62021.464999999997</v>
      </c>
    </row>
    <row r="195" spans="1:16" x14ac:dyDescent="0.25">
      <c r="A195" s="6">
        <v>2002</v>
      </c>
      <c r="B195" s="6">
        <v>5</v>
      </c>
      <c r="C195" s="6" t="s">
        <v>22</v>
      </c>
      <c r="D195" s="6">
        <v>51</v>
      </c>
      <c r="E195" s="6" t="s">
        <v>103</v>
      </c>
      <c r="F195" s="6" t="s">
        <v>11</v>
      </c>
      <c r="G195" s="6">
        <v>5107776</v>
      </c>
      <c r="H195" s="6" t="s">
        <v>12</v>
      </c>
      <c r="I195" s="6"/>
      <c r="J195" s="6">
        <v>5102</v>
      </c>
      <c r="K195" s="6" t="s">
        <v>109</v>
      </c>
      <c r="L195" s="6">
        <v>51009</v>
      </c>
      <c r="M195" s="6" t="s">
        <v>118</v>
      </c>
      <c r="N195" s="6">
        <v>510014</v>
      </c>
      <c r="O195" s="6" t="s">
        <v>119</v>
      </c>
      <c r="P195" s="7">
        <v>17431.48</v>
      </c>
    </row>
    <row r="196" spans="1:16" x14ac:dyDescent="0.25">
      <c r="A196" s="6">
        <v>2002</v>
      </c>
      <c r="B196" s="6">
        <v>5</v>
      </c>
      <c r="C196" s="6" t="s">
        <v>22</v>
      </c>
      <c r="D196" s="6">
        <v>51</v>
      </c>
      <c r="E196" s="6" t="s">
        <v>103</v>
      </c>
      <c r="F196" s="6" t="s">
        <v>11</v>
      </c>
      <c r="G196" s="6">
        <v>5107792</v>
      </c>
      <c r="H196" s="6" t="s">
        <v>234</v>
      </c>
      <c r="I196" s="6"/>
      <c r="J196" s="6">
        <v>5102</v>
      </c>
      <c r="K196" s="6" t="s">
        <v>109</v>
      </c>
      <c r="L196" s="6">
        <v>51010</v>
      </c>
      <c r="M196" s="6" t="s">
        <v>13</v>
      </c>
      <c r="N196" s="6">
        <v>510017</v>
      </c>
      <c r="O196" s="6" t="s">
        <v>146</v>
      </c>
      <c r="P196" s="7">
        <v>100523.389</v>
      </c>
    </row>
    <row r="197" spans="1:16" x14ac:dyDescent="0.25">
      <c r="A197" s="6">
        <v>2002</v>
      </c>
      <c r="B197" s="6">
        <v>5</v>
      </c>
      <c r="C197" s="6" t="s">
        <v>22</v>
      </c>
      <c r="D197" s="6">
        <v>51</v>
      </c>
      <c r="E197" s="6" t="s">
        <v>103</v>
      </c>
      <c r="F197" s="6" t="s">
        <v>11</v>
      </c>
      <c r="G197" s="6">
        <v>5107800</v>
      </c>
      <c r="H197" s="6" t="s">
        <v>235</v>
      </c>
      <c r="I197" s="6" t="s">
        <v>105</v>
      </c>
      <c r="J197" s="6">
        <v>5104</v>
      </c>
      <c r="K197" s="6" t="s">
        <v>106</v>
      </c>
      <c r="L197" s="6">
        <v>51017</v>
      </c>
      <c r="M197" s="6" t="s">
        <v>108</v>
      </c>
      <c r="N197" s="6">
        <v>510001</v>
      </c>
      <c r="O197" s="6" t="s">
        <v>108</v>
      </c>
      <c r="P197" s="7">
        <v>71957.683999999994</v>
      </c>
    </row>
    <row r="198" spans="1:16" x14ac:dyDescent="0.25">
      <c r="A198" s="6">
        <v>2002</v>
      </c>
      <c r="B198" s="6">
        <v>5</v>
      </c>
      <c r="C198" s="6" t="s">
        <v>22</v>
      </c>
      <c r="D198" s="6">
        <v>51</v>
      </c>
      <c r="E198" s="6" t="s">
        <v>103</v>
      </c>
      <c r="F198" s="6" t="s">
        <v>11</v>
      </c>
      <c r="G198" s="6">
        <v>5107859</v>
      </c>
      <c r="H198" s="6" t="s">
        <v>236</v>
      </c>
      <c r="I198" s="6"/>
      <c r="J198" s="6">
        <v>5102</v>
      </c>
      <c r="K198" s="6" t="s">
        <v>109</v>
      </c>
      <c r="L198" s="6">
        <v>51009</v>
      </c>
      <c r="M198" s="6" t="s">
        <v>118</v>
      </c>
      <c r="N198" s="6">
        <v>510014</v>
      </c>
      <c r="O198" s="6" t="s">
        <v>119</v>
      </c>
      <c r="P198" s="7">
        <v>43662.684999999998</v>
      </c>
    </row>
    <row r="199" spans="1:16" x14ac:dyDescent="0.25">
      <c r="A199" s="6">
        <v>2002</v>
      </c>
      <c r="B199" s="6">
        <v>5</v>
      </c>
      <c r="C199" s="6" t="s">
        <v>22</v>
      </c>
      <c r="D199" s="6">
        <v>51</v>
      </c>
      <c r="E199" s="6" t="s">
        <v>103</v>
      </c>
      <c r="F199" s="6" t="s">
        <v>11</v>
      </c>
      <c r="G199" s="6">
        <v>5107875</v>
      </c>
      <c r="H199" s="6" t="s">
        <v>237</v>
      </c>
      <c r="I199" s="6"/>
      <c r="J199" s="6">
        <v>5101</v>
      </c>
      <c r="K199" s="6" t="s">
        <v>112</v>
      </c>
      <c r="L199" s="6">
        <v>51004</v>
      </c>
      <c r="M199" s="6" t="s">
        <v>1</v>
      </c>
      <c r="N199" s="6">
        <v>510002</v>
      </c>
      <c r="O199" s="6" t="s">
        <v>140</v>
      </c>
      <c r="P199" s="7">
        <v>417783.97399999999</v>
      </c>
    </row>
    <row r="200" spans="1:16" x14ac:dyDescent="0.25">
      <c r="A200" s="6">
        <v>2002</v>
      </c>
      <c r="B200" s="6">
        <v>5</v>
      </c>
      <c r="C200" s="6" t="s">
        <v>22</v>
      </c>
      <c r="D200" s="6">
        <v>51</v>
      </c>
      <c r="E200" s="6" t="s">
        <v>103</v>
      </c>
      <c r="F200" s="6" t="s">
        <v>11</v>
      </c>
      <c r="G200" s="6">
        <v>5107883</v>
      </c>
      <c r="H200" s="6" t="s">
        <v>238</v>
      </c>
      <c r="I200" s="6"/>
      <c r="J200" s="6">
        <v>5102</v>
      </c>
      <c r="K200" s="6" t="s">
        <v>109</v>
      </c>
      <c r="L200" s="6">
        <v>51009</v>
      </c>
      <c r="M200" s="6" t="s">
        <v>118</v>
      </c>
      <c r="N200" s="6">
        <v>510014</v>
      </c>
      <c r="O200" s="6" t="s">
        <v>119</v>
      </c>
      <c r="P200" s="7">
        <v>3747.509</v>
      </c>
    </row>
    <row r="201" spans="1:16" x14ac:dyDescent="0.25">
      <c r="A201" s="6">
        <v>2002</v>
      </c>
      <c r="B201" s="6">
        <v>5</v>
      </c>
      <c r="C201" s="6" t="s">
        <v>22</v>
      </c>
      <c r="D201" s="6">
        <v>51</v>
      </c>
      <c r="E201" s="6" t="s">
        <v>103</v>
      </c>
      <c r="F201" s="6" t="s">
        <v>11</v>
      </c>
      <c r="G201" s="6">
        <v>5107909</v>
      </c>
      <c r="H201" s="6" t="s">
        <v>113</v>
      </c>
      <c r="I201" s="6"/>
      <c r="J201" s="6">
        <v>5101</v>
      </c>
      <c r="K201" s="6" t="s">
        <v>112</v>
      </c>
      <c r="L201" s="6">
        <v>51007</v>
      </c>
      <c r="M201" s="6" t="s">
        <v>113</v>
      </c>
      <c r="N201" s="6">
        <v>510007</v>
      </c>
      <c r="O201" s="6" t="s">
        <v>113</v>
      </c>
      <c r="P201" s="7">
        <v>612928.97100000002</v>
      </c>
    </row>
    <row r="202" spans="1:16" x14ac:dyDescent="0.25">
      <c r="A202" s="6">
        <v>2002</v>
      </c>
      <c r="B202" s="6">
        <v>5</v>
      </c>
      <c r="C202" s="6" t="s">
        <v>22</v>
      </c>
      <c r="D202" s="6">
        <v>51</v>
      </c>
      <c r="E202" s="6" t="s">
        <v>103</v>
      </c>
      <c r="F202" s="6" t="s">
        <v>11</v>
      </c>
      <c r="G202" s="6">
        <v>5107925</v>
      </c>
      <c r="H202" s="6" t="s">
        <v>177</v>
      </c>
      <c r="I202" s="6"/>
      <c r="J202" s="6">
        <v>5101</v>
      </c>
      <c r="K202" s="6" t="s">
        <v>112</v>
      </c>
      <c r="L202" s="6">
        <v>51006</v>
      </c>
      <c r="M202" s="6" t="s">
        <v>176</v>
      </c>
      <c r="N202" s="6">
        <v>510008</v>
      </c>
      <c r="O202" s="6" t="s">
        <v>177</v>
      </c>
      <c r="P202" s="7">
        <v>643435.99100000004</v>
      </c>
    </row>
    <row r="203" spans="1:16" x14ac:dyDescent="0.25">
      <c r="A203" s="6">
        <v>2002</v>
      </c>
      <c r="B203" s="6">
        <v>5</v>
      </c>
      <c r="C203" s="6" t="s">
        <v>22</v>
      </c>
      <c r="D203" s="6">
        <v>51</v>
      </c>
      <c r="E203" s="6" t="s">
        <v>103</v>
      </c>
      <c r="F203" s="6" t="s">
        <v>11</v>
      </c>
      <c r="G203" s="6">
        <v>5107941</v>
      </c>
      <c r="H203" s="6" t="s">
        <v>239</v>
      </c>
      <c r="I203" s="6"/>
      <c r="J203" s="6">
        <v>5101</v>
      </c>
      <c r="K203" s="6" t="s">
        <v>112</v>
      </c>
      <c r="L203" s="6">
        <v>51005</v>
      </c>
      <c r="M203" s="6" t="s">
        <v>16</v>
      </c>
      <c r="N203" s="6">
        <v>510012</v>
      </c>
      <c r="O203" s="6" t="s">
        <v>182</v>
      </c>
      <c r="P203" s="7">
        <v>38112.082999999999</v>
      </c>
    </row>
    <row r="204" spans="1:16" x14ac:dyDescent="0.25">
      <c r="A204" s="6">
        <v>2002</v>
      </c>
      <c r="B204" s="6">
        <v>5</v>
      </c>
      <c r="C204" s="6" t="s">
        <v>22</v>
      </c>
      <c r="D204" s="6">
        <v>51</v>
      </c>
      <c r="E204" s="6" t="s">
        <v>103</v>
      </c>
      <c r="F204" s="6" t="s">
        <v>11</v>
      </c>
      <c r="G204" s="6">
        <v>5107958</v>
      </c>
      <c r="H204" s="6" t="s">
        <v>140</v>
      </c>
      <c r="I204" s="6"/>
      <c r="J204" s="6">
        <v>5103</v>
      </c>
      <c r="K204" s="6" t="s">
        <v>129</v>
      </c>
      <c r="L204" s="6">
        <v>51013</v>
      </c>
      <c r="M204" s="6" t="s">
        <v>140</v>
      </c>
      <c r="N204" s="6">
        <v>510002</v>
      </c>
      <c r="O204" s="6" t="s">
        <v>140</v>
      </c>
      <c r="P204" s="7">
        <v>445616.87699999998</v>
      </c>
    </row>
    <row r="205" spans="1:16" x14ac:dyDescent="0.25">
      <c r="A205" s="6">
        <v>2002</v>
      </c>
      <c r="B205" s="6">
        <v>5</v>
      </c>
      <c r="C205" s="6" t="s">
        <v>22</v>
      </c>
      <c r="D205" s="6">
        <v>51</v>
      </c>
      <c r="E205" s="6" t="s">
        <v>103</v>
      </c>
      <c r="F205" s="6" t="s">
        <v>11</v>
      </c>
      <c r="G205" s="6">
        <v>5108006</v>
      </c>
      <c r="H205" s="6" t="s">
        <v>240</v>
      </c>
      <c r="I205" s="6"/>
      <c r="J205" s="6">
        <v>5101</v>
      </c>
      <c r="K205" s="6" t="s">
        <v>112</v>
      </c>
      <c r="L205" s="6">
        <v>51006</v>
      </c>
      <c r="M205" s="6" t="s">
        <v>176</v>
      </c>
      <c r="N205" s="6">
        <v>510008</v>
      </c>
      <c r="O205" s="6" t="s">
        <v>177</v>
      </c>
      <c r="P205" s="7">
        <v>175411.87899999999</v>
      </c>
    </row>
    <row r="206" spans="1:16" x14ac:dyDescent="0.25">
      <c r="A206" s="6">
        <v>2002</v>
      </c>
      <c r="B206" s="6">
        <v>5</v>
      </c>
      <c r="C206" s="6" t="s">
        <v>22</v>
      </c>
      <c r="D206" s="6">
        <v>51</v>
      </c>
      <c r="E206" s="6" t="s">
        <v>103</v>
      </c>
      <c r="F206" s="6" t="s">
        <v>11</v>
      </c>
      <c r="G206" s="6">
        <v>5108055</v>
      </c>
      <c r="H206" s="6" t="s">
        <v>241</v>
      </c>
      <c r="I206" s="6"/>
      <c r="J206" s="6">
        <v>5101</v>
      </c>
      <c r="K206" s="6" t="s">
        <v>112</v>
      </c>
      <c r="L206" s="6">
        <v>51003</v>
      </c>
      <c r="M206" s="6" t="s">
        <v>155</v>
      </c>
      <c r="N206" s="6">
        <v>510007</v>
      </c>
      <c r="O206" s="6" t="s">
        <v>113</v>
      </c>
      <c r="P206" s="7">
        <v>52073.171000000002</v>
      </c>
    </row>
    <row r="207" spans="1:16" x14ac:dyDescent="0.25">
      <c r="A207" s="6">
        <v>2002</v>
      </c>
      <c r="B207" s="6">
        <v>5</v>
      </c>
      <c r="C207" s="6" t="s">
        <v>22</v>
      </c>
      <c r="D207" s="6">
        <v>51</v>
      </c>
      <c r="E207" s="6" t="s">
        <v>103</v>
      </c>
      <c r="F207" s="6" t="s">
        <v>11</v>
      </c>
      <c r="G207" s="6">
        <v>5108105</v>
      </c>
      <c r="H207" s="6" t="s">
        <v>127</v>
      </c>
      <c r="I207" s="6"/>
      <c r="J207" s="6">
        <v>5105</v>
      </c>
      <c r="K207" s="6" t="s">
        <v>115</v>
      </c>
      <c r="L207" s="6">
        <v>51020</v>
      </c>
      <c r="M207" s="6" t="s">
        <v>127</v>
      </c>
      <c r="N207" s="6">
        <v>510016</v>
      </c>
      <c r="O207" s="6" t="s">
        <v>116</v>
      </c>
      <c r="P207" s="7">
        <v>23031.036</v>
      </c>
    </row>
    <row r="208" spans="1:16" x14ac:dyDescent="0.25">
      <c r="A208" s="6">
        <v>2002</v>
      </c>
      <c r="B208" s="6">
        <v>5</v>
      </c>
      <c r="C208" s="6" t="s">
        <v>22</v>
      </c>
      <c r="D208" s="6">
        <v>51</v>
      </c>
      <c r="E208" s="6" t="s">
        <v>103</v>
      </c>
      <c r="F208" s="6" t="s">
        <v>11</v>
      </c>
      <c r="G208" s="6">
        <v>5108204</v>
      </c>
      <c r="H208" s="6" t="s">
        <v>242</v>
      </c>
      <c r="I208" s="6"/>
      <c r="J208" s="6">
        <v>5105</v>
      </c>
      <c r="K208" s="6" t="s">
        <v>115</v>
      </c>
      <c r="L208" s="6">
        <v>51020</v>
      </c>
      <c r="M208" s="6" t="s">
        <v>127</v>
      </c>
      <c r="N208" s="6">
        <v>510013</v>
      </c>
      <c r="O208" s="6" t="s">
        <v>110</v>
      </c>
      <c r="P208" s="7">
        <v>23504.807000000001</v>
      </c>
    </row>
    <row r="209" spans="1:16" x14ac:dyDescent="0.25">
      <c r="A209" s="6">
        <v>2002</v>
      </c>
      <c r="B209" s="6">
        <v>5</v>
      </c>
      <c r="C209" s="6" t="s">
        <v>22</v>
      </c>
      <c r="D209" s="6">
        <v>51</v>
      </c>
      <c r="E209" s="6" t="s">
        <v>103</v>
      </c>
      <c r="F209" s="6" t="s">
        <v>11</v>
      </c>
      <c r="G209" s="6">
        <v>5108303</v>
      </c>
      <c r="H209" s="6" t="s">
        <v>243</v>
      </c>
      <c r="I209" s="6"/>
      <c r="J209" s="6">
        <v>5101</v>
      </c>
      <c r="K209" s="6" t="s">
        <v>112</v>
      </c>
      <c r="L209" s="6">
        <v>51007</v>
      </c>
      <c r="M209" s="6" t="s">
        <v>113</v>
      </c>
      <c r="N209" s="6">
        <v>510007</v>
      </c>
      <c r="O209" s="6" t="s">
        <v>113</v>
      </c>
      <c r="P209" s="7">
        <v>25009.338</v>
      </c>
    </row>
    <row r="210" spans="1:16" x14ac:dyDescent="0.25">
      <c r="A210" s="6">
        <v>2002</v>
      </c>
      <c r="B210" s="6">
        <v>5</v>
      </c>
      <c r="C210" s="6" t="s">
        <v>22</v>
      </c>
      <c r="D210" s="6">
        <v>51</v>
      </c>
      <c r="E210" s="6" t="s">
        <v>103</v>
      </c>
      <c r="F210" s="6" t="s">
        <v>11</v>
      </c>
      <c r="G210" s="6">
        <v>5108352</v>
      </c>
      <c r="H210" s="6" t="s">
        <v>244</v>
      </c>
      <c r="I210" s="6"/>
      <c r="J210" s="6">
        <v>5103</v>
      </c>
      <c r="K210" s="6" t="s">
        <v>129</v>
      </c>
      <c r="L210" s="6">
        <v>51012</v>
      </c>
      <c r="M210" s="6" t="s">
        <v>160</v>
      </c>
      <c r="N210" s="6">
        <v>510005</v>
      </c>
      <c r="O210" s="6" t="s">
        <v>148</v>
      </c>
      <c r="P210" s="7">
        <v>8469.5720000000001</v>
      </c>
    </row>
    <row r="211" spans="1:16" x14ac:dyDescent="0.25">
      <c r="A211" s="6">
        <v>2002</v>
      </c>
      <c r="B211" s="6">
        <v>5</v>
      </c>
      <c r="C211" s="6" t="s">
        <v>22</v>
      </c>
      <c r="D211" s="6">
        <v>51</v>
      </c>
      <c r="E211" s="6" t="s">
        <v>103</v>
      </c>
      <c r="F211" s="6" t="s">
        <v>11</v>
      </c>
      <c r="G211" s="6">
        <v>5108402</v>
      </c>
      <c r="H211" s="6" t="s">
        <v>7</v>
      </c>
      <c r="I211" s="6" t="s">
        <v>105</v>
      </c>
      <c r="J211" s="6">
        <v>5104</v>
      </c>
      <c r="K211" s="6" t="s">
        <v>106</v>
      </c>
      <c r="L211" s="6">
        <v>51017</v>
      </c>
      <c r="M211" s="6" t="s">
        <v>108</v>
      </c>
      <c r="N211" s="6">
        <v>510001</v>
      </c>
      <c r="O211" s="6" t="s">
        <v>108</v>
      </c>
      <c r="P211" s="7">
        <v>1191016.94</v>
      </c>
    </row>
    <row r="212" spans="1:16" x14ac:dyDescent="0.25">
      <c r="A212" s="6">
        <v>2002</v>
      </c>
      <c r="B212" s="6">
        <v>5</v>
      </c>
      <c r="C212" s="6" t="s">
        <v>22</v>
      </c>
      <c r="D212" s="6">
        <v>51</v>
      </c>
      <c r="E212" s="6" t="s">
        <v>103</v>
      </c>
      <c r="F212" s="6" t="s">
        <v>11</v>
      </c>
      <c r="G212" s="6">
        <v>5108501</v>
      </c>
      <c r="H212" s="6" t="s">
        <v>245</v>
      </c>
      <c r="I212" s="6"/>
      <c r="J212" s="6">
        <v>5101</v>
      </c>
      <c r="K212" s="6" t="s">
        <v>112</v>
      </c>
      <c r="L212" s="6">
        <v>51007</v>
      </c>
      <c r="M212" s="6" t="s">
        <v>113</v>
      </c>
      <c r="N212" s="6">
        <v>510008</v>
      </c>
      <c r="O212" s="6" t="s">
        <v>177</v>
      </c>
      <c r="P212" s="7">
        <v>61000.438999999998</v>
      </c>
    </row>
    <row r="213" spans="1:16" x14ac:dyDescent="0.25">
      <c r="A213" s="6">
        <v>2002</v>
      </c>
      <c r="B213" s="6">
        <v>5</v>
      </c>
      <c r="C213" s="6" t="s">
        <v>22</v>
      </c>
      <c r="D213" s="6">
        <v>51</v>
      </c>
      <c r="E213" s="6" t="s">
        <v>103</v>
      </c>
      <c r="F213" s="6" t="s">
        <v>11</v>
      </c>
      <c r="G213" s="6">
        <v>5108600</v>
      </c>
      <c r="H213" s="6" t="s">
        <v>246</v>
      </c>
      <c r="I213" s="6"/>
      <c r="J213" s="6">
        <v>5102</v>
      </c>
      <c r="K213" s="6" t="s">
        <v>109</v>
      </c>
      <c r="L213" s="6">
        <v>51009</v>
      </c>
      <c r="M213" s="6" t="s">
        <v>118</v>
      </c>
      <c r="N213" s="6">
        <v>510014</v>
      </c>
      <c r="O213" s="6" t="s">
        <v>119</v>
      </c>
      <c r="P213" s="7">
        <v>79061.638999999996</v>
      </c>
    </row>
    <row r="214" spans="1:16" x14ac:dyDescent="0.25">
      <c r="A214" s="6">
        <v>2002</v>
      </c>
      <c r="B214" s="6">
        <v>5</v>
      </c>
      <c r="C214" s="6" t="s">
        <v>22</v>
      </c>
      <c r="D214" s="6">
        <v>51</v>
      </c>
      <c r="E214" s="6" t="s">
        <v>103</v>
      </c>
      <c r="F214" s="6" t="s">
        <v>11</v>
      </c>
      <c r="G214" s="6">
        <v>5108808</v>
      </c>
      <c r="H214" s="6" t="s">
        <v>247</v>
      </c>
      <c r="I214" s="6"/>
      <c r="J214" s="6">
        <v>5101</v>
      </c>
      <c r="K214" s="6" t="s">
        <v>112</v>
      </c>
      <c r="L214" s="6">
        <v>51003</v>
      </c>
      <c r="M214" s="6" t="s">
        <v>155</v>
      </c>
      <c r="N214" s="6">
        <v>510007</v>
      </c>
      <c r="O214" s="6" t="s">
        <v>113</v>
      </c>
      <c r="P214" s="7">
        <v>16188.793</v>
      </c>
    </row>
    <row r="215" spans="1:16" x14ac:dyDescent="0.25">
      <c r="A215" s="6">
        <v>2002</v>
      </c>
      <c r="B215" s="6">
        <v>5</v>
      </c>
      <c r="C215" s="6" t="s">
        <v>22</v>
      </c>
      <c r="D215" s="6">
        <v>51</v>
      </c>
      <c r="E215" s="6" t="s">
        <v>103</v>
      </c>
      <c r="F215" s="6" t="s">
        <v>11</v>
      </c>
      <c r="G215" s="6">
        <v>5108857</v>
      </c>
      <c r="H215" s="6" t="s">
        <v>248</v>
      </c>
      <c r="I215" s="6"/>
      <c r="J215" s="6">
        <v>5104</v>
      </c>
      <c r="K215" s="6" t="s">
        <v>106</v>
      </c>
      <c r="L215" s="6">
        <v>51015</v>
      </c>
      <c r="M215" s="6" t="s">
        <v>121</v>
      </c>
      <c r="N215" s="6">
        <v>510003</v>
      </c>
      <c r="O215" s="6" t="s">
        <v>122</v>
      </c>
      <c r="P215" s="7">
        <v>17625.756000000001</v>
      </c>
    </row>
    <row r="216" spans="1:16" x14ac:dyDescent="0.25">
      <c r="A216" s="6">
        <v>2002</v>
      </c>
      <c r="B216" s="6">
        <v>5</v>
      </c>
      <c r="C216" s="6" t="s">
        <v>22</v>
      </c>
      <c r="D216" s="6">
        <v>51</v>
      </c>
      <c r="E216" s="6" t="s">
        <v>103</v>
      </c>
      <c r="F216" s="6" t="s">
        <v>11</v>
      </c>
      <c r="G216" s="6">
        <v>5108907</v>
      </c>
      <c r="H216" s="6" t="s">
        <v>249</v>
      </c>
      <c r="I216" s="6"/>
      <c r="J216" s="6">
        <v>5101</v>
      </c>
      <c r="K216" s="6" t="s">
        <v>112</v>
      </c>
      <c r="L216" s="6">
        <v>51005</v>
      </c>
      <c r="M216" s="6" t="s">
        <v>16</v>
      </c>
      <c r="N216" s="6">
        <v>510003</v>
      </c>
      <c r="O216" s="6" t="s">
        <v>122</v>
      </c>
      <c r="P216" s="7">
        <v>39032.277999999998</v>
      </c>
    </row>
    <row r="217" spans="1:16" x14ac:dyDescent="0.25">
      <c r="A217" s="6">
        <v>2002</v>
      </c>
      <c r="B217" s="6">
        <v>5</v>
      </c>
      <c r="C217" s="6" t="s">
        <v>22</v>
      </c>
      <c r="D217" s="6">
        <v>51</v>
      </c>
      <c r="E217" s="6" t="s">
        <v>103</v>
      </c>
      <c r="F217" s="6" t="s">
        <v>11</v>
      </c>
      <c r="G217" s="6">
        <v>5108956</v>
      </c>
      <c r="H217" s="6" t="s">
        <v>250</v>
      </c>
      <c r="I217" s="6"/>
      <c r="J217" s="6">
        <v>5101</v>
      </c>
      <c r="K217" s="6" t="s">
        <v>112</v>
      </c>
      <c r="L217" s="6">
        <v>51002</v>
      </c>
      <c r="M217" s="6" t="s">
        <v>111</v>
      </c>
      <c r="N217" s="6">
        <v>510010</v>
      </c>
      <c r="O217" s="6" t="s">
        <v>111</v>
      </c>
      <c r="P217" s="7">
        <v>27549.134999999998</v>
      </c>
    </row>
    <row r="218" spans="1:16" x14ac:dyDescent="0.25">
      <c r="A218" s="3">
        <v>2021</v>
      </c>
      <c r="B218" s="3">
        <v>5</v>
      </c>
      <c r="C218" s="3" t="s">
        <v>22</v>
      </c>
      <c r="D218" s="3">
        <v>51</v>
      </c>
      <c r="E218" s="3" t="s">
        <v>103</v>
      </c>
      <c r="F218" s="3" t="s">
        <v>11</v>
      </c>
      <c r="G218" s="3">
        <v>5100102</v>
      </c>
      <c r="H218" s="3" t="s">
        <v>104</v>
      </c>
      <c r="I218" s="3" t="s">
        <v>105</v>
      </c>
      <c r="J218" s="3">
        <v>5104</v>
      </c>
      <c r="K218" s="3" t="s">
        <v>106</v>
      </c>
      <c r="L218" s="3">
        <v>51016</v>
      </c>
      <c r="M218" s="3" t="s">
        <v>107</v>
      </c>
      <c r="N218" s="3">
        <v>510001</v>
      </c>
      <c r="O218" s="3" t="s">
        <v>108</v>
      </c>
      <c r="P218" s="4">
        <v>109161.60400000001</v>
      </c>
    </row>
    <row r="219" spans="1:16" x14ac:dyDescent="0.25">
      <c r="A219" s="3">
        <v>2021</v>
      </c>
      <c r="B219" s="3">
        <v>5</v>
      </c>
      <c r="C219" s="3" t="s">
        <v>22</v>
      </c>
      <c r="D219" s="3">
        <v>51</v>
      </c>
      <c r="E219" s="3" t="s">
        <v>103</v>
      </c>
      <c r="F219" s="3" t="s">
        <v>11</v>
      </c>
      <c r="G219" s="3">
        <v>5100201</v>
      </c>
      <c r="H219" s="3" t="s">
        <v>15</v>
      </c>
      <c r="I219" s="3" t="s">
        <v>0</v>
      </c>
      <c r="J219" s="3">
        <v>5102</v>
      </c>
      <c r="K219" s="3" t="s">
        <v>109</v>
      </c>
      <c r="L219" s="3">
        <v>51010</v>
      </c>
      <c r="M219" s="3" t="s">
        <v>13</v>
      </c>
      <c r="N219" s="3">
        <v>510015</v>
      </c>
      <c r="O219" s="3" t="s">
        <v>15</v>
      </c>
      <c r="P219" s="4">
        <v>2000668.561</v>
      </c>
    </row>
    <row r="220" spans="1:16" x14ac:dyDescent="0.25">
      <c r="A220" s="3">
        <v>2021</v>
      </c>
      <c r="B220" s="3">
        <v>5</v>
      </c>
      <c r="C220" s="3" t="s">
        <v>22</v>
      </c>
      <c r="D220" s="3">
        <v>51</v>
      </c>
      <c r="E220" s="3" t="s">
        <v>103</v>
      </c>
      <c r="F220" s="3" t="s">
        <v>11</v>
      </c>
      <c r="G220" s="3">
        <v>5100250</v>
      </c>
      <c r="H220" s="3" t="s">
        <v>111</v>
      </c>
      <c r="I220" s="3" t="s">
        <v>0</v>
      </c>
      <c r="J220" s="3">
        <v>5101</v>
      </c>
      <c r="K220" s="3" t="s">
        <v>112</v>
      </c>
      <c r="L220" s="3">
        <v>51002</v>
      </c>
      <c r="M220" s="3" t="s">
        <v>111</v>
      </c>
      <c r="N220" s="3">
        <v>510010</v>
      </c>
      <c r="O220" s="3" t="s">
        <v>111</v>
      </c>
      <c r="P220" s="4">
        <v>2111882.497</v>
      </c>
    </row>
    <row r="221" spans="1:16" x14ac:dyDescent="0.25">
      <c r="A221" s="3">
        <v>2021</v>
      </c>
      <c r="B221" s="3">
        <v>5</v>
      </c>
      <c r="C221" s="3" t="s">
        <v>22</v>
      </c>
      <c r="D221" s="3">
        <v>51</v>
      </c>
      <c r="E221" s="3" t="s">
        <v>103</v>
      </c>
      <c r="F221" s="3" t="s">
        <v>11</v>
      </c>
      <c r="G221" s="3">
        <v>5100300</v>
      </c>
      <c r="H221" s="3" t="s">
        <v>114</v>
      </c>
      <c r="I221" s="3" t="s">
        <v>0</v>
      </c>
      <c r="J221" s="3">
        <v>5105</v>
      </c>
      <c r="K221" s="3" t="s">
        <v>115</v>
      </c>
      <c r="L221" s="3">
        <v>51022</v>
      </c>
      <c r="M221" s="3" t="s">
        <v>114</v>
      </c>
      <c r="N221" s="3">
        <v>510016</v>
      </c>
      <c r="O221" s="3" t="s">
        <v>116</v>
      </c>
      <c r="P221" s="4">
        <v>1172926.0789999999</v>
      </c>
    </row>
    <row r="222" spans="1:16" x14ac:dyDescent="0.25">
      <c r="A222" s="3">
        <v>2021</v>
      </c>
      <c r="B222" s="3">
        <v>5</v>
      </c>
      <c r="C222" s="3" t="s">
        <v>22</v>
      </c>
      <c r="D222" s="3">
        <v>51</v>
      </c>
      <c r="E222" s="3" t="s">
        <v>103</v>
      </c>
      <c r="F222" s="3" t="s">
        <v>11</v>
      </c>
      <c r="G222" s="3">
        <v>5100359</v>
      </c>
      <c r="H222" s="3" t="s">
        <v>117</v>
      </c>
      <c r="I222" s="3" t="s">
        <v>0</v>
      </c>
      <c r="J222" s="3">
        <v>5102</v>
      </c>
      <c r="K222" s="3" t="s">
        <v>109</v>
      </c>
      <c r="L222" s="3">
        <v>51009</v>
      </c>
      <c r="M222" s="3" t="s">
        <v>118</v>
      </c>
      <c r="N222" s="3">
        <v>510014</v>
      </c>
      <c r="O222" s="3" t="s">
        <v>119</v>
      </c>
      <c r="P222" s="4">
        <v>264046.46799999999</v>
      </c>
    </row>
    <row r="223" spans="1:16" x14ac:dyDescent="0.25">
      <c r="A223" s="3">
        <v>2021</v>
      </c>
      <c r="B223" s="3">
        <v>5</v>
      </c>
      <c r="C223" s="3" t="s">
        <v>22</v>
      </c>
      <c r="D223" s="3">
        <v>51</v>
      </c>
      <c r="E223" s="3" t="s">
        <v>103</v>
      </c>
      <c r="F223" s="3" t="s">
        <v>11</v>
      </c>
      <c r="G223" s="3">
        <v>5100409</v>
      </c>
      <c r="H223" s="3" t="s">
        <v>120</v>
      </c>
      <c r="I223" s="3" t="s">
        <v>0</v>
      </c>
      <c r="J223" s="3">
        <v>5105</v>
      </c>
      <c r="K223" s="3" t="s">
        <v>115</v>
      </c>
      <c r="L223" s="3">
        <v>51022</v>
      </c>
      <c r="M223" s="3" t="s">
        <v>114</v>
      </c>
      <c r="N223" s="3">
        <v>510016</v>
      </c>
      <c r="O223" s="3" t="s">
        <v>116</v>
      </c>
      <c r="P223" s="4">
        <v>1197645.9950000001</v>
      </c>
    </row>
    <row r="224" spans="1:16" x14ac:dyDescent="0.25">
      <c r="A224" s="3">
        <v>2021</v>
      </c>
      <c r="B224" s="3">
        <v>5</v>
      </c>
      <c r="C224" s="3" t="s">
        <v>22</v>
      </c>
      <c r="D224" s="3">
        <v>51</v>
      </c>
      <c r="E224" s="3" t="s">
        <v>103</v>
      </c>
      <c r="F224" s="3" t="s">
        <v>11</v>
      </c>
      <c r="G224" s="3">
        <v>5100508</v>
      </c>
      <c r="H224" s="3" t="s">
        <v>121</v>
      </c>
      <c r="I224" s="3" t="s">
        <v>0</v>
      </c>
      <c r="J224" s="3">
        <v>5104</v>
      </c>
      <c r="K224" s="3" t="s">
        <v>106</v>
      </c>
      <c r="L224" s="3">
        <v>51015</v>
      </c>
      <c r="M224" s="3" t="s">
        <v>121</v>
      </c>
      <c r="N224" s="3">
        <v>510003</v>
      </c>
      <c r="O224" s="3" t="s">
        <v>122</v>
      </c>
      <c r="P224" s="4">
        <v>166647.72700000001</v>
      </c>
    </row>
    <row r="225" spans="1:16" x14ac:dyDescent="0.25">
      <c r="A225" s="3">
        <v>2021</v>
      </c>
      <c r="B225" s="3">
        <v>5</v>
      </c>
      <c r="C225" s="3" t="s">
        <v>22</v>
      </c>
      <c r="D225" s="3">
        <v>51</v>
      </c>
      <c r="E225" s="3" t="s">
        <v>103</v>
      </c>
      <c r="F225" s="3" t="s">
        <v>11</v>
      </c>
      <c r="G225" s="3">
        <v>5100607</v>
      </c>
      <c r="H225" s="3" t="s">
        <v>30</v>
      </c>
      <c r="I225" s="3" t="s">
        <v>0</v>
      </c>
      <c r="J225" s="3">
        <v>5105</v>
      </c>
      <c r="K225" s="3" t="s">
        <v>115</v>
      </c>
      <c r="L225" s="3">
        <v>51022</v>
      </c>
      <c r="M225" s="3" t="s">
        <v>114</v>
      </c>
      <c r="N225" s="3">
        <v>510016</v>
      </c>
      <c r="O225" s="3" t="s">
        <v>116</v>
      </c>
      <c r="P225" s="4">
        <v>1295817.6159999999</v>
      </c>
    </row>
    <row r="226" spans="1:16" x14ac:dyDescent="0.25">
      <c r="A226" s="3">
        <v>2021</v>
      </c>
      <c r="B226" s="3">
        <v>5</v>
      </c>
      <c r="C226" s="3" t="s">
        <v>22</v>
      </c>
      <c r="D226" s="3">
        <v>51</v>
      </c>
      <c r="E226" s="3" t="s">
        <v>103</v>
      </c>
      <c r="F226" s="3" t="s">
        <v>11</v>
      </c>
      <c r="G226" s="3">
        <v>5100805</v>
      </c>
      <c r="H226" s="3" t="s">
        <v>123</v>
      </c>
      <c r="I226" s="3" t="s">
        <v>0</v>
      </c>
      <c r="J226" s="3">
        <v>5101</v>
      </c>
      <c r="K226" s="3" t="s">
        <v>112</v>
      </c>
      <c r="L226" s="3">
        <v>51002</v>
      </c>
      <c r="M226" s="3" t="s">
        <v>111</v>
      </c>
      <c r="N226" s="3">
        <v>510010</v>
      </c>
      <c r="O226" s="3" t="s">
        <v>111</v>
      </c>
      <c r="P226" s="4">
        <v>233848.24799999999</v>
      </c>
    </row>
    <row r="227" spans="1:16" x14ac:dyDescent="0.25">
      <c r="A227" s="3">
        <v>2021</v>
      </c>
      <c r="B227" s="3">
        <v>5</v>
      </c>
      <c r="C227" s="3" t="s">
        <v>22</v>
      </c>
      <c r="D227" s="3">
        <v>51</v>
      </c>
      <c r="E227" s="3" t="s">
        <v>103</v>
      </c>
      <c r="F227" s="3" t="s">
        <v>11</v>
      </c>
      <c r="G227" s="3">
        <v>5101001</v>
      </c>
      <c r="H227" s="3" t="s">
        <v>124</v>
      </c>
      <c r="I227" s="3" t="s">
        <v>0</v>
      </c>
      <c r="J227" s="3">
        <v>5102</v>
      </c>
      <c r="K227" s="3" t="s">
        <v>109</v>
      </c>
      <c r="L227" s="3">
        <v>51011</v>
      </c>
      <c r="M227" s="3" t="s">
        <v>125</v>
      </c>
      <c r="N227" s="3">
        <v>510013</v>
      </c>
      <c r="O227" s="3" t="s">
        <v>110</v>
      </c>
      <c r="P227" s="4">
        <v>126593.667</v>
      </c>
    </row>
    <row r="228" spans="1:16" x14ac:dyDescent="0.25">
      <c r="A228" s="3">
        <v>2021</v>
      </c>
      <c r="B228" s="3">
        <v>5</v>
      </c>
      <c r="C228" s="3" t="s">
        <v>22</v>
      </c>
      <c r="D228" s="3">
        <v>51</v>
      </c>
      <c r="E228" s="3" t="s">
        <v>103</v>
      </c>
      <c r="F228" s="3" t="s">
        <v>11</v>
      </c>
      <c r="G228" s="3">
        <v>5101209</v>
      </c>
      <c r="H228" s="3" t="s">
        <v>126</v>
      </c>
      <c r="I228" s="3" t="s">
        <v>0</v>
      </c>
      <c r="J228" s="3">
        <v>5105</v>
      </c>
      <c r="K228" s="3" t="s">
        <v>115</v>
      </c>
      <c r="L228" s="3">
        <v>51020</v>
      </c>
      <c r="M228" s="3" t="s">
        <v>127</v>
      </c>
      <c r="N228" s="3">
        <v>510016</v>
      </c>
      <c r="O228" s="3" t="s">
        <v>116</v>
      </c>
      <c r="P228" s="4">
        <v>28038.737000000001</v>
      </c>
    </row>
    <row r="229" spans="1:16" x14ac:dyDescent="0.25">
      <c r="A229" s="3">
        <v>2021</v>
      </c>
      <c r="B229" s="3">
        <v>5</v>
      </c>
      <c r="C229" s="3" t="s">
        <v>22</v>
      </c>
      <c r="D229" s="3">
        <v>51</v>
      </c>
      <c r="E229" s="3" t="s">
        <v>103</v>
      </c>
      <c r="F229" s="3" t="s">
        <v>11</v>
      </c>
      <c r="G229" s="3">
        <v>5101258</v>
      </c>
      <c r="H229" s="3" t="s">
        <v>128</v>
      </c>
      <c r="I229" s="3" t="s">
        <v>0</v>
      </c>
      <c r="J229" s="3">
        <v>5103</v>
      </c>
      <c r="K229" s="3" t="s">
        <v>129</v>
      </c>
      <c r="L229" s="3">
        <v>51014</v>
      </c>
      <c r="M229" s="3" t="s">
        <v>130</v>
      </c>
      <c r="N229" s="3">
        <v>510006</v>
      </c>
      <c r="O229" s="3" t="s">
        <v>131</v>
      </c>
      <c r="P229" s="4">
        <v>655136.56400000001</v>
      </c>
    </row>
    <row r="230" spans="1:16" x14ac:dyDescent="0.25">
      <c r="A230" s="3">
        <v>2021</v>
      </c>
      <c r="B230" s="3">
        <v>5</v>
      </c>
      <c r="C230" s="3" t="s">
        <v>22</v>
      </c>
      <c r="D230" s="3">
        <v>51</v>
      </c>
      <c r="E230" s="3" t="s">
        <v>103</v>
      </c>
      <c r="F230" s="3" t="s">
        <v>11</v>
      </c>
      <c r="G230" s="3">
        <v>5101308</v>
      </c>
      <c r="H230" s="3" t="s">
        <v>133</v>
      </c>
      <c r="I230" s="3" t="s">
        <v>0</v>
      </c>
      <c r="J230" s="3">
        <v>5104</v>
      </c>
      <c r="K230" s="3" t="s">
        <v>106</v>
      </c>
      <c r="L230" s="3">
        <v>51015</v>
      </c>
      <c r="M230" s="3" t="s">
        <v>121</v>
      </c>
      <c r="N230" s="3">
        <v>510003</v>
      </c>
      <c r="O230" s="3" t="s">
        <v>122</v>
      </c>
      <c r="P230" s="4">
        <v>232262.696</v>
      </c>
    </row>
    <row r="231" spans="1:16" x14ac:dyDescent="0.25">
      <c r="A231" s="3">
        <v>2021</v>
      </c>
      <c r="B231" s="3">
        <v>5</v>
      </c>
      <c r="C231" s="3" t="s">
        <v>22</v>
      </c>
      <c r="D231" s="3">
        <v>51</v>
      </c>
      <c r="E231" s="3" t="s">
        <v>103</v>
      </c>
      <c r="F231" s="3" t="s">
        <v>11</v>
      </c>
      <c r="G231" s="3">
        <v>5101407</v>
      </c>
      <c r="H231" s="3" t="s">
        <v>134</v>
      </c>
      <c r="I231" s="3" t="s">
        <v>0</v>
      </c>
      <c r="J231" s="3">
        <v>5101</v>
      </c>
      <c r="K231" s="3" t="s">
        <v>112</v>
      </c>
      <c r="L231" s="3">
        <v>51001</v>
      </c>
      <c r="M231" s="3" t="s">
        <v>134</v>
      </c>
      <c r="N231" s="3">
        <v>510009</v>
      </c>
      <c r="O231" s="3" t="s">
        <v>135</v>
      </c>
      <c r="P231" s="4">
        <v>1446102.307</v>
      </c>
    </row>
    <row r="232" spans="1:16" x14ac:dyDescent="0.25">
      <c r="A232" s="3">
        <v>2021</v>
      </c>
      <c r="B232" s="3">
        <v>5</v>
      </c>
      <c r="C232" s="3" t="s">
        <v>22</v>
      </c>
      <c r="D232" s="3">
        <v>51</v>
      </c>
      <c r="E232" s="3" t="s">
        <v>103</v>
      </c>
      <c r="F232" s="3" t="s">
        <v>11</v>
      </c>
      <c r="G232" s="3">
        <v>5101605</v>
      </c>
      <c r="H232" s="3" t="s">
        <v>136</v>
      </c>
      <c r="I232" s="3" t="s">
        <v>137</v>
      </c>
      <c r="J232" s="3">
        <v>5104</v>
      </c>
      <c r="K232" s="3" t="s">
        <v>106</v>
      </c>
      <c r="L232" s="3">
        <v>51018</v>
      </c>
      <c r="M232" s="3" t="s">
        <v>138</v>
      </c>
      <c r="N232" s="3">
        <v>510001</v>
      </c>
      <c r="O232" s="3" t="s">
        <v>108</v>
      </c>
      <c r="P232" s="4">
        <v>124619.524</v>
      </c>
    </row>
    <row r="233" spans="1:16" x14ac:dyDescent="0.25">
      <c r="A233" s="3">
        <v>2021</v>
      </c>
      <c r="B233" s="3">
        <v>5</v>
      </c>
      <c r="C233" s="3" t="s">
        <v>22</v>
      </c>
      <c r="D233" s="3">
        <v>51</v>
      </c>
      <c r="E233" s="3" t="s">
        <v>103</v>
      </c>
      <c r="F233" s="3" t="s">
        <v>11</v>
      </c>
      <c r="G233" s="3">
        <v>5101704</v>
      </c>
      <c r="H233" s="3" t="s">
        <v>139</v>
      </c>
      <c r="I233" s="3" t="s">
        <v>0</v>
      </c>
      <c r="J233" s="3">
        <v>5103</v>
      </c>
      <c r="K233" s="3" t="s">
        <v>129</v>
      </c>
      <c r="L233" s="3">
        <v>51013</v>
      </c>
      <c r="M233" s="3" t="s">
        <v>140</v>
      </c>
      <c r="N233" s="3">
        <v>510002</v>
      </c>
      <c r="O233" s="3" t="s">
        <v>140</v>
      </c>
      <c r="P233" s="4">
        <v>1568905.0009999999</v>
      </c>
    </row>
    <row r="234" spans="1:16" x14ac:dyDescent="0.25">
      <c r="A234" s="3">
        <v>2021</v>
      </c>
      <c r="B234" s="3">
        <v>5</v>
      </c>
      <c r="C234" s="3" t="s">
        <v>22</v>
      </c>
      <c r="D234" s="3">
        <v>51</v>
      </c>
      <c r="E234" s="3" t="s">
        <v>103</v>
      </c>
      <c r="F234" s="3" t="s">
        <v>11</v>
      </c>
      <c r="G234" s="3">
        <v>5101803</v>
      </c>
      <c r="H234" s="3" t="s">
        <v>110</v>
      </c>
      <c r="I234" s="3" t="s">
        <v>0</v>
      </c>
      <c r="J234" s="3">
        <v>5102</v>
      </c>
      <c r="K234" s="3" t="s">
        <v>109</v>
      </c>
      <c r="L234" s="3">
        <v>51011</v>
      </c>
      <c r="M234" s="3" t="s">
        <v>125</v>
      </c>
      <c r="N234" s="3">
        <v>510013</v>
      </c>
      <c r="O234" s="3" t="s">
        <v>110</v>
      </c>
      <c r="P234" s="4">
        <v>2567246.0559999999</v>
      </c>
    </row>
    <row r="235" spans="1:16" x14ac:dyDescent="0.25">
      <c r="A235" s="3">
        <v>2021</v>
      </c>
      <c r="B235" s="3">
        <v>5</v>
      </c>
      <c r="C235" s="3" t="s">
        <v>22</v>
      </c>
      <c r="D235" s="3">
        <v>51</v>
      </c>
      <c r="E235" s="3" t="s">
        <v>103</v>
      </c>
      <c r="F235" s="3" t="s">
        <v>11</v>
      </c>
      <c r="G235" s="3">
        <v>5101852</v>
      </c>
      <c r="H235" s="3" t="s">
        <v>141</v>
      </c>
      <c r="I235" s="3" t="s">
        <v>0</v>
      </c>
      <c r="J235" s="3">
        <v>5102</v>
      </c>
      <c r="K235" s="3" t="s">
        <v>109</v>
      </c>
      <c r="L235" s="3">
        <v>51009</v>
      </c>
      <c r="M235" s="3" t="s">
        <v>118</v>
      </c>
      <c r="N235" s="3">
        <v>510014</v>
      </c>
      <c r="O235" s="3" t="s">
        <v>119</v>
      </c>
      <c r="P235" s="4">
        <v>769151.06099999999</v>
      </c>
    </row>
    <row r="236" spans="1:16" x14ac:dyDescent="0.25">
      <c r="A236" s="3">
        <v>2021</v>
      </c>
      <c r="B236" s="3">
        <v>5</v>
      </c>
      <c r="C236" s="3" t="s">
        <v>22</v>
      </c>
      <c r="D236" s="3">
        <v>51</v>
      </c>
      <c r="E236" s="3" t="s">
        <v>103</v>
      </c>
      <c r="F236" s="3" t="s">
        <v>11</v>
      </c>
      <c r="G236" s="3">
        <v>5101902</v>
      </c>
      <c r="H236" s="3" t="s">
        <v>142</v>
      </c>
      <c r="I236" s="3" t="s">
        <v>0</v>
      </c>
      <c r="J236" s="3">
        <v>5101</v>
      </c>
      <c r="K236" s="3" t="s">
        <v>112</v>
      </c>
      <c r="L236" s="3">
        <v>51001</v>
      </c>
      <c r="M236" s="3" t="s">
        <v>134</v>
      </c>
      <c r="N236" s="3">
        <v>510002</v>
      </c>
      <c r="O236" s="3" t="s">
        <v>140</v>
      </c>
      <c r="P236" s="4">
        <v>2087178.88</v>
      </c>
    </row>
    <row r="237" spans="1:16" x14ac:dyDescent="0.25">
      <c r="A237" s="3">
        <v>2021</v>
      </c>
      <c r="B237" s="3">
        <v>5</v>
      </c>
      <c r="C237" s="3" t="s">
        <v>22</v>
      </c>
      <c r="D237" s="3">
        <v>51</v>
      </c>
      <c r="E237" s="3" t="s">
        <v>103</v>
      </c>
      <c r="F237" s="3" t="s">
        <v>11</v>
      </c>
      <c r="G237" s="3">
        <v>5102504</v>
      </c>
      <c r="H237" s="3" t="s">
        <v>132</v>
      </c>
      <c r="I237" s="3" t="s">
        <v>0</v>
      </c>
      <c r="J237" s="3">
        <v>5104</v>
      </c>
      <c r="K237" s="3" t="s">
        <v>106</v>
      </c>
      <c r="L237" s="3">
        <v>51018</v>
      </c>
      <c r="M237" s="3" t="s">
        <v>138</v>
      </c>
      <c r="N237" s="3">
        <v>510004</v>
      </c>
      <c r="O237" s="3" t="s">
        <v>132</v>
      </c>
      <c r="P237" s="4">
        <v>2264673.622</v>
      </c>
    </row>
    <row r="238" spans="1:16" x14ac:dyDescent="0.25">
      <c r="A238" s="3">
        <v>2021</v>
      </c>
      <c r="B238" s="3">
        <v>5</v>
      </c>
      <c r="C238" s="3" t="s">
        <v>22</v>
      </c>
      <c r="D238" s="3">
        <v>51</v>
      </c>
      <c r="E238" s="3" t="s">
        <v>103</v>
      </c>
      <c r="F238" s="3" t="s">
        <v>11</v>
      </c>
      <c r="G238" s="3">
        <v>5102603</v>
      </c>
      <c r="H238" s="3" t="s">
        <v>143</v>
      </c>
      <c r="I238" s="3" t="s">
        <v>0</v>
      </c>
      <c r="J238" s="3">
        <v>5102</v>
      </c>
      <c r="K238" s="3" t="s">
        <v>109</v>
      </c>
      <c r="L238" s="3">
        <v>51010</v>
      </c>
      <c r="M238" s="3" t="s">
        <v>13</v>
      </c>
      <c r="N238" s="3">
        <v>510015</v>
      </c>
      <c r="O238" s="3" t="s">
        <v>15</v>
      </c>
      <c r="P238" s="4">
        <v>437343.65700000001</v>
      </c>
    </row>
    <row r="239" spans="1:16" x14ac:dyDescent="0.25">
      <c r="A239" s="3">
        <v>2021</v>
      </c>
      <c r="B239" s="3">
        <v>5</v>
      </c>
      <c r="C239" s="3" t="s">
        <v>22</v>
      </c>
      <c r="D239" s="3">
        <v>51</v>
      </c>
      <c r="E239" s="3" t="s">
        <v>103</v>
      </c>
      <c r="F239" s="3" t="s">
        <v>11</v>
      </c>
      <c r="G239" s="3">
        <v>5102637</v>
      </c>
      <c r="H239" s="3" t="s">
        <v>144</v>
      </c>
      <c r="I239" s="3" t="s">
        <v>0</v>
      </c>
      <c r="J239" s="3">
        <v>5101</v>
      </c>
      <c r="K239" s="3" t="s">
        <v>112</v>
      </c>
      <c r="L239" s="3">
        <v>51004</v>
      </c>
      <c r="M239" s="3" t="s">
        <v>1</v>
      </c>
      <c r="N239" s="3">
        <v>510002</v>
      </c>
      <c r="O239" s="3" t="s">
        <v>140</v>
      </c>
      <c r="P239" s="4">
        <v>6910453.0870000003</v>
      </c>
    </row>
    <row r="240" spans="1:16" x14ac:dyDescent="0.25">
      <c r="A240" s="3">
        <v>2021</v>
      </c>
      <c r="B240" s="3">
        <v>5</v>
      </c>
      <c r="C240" s="3" t="s">
        <v>22</v>
      </c>
      <c r="D240" s="3">
        <v>51</v>
      </c>
      <c r="E240" s="3" t="s">
        <v>103</v>
      </c>
      <c r="F240" s="3" t="s">
        <v>11</v>
      </c>
      <c r="G240" s="3">
        <v>5102678</v>
      </c>
      <c r="H240" s="3" t="s">
        <v>145</v>
      </c>
      <c r="I240" s="3" t="s">
        <v>0</v>
      </c>
      <c r="J240" s="3">
        <v>5105</v>
      </c>
      <c r="K240" s="3" t="s">
        <v>115</v>
      </c>
      <c r="L240" s="3">
        <v>51019</v>
      </c>
      <c r="M240" s="3" t="s">
        <v>146</v>
      </c>
      <c r="N240" s="3">
        <v>510001</v>
      </c>
      <c r="O240" s="3" t="s">
        <v>108</v>
      </c>
      <c r="P240" s="4">
        <v>4993081.7050000001</v>
      </c>
    </row>
    <row r="241" spans="1:16" x14ac:dyDescent="0.25">
      <c r="A241" s="3">
        <v>2021</v>
      </c>
      <c r="B241" s="3">
        <v>5</v>
      </c>
      <c r="C241" s="3" t="s">
        <v>22</v>
      </c>
      <c r="D241" s="3">
        <v>51</v>
      </c>
      <c r="E241" s="3" t="s">
        <v>103</v>
      </c>
      <c r="F241" s="3" t="s">
        <v>11</v>
      </c>
      <c r="G241" s="3">
        <v>5102686</v>
      </c>
      <c r="H241" s="3" t="s">
        <v>147</v>
      </c>
      <c r="I241" s="3" t="s">
        <v>0</v>
      </c>
      <c r="J241" s="3">
        <v>5101</v>
      </c>
      <c r="K241" s="3" t="s">
        <v>112</v>
      </c>
      <c r="L241" s="3">
        <v>51004</v>
      </c>
      <c r="M241" s="3" t="s">
        <v>1</v>
      </c>
      <c r="N241" s="3">
        <v>510005</v>
      </c>
      <c r="O241" s="3" t="s">
        <v>148</v>
      </c>
      <c r="P241" s="4">
        <v>3302547.0159999998</v>
      </c>
    </row>
    <row r="242" spans="1:16" x14ac:dyDescent="0.25">
      <c r="A242" s="3">
        <v>2021</v>
      </c>
      <c r="B242" s="3">
        <v>5</v>
      </c>
      <c r="C242" s="3" t="s">
        <v>22</v>
      </c>
      <c r="D242" s="3">
        <v>51</v>
      </c>
      <c r="E242" s="3" t="s">
        <v>103</v>
      </c>
      <c r="F242" s="3" t="s">
        <v>11</v>
      </c>
      <c r="G242" s="3">
        <v>5102694</v>
      </c>
      <c r="H242" s="3" t="s">
        <v>149</v>
      </c>
      <c r="I242" s="3" t="s">
        <v>0</v>
      </c>
      <c r="J242" s="3">
        <v>5102</v>
      </c>
      <c r="K242" s="3" t="s">
        <v>109</v>
      </c>
      <c r="L242" s="3">
        <v>51009</v>
      </c>
      <c r="M242" s="3" t="s">
        <v>118</v>
      </c>
      <c r="N242" s="3">
        <v>510014</v>
      </c>
      <c r="O242" s="3" t="s">
        <v>119</v>
      </c>
      <c r="P242" s="4">
        <v>267192.36300000001</v>
      </c>
    </row>
    <row r="243" spans="1:16" x14ac:dyDescent="0.25">
      <c r="A243" s="3">
        <v>2021</v>
      </c>
      <c r="B243" s="3">
        <v>5</v>
      </c>
      <c r="C243" s="3" t="s">
        <v>22</v>
      </c>
      <c r="D243" s="3">
        <v>51</v>
      </c>
      <c r="E243" s="3" t="s">
        <v>103</v>
      </c>
      <c r="F243" s="3" t="s">
        <v>11</v>
      </c>
      <c r="G243" s="3">
        <v>5102702</v>
      </c>
      <c r="H243" s="3" t="s">
        <v>13</v>
      </c>
      <c r="I243" s="3" t="s">
        <v>0</v>
      </c>
      <c r="J243" s="3">
        <v>5102</v>
      </c>
      <c r="K243" s="3" t="s">
        <v>109</v>
      </c>
      <c r="L243" s="3">
        <v>51010</v>
      </c>
      <c r="M243" s="3" t="s">
        <v>13</v>
      </c>
      <c r="N243" s="3">
        <v>510015</v>
      </c>
      <c r="O243" s="3" t="s">
        <v>15</v>
      </c>
      <c r="P243" s="4">
        <v>2931502.4709999999</v>
      </c>
    </row>
    <row r="244" spans="1:16" x14ac:dyDescent="0.25">
      <c r="A244" s="3">
        <v>2021</v>
      </c>
      <c r="B244" s="3">
        <v>5</v>
      </c>
      <c r="C244" s="3" t="s">
        <v>22</v>
      </c>
      <c r="D244" s="3">
        <v>51</v>
      </c>
      <c r="E244" s="3" t="s">
        <v>103</v>
      </c>
      <c r="F244" s="3" t="s">
        <v>11</v>
      </c>
      <c r="G244" s="3">
        <v>5102793</v>
      </c>
      <c r="H244" s="3" t="s">
        <v>150</v>
      </c>
      <c r="I244" s="3" t="s">
        <v>0</v>
      </c>
      <c r="J244" s="3">
        <v>5101</v>
      </c>
      <c r="K244" s="3" t="s">
        <v>112</v>
      </c>
      <c r="L244" s="3">
        <v>51002</v>
      </c>
      <c r="M244" s="3" t="s">
        <v>111</v>
      </c>
      <c r="N244" s="3">
        <v>510010</v>
      </c>
      <c r="O244" s="3" t="s">
        <v>111</v>
      </c>
      <c r="P244" s="4">
        <v>299375.06199999998</v>
      </c>
    </row>
    <row r="245" spans="1:16" x14ac:dyDescent="0.25">
      <c r="A245" s="3">
        <v>2021</v>
      </c>
      <c r="B245" s="3">
        <v>5</v>
      </c>
      <c r="C245" s="3" t="s">
        <v>22</v>
      </c>
      <c r="D245" s="3">
        <v>51</v>
      </c>
      <c r="E245" s="3" t="s">
        <v>103</v>
      </c>
      <c r="F245" s="3" t="s">
        <v>11</v>
      </c>
      <c r="G245" s="3">
        <v>5102850</v>
      </c>
      <c r="H245" s="3" t="s">
        <v>151</v>
      </c>
      <c r="I245" s="3" t="s">
        <v>0</v>
      </c>
      <c r="J245" s="3">
        <v>5101</v>
      </c>
      <c r="K245" s="3" t="s">
        <v>112</v>
      </c>
      <c r="L245" s="3">
        <v>51001</v>
      </c>
      <c r="M245" s="3" t="s">
        <v>134</v>
      </c>
      <c r="N245" s="3">
        <v>510009</v>
      </c>
      <c r="O245" s="3" t="s">
        <v>135</v>
      </c>
      <c r="P245" s="4">
        <v>215113.50099999999</v>
      </c>
    </row>
    <row r="246" spans="1:16" x14ac:dyDescent="0.25">
      <c r="A246" s="3">
        <v>2021</v>
      </c>
      <c r="B246" s="3">
        <v>5</v>
      </c>
      <c r="C246" s="3" t="s">
        <v>22</v>
      </c>
      <c r="D246" s="3">
        <v>51</v>
      </c>
      <c r="E246" s="3" t="s">
        <v>103</v>
      </c>
      <c r="F246" s="3" t="s">
        <v>11</v>
      </c>
      <c r="G246" s="3">
        <v>5103007</v>
      </c>
      <c r="H246" s="3" t="s">
        <v>152</v>
      </c>
      <c r="I246" s="3" t="s">
        <v>105</v>
      </c>
      <c r="J246" s="3">
        <v>5104</v>
      </c>
      <c r="K246" s="3" t="s">
        <v>106</v>
      </c>
      <c r="L246" s="3">
        <v>51017</v>
      </c>
      <c r="M246" s="3" t="s">
        <v>108</v>
      </c>
      <c r="N246" s="3">
        <v>510001</v>
      </c>
      <c r="O246" s="3" t="s">
        <v>108</v>
      </c>
      <c r="P246" s="4">
        <v>1214582.8529999999</v>
      </c>
    </row>
    <row r="247" spans="1:16" x14ac:dyDescent="0.25">
      <c r="A247" s="3">
        <v>2021</v>
      </c>
      <c r="B247" s="3">
        <v>5</v>
      </c>
      <c r="C247" s="3" t="s">
        <v>22</v>
      </c>
      <c r="D247" s="3">
        <v>51</v>
      </c>
      <c r="E247" s="3" t="s">
        <v>103</v>
      </c>
      <c r="F247" s="3" t="s">
        <v>11</v>
      </c>
      <c r="G247" s="3">
        <v>5103056</v>
      </c>
      <c r="H247" s="3" t="s">
        <v>153</v>
      </c>
      <c r="I247" s="3" t="s">
        <v>0</v>
      </c>
      <c r="J247" s="3">
        <v>5101</v>
      </c>
      <c r="K247" s="3" t="s">
        <v>112</v>
      </c>
      <c r="L247" s="3">
        <v>51007</v>
      </c>
      <c r="M247" s="3" t="s">
        <v>113</v>
      </c>
      <c r="N247" s="3">
        <v>510007</v>
      </c>
      <c r="O247" s="3" t="s">
        <v>113</v>
      </c>
      <c r="P247" s="4">
        <v>1068396.2250000001</v>
      </c>
    </row>
    <row r="248" spans="1:16" x14ac:dyDescent="0.25">
      <c r="A248" s="3">
        <v>2021</v>
      </c>
      <c r="B248" s="3">
        <v>5</v>
      </c>
      <c r="C248" s="3" t="s">
        <v>22</v>
      </c>
      <c r="D248" s="3">
        <v>51</v>
      </c>
      <c r="E248" s="3" t="s">
        <v>103</v>
      </c>
      <c r="F248" s="3" t="s">
        <v>11</v>
      </c>
      <c r="G248" s="3">
        <v>5103106</v>
      </c>
      <c r="H248" s="3" t="s">
        <v>154</v>
      </c>
      <c r="I248" s="3" t="s">
        <v>0</v>
      </c>
      <c r="J248" s="3">
        <v>5102</v>
      </c>
      <c r="K248" s="3" t="s">
        <v>109</v>
      </c>
      <c r="L248" s="3">
        <v>51011</v>
      </c>
      <c r="M248" s="3" t="s">
        <v>125</v>
      </c>
      <c r="N248" s="3">
        <v>510015</v>
      </c>
      <c r="O248" s="3" t="s">
        <v>15</v>
      </c>
      <c r="P248" s="4">
        <v>297684.90999999997</v>
      </c>
    </row>
    <row r="249" spans="1:16" x14ac:dyDescent="0.25">
      <c r="A249" s="3">
        <v>2021</v>
      </c>
      <c r="B249" s="3">
        <v>5</v>
      </c>
      <c r="C249" s="3" t="s">
        <v>22</v>
      </c>
      <c r="D249" s="3">
        <v>51</v>
      </c>
      <c r="E249" s="3" t="s">
        <v>103</v>
      </c>
      <c r="F249" s="3" t="s">
        <v>11</v>
      </c>
      <c r="G249" s="3">
        <v>5103205</v>
      </c>
      <c r="H249" s="3" t="s">
        <v>155</v>
      </c>
      <c r="I249" s="3" t="s">
        <v>0</v>
      </c>
      <c r="J249" s="3">
        <v>5101</v>
      </c>
      <c r="K249" s="3" t="s">
        <v>112</v>
      </c>
      <c r="L249" s="3">
        <v>51003</v>
      </c>
      <c r="M249" s="3" t="s">
        <v>155</v>
      </c>
      <c r="N249" s="3">
        <v>510007</v>
      </c>
      <c r="O249" s="3" t="s">
        <v>113</v>
      </c>
      <c r="P249" s="4">
        <v>1269413.9939999999</v>
      </c>
    </row>
    <row r="250" spans="1:16" x14ac:dyDescent="0.25">
      <c r="A250" s="3">
        <v>2021</v>
      </c>
      <c r="B250" s="3">
        <v>5</v>
      </c>
      <c r="C250" s="3" t="s">
        <v>22</v>
      </c>
      <c r="D250" s="3">
        <v>51</v>
      </c>
      <c r="E250" s="3" t="s">
        <v>103</v>
      </c>
      <c r="F250" s="3" t="s">
        <v>11</v>
      </c>
      <c r="G250" s="3">
        <v>5103254</v>
      </c>
      <c r="H250" s="3" t="s">
        <v>156</v>
      </c>
      <c r="I250" s="3" t="s">
        <v>0</v>
      </c>
      <c r="J250" s="3">
        <v>5101</v>
      </c>
      <c r="K250" s="3" t="s">
        <v>112</v>
      </c>
      <c r="L250" s="3">
        <v>51001</v>
      </c>
      <c r="M250" s="3" t="s">
        <v>134</v>
      </c>
      <c r="N250" s="3">
        <v>510009</v>
      </c>
      <c r="O250" s="3" t="s">
        <v>135</v>
      </c>
      <c r="P250" s="4">
        <v>849114.49899999995</v>
      </c>
    </row>
    <row r="251" spans="1:16" x14ac:dyDescent="0.25">
      <c r="A251" s="3">
        <v>2021</v>
      </c>
      <c r="B251" s="3">
        <v>5</v>
      </c>
      <c r="C251" s="3" t="s">
        <v>22</v>
      </c>
      <c r="D251" s="3">
        <v>51</v>
      </c>
      <c r="E251" s="3" t="s">
        <v>103</v>
      </c>
      <c r="F251" s="3" t="s">
        <v>11</v>
      </c>
      <c r="G251" s="3">
        <v>5103304</v>
      </c>
      <c r="H251" s="3" t="s">
        <v>157</v>
      </c>
      <c r="I251" s="3" t="s">
        <v>0</v>
      </c>
      <c r="J251" s="3">
        <v>5101</v>
      </c>
      <c r="K251" s="3" t="s">
        <v>112</v>
      </c>
      <c r="L251" s="3">
        <v>51004</v>
      </c>
      <c r="M251" s="3" t="s">
        <v>1</v>
      </c>
      <c r="N251" s="3">
        <v>510005</v>
      </c>
      <c r="O251" s="3" t="s">
        <v>148</v>
      </c>
      <c r="P251" s="4">
        <v>1258221.95</v>
      </c>
    </row>
    <row r="252" spans="1:16" x14ac:dyDescent="0.25">
      <c r="A252" s="3">
        <v>2021</v>
      </c>
      <c r="B252" s="3">
        <v>5</v>
      </c>
      <c r="C252" s="3" t="s">
        <v>22</v>
      </c>
      <c r="D252" s="3">
        <v>51</v>
      </c>
      <c r="E252" s="3" t="s">
        <v>103</v>
      </c>
      <c r="F252" s="3" t="s">
        <v>11</v>
      </c>
      <c r="G252" s="3">
        <v>5103353</v>
      </c>
      <c r="H252" s="3" t="s">
        <v>158</v>
      </c>
      <c r="I252" s="3" t="s">
        <v>0</v>
      </c>
      <c r="J252" s="3">
        <v>5102</v>
      </c>
      <c r="K252" s="3" t="s">
        <v>109</v>
      </c>
      <c r="L252" s="3">
        <v>51009</v>
      </c>
      <c r="M252" s="3" t="s">
        <v>118</v>
      </c>
      <c r="N252" s="3">
        <v>510014</v>
      </c>
      <c r="O252" s="3" t="s">
        <v>119</v>
      </c>
      <c r="P252" s="4">
        <v>1530707.4639999999</v>
      </c>
    </row>
    <row r="253" spans="1:16" x14ac:dyDescent="0.25">
      <c r="A253" s="3">
        <v>2021</v>
      </c>
      <c r="B253" s="3">
        <v>5</v>
      </c>
      <c r="C253" s="3" t="s">
        <v>22</v>
      </c>
      <c r="D253" s="3">
        <v>51</v>
      </c>
      <c r="E253" s="3" t="s">
        <v>103</v>
      </c>
      <c r="F253" s="3" t="s">
        <v>11</v>
      </c>
      <c r="G253" s="3">
        <v>5103361</v>
      </c>
      <c r="H253" s="3" t="s">
        <v>159</v>
      </c>
      <c r="I253" s="3" t="s">
        <v>0</v>
      </c>
      <c r="J253" s="3">
        <v>5103</v>
      </c>
      <c r="K253" s="3" t="s">
        <v>129</v>
      </c>
      <c r="L253" s="3">
        <v>51012</v>
      </c>
      <c r="M253" s="3" t="s">
        <v>160</v>
      </c>
      <c r="N253" s="3">
        <v>510005</v>
      </c>
      <c r="O253" s="3" t="s">
        <v>148</v>
      </c>
      <c r="P253" s="4">
        <v>143204.641</v>
      </c>
    </row>
    <row r="254" spans="1:16" x14ac:dyDescent="0.25">
      <c r="A254" s="3">
        <v>2021</v>
      </c>
      <c r="B254" s="3">
        <v>5</v>
      </c>
      <c r="C254" s="3" t="s">
        <v>22</v>
      </c>
      <c r="D254" s="3">
        <v>51</v>
      </c>
      <c r="E254" s="3" t="s">
        <v>103</v>
      </c>
      <c r="F254" s="3" t="s">
        <v>11</v>
      </c>
      <c r="G254" s="3">
        <v>5103379</v>
      </c>
      <c r="H254" s="3" t="s">
        <v>161</v>
      </c>
      <c r="I254" s="3" t="s">
        <v>0</v>
      </c>
      <c r="J254" s="3">
        <v>5101</v>
      </c>
      <c r="K254" s="3" t="s">
        <v>112</v>
      </c>
      <c r="L254" s="3">
        <v>51001</v>
      </c>
      <c r="M254" s="3" t="s">
        <v>134</v>
      </c>
      <c r="N254" s="3">
        <v>510009</v>
      </c>
      <c r="O254" s="3" t="s">
        <v>135</v>
      </c>
      <c r="P254" s="4">
        <v>326769.989</v>
      </c>
    </row>
    <row r="255" spans="1:16" x14ac:dyDescent="0.25">
      <c r="A255" s="3">
        <v>2021</v>
      </c>
      <c r="B255" s="3">
        <v>5</v>
      </c>
      <c r="C255" s="3" t="s">
        <v>22</v>
      </c>
      <c r="D255" s="3">
        <v>51</v>
      </c>
      <c r="E255" s="3" t="s">
        <v>103</v>
      </c>
      <c r="F255" s="3" t="s">
        <v>11</v>
      </c>
      <c r="G255" s="3">
        <v>5103403</v>
      </c>
      <c r="H255" s="3" t="s">
        <v>108</v>
      </c>
      <c r="I255" s="3" t="s">
        <v>105</v>
      </c>
      <c r="J255" s="3">
        <v>5104</v>
      </c>
      <c r="K255" s="3" t="s">
        <v>106</v>
      </c>
      <c r="L255" s="3">
        <v>51017</v>
      </c>
      <c r="M255" s="3" t="s">
        <v>108</v>
      </c>
      <c r="N255" s="3">
        <v>510001</v>
      </c>
      <c r="O255" s="3" t="s">
        <v>108</v>
      </c>
      <c r="P255" s="4">
        <v>29746934.017000001</v>
      </c>
    </row>
    <row r="256" spans="1:16" x14ac:dyDescent="0.25">
      <c r="A256" s="3">
        <v>2021</v>
      </c>
      <c r="B256" s="3">
        <v>5</v>
      </c>
      <c r="C256" s="3" t="s">
        <v>22</v>
      </c>
      <c r="D256" s="3">
        <v>51</v>
      </c>
      <c r="E256" s="3" t="s">
        <v>103</v>
      </c>
      <c r="F256" s="3" t="s">
        <v>11</v>
      </c>
      <c r="G256" s="3">
        <v>5103437</v>
      </c>
      <c r="H256" s="3" t="s">
        <v>162</v>
      </c>
      <c r="I256" s="3" t="s">
        <v>0</v>
      </c>
      <c r="J256" s="3">
        <v>5104</v>
      </c>
      <c r="K256" s="3" t="s">
        <v>106</v>
      </c>
      <c r="L256" s="3">
        <v>51018</v>
      </c>
      <c r="M256" s="3" t="s">
        <v>138</v>
      </c>
      <c r="N256" s="3">
        <v>510004</v>
      </c>
      <c r="O256" s="3" t="s">
        <v>132</v>
      </c>
      <c r="P256" s="4">
        <v>123844.553</v>
      </c>
    </row>
    <row r="257" spans="1:16" x14ac:dyDescent="0.25">
      <c r="A257" s="3">
        <v>2021</v>
      </c>
      <c r="B257" s="3">
        <v>5</v>
      </c>
      <c r="C257" s="3" t="s">
        <v>22</v>
      </c>
      <c r="D257" s="3">
        <v>51</v>
      </c>
      <c r="E257" s="3" t="s">
        <v>103</v>
      </c>
      <c r="F257" s="3" t="s">
        <v>11</v>
      </c>
      <c r="G257" s="3">
        <v>5103452</v>
      </c>
      <c r="H257" s="3" t="s">
        <v>163</v>
      </c>
      <c r="I257" s="3" t="s">
        <v>0</v>
      </c>
      <c r="J257" s="3">
        <v>5103</v>
      </c>
      <c r="K257" s="3" t="s">
        <v>129</v>
      </c>
      <c r="L257" s="3">
        <v>51013</v>
      </c>
      <c r="M257" s="3" t="s">
        <v>140</v>
      </c>
      <c r="N257" s="3">
        <v>510002</v>
      </c>
      <c r="O257" s="3" t="s">
        <v>140</v>
      </c>
      <c r="P257" s="4">
        <v>529607.95499999996</v>
      </c>
    </row>
    <row r="258" spans="1:16" x14ac:dyDescent="0.25">
      <c r="A258" s="3">
        <v>2021</v>
      </c>
      <c r="B258" s="3">
        <v>5</v>
      </c>
      <c r="C258" s="3" t="s">
        <v>22</v>
      </c>
      <c r="D258" s="3">
        <v>51</v>
      </c>
      <c r="E258" s="3" t="s">
        <v>103</v>
      </c>
      <c r="F258" s="3" t="s">
        <v>11</v>
      </c>
      <c r="G258" s="3">
        <v>5103502</v>
      </c>
      <c r="H258" s="3" t="s">
        <v>122</v>
      </c>
      <c r="I258" s="3" t="s">
        <v>0</v>
      </c>
      <c r="J258" s="3">
        <v>5101</v>
      </c>
      <c r="K258" s="3" t="s">
        <v>112</v>
      </c>
      <c r="L258" s="3">
        <v>51004</v>
      </c>
      <c r="M258" s="3" t="s">
        <v>1</v>
      </c>
      <c r="N258" s="3">
        <v>510003</v>
      </c>
      <c r="O258" s="3" t="s">
        <v>122</v>
      </c>
      <c r="P258" s="4">
        <v>5746922.0889999997</v>
      </c>
    </row>
    <row r="259" spans="1:16" x14ac:dyDescent="0.25">
      <c r="A259" s="3">
        <v>2021</v>
      </c>
      <c r="B259" s="3">
        <v>5</v>
      </c>
      <c r="C259" s="3" t="s">
        <v>22</v>
      </c>
      <c r="D259" s="3">
        <v>51</v>
      </c>
      <c r="E259" s="3" t="s">
        <v>103</v>
      </c>
      <c r="F259" s="3" t="s">
        <v>11</v>
      </c>
      <c r="G259" s="3">
        <v>5103601</v>
      </c>
      <c r="H259" s="3" t="s">
        <v>164</v>
      </c>
      <c r="I259" s="3" t="s">
        <v>0</v>
      </c>
      <c r="J259" s="3">
        <v>5105</v>
      </c>
      <c r="K259" s="3" t="s">
        <v>115</v>
      </c>
      <c r="L259" s="3">
        <v>51021</v>
      </c>
      <c r="M259" s="3" t="s">
        <v>116</v>
      </c>
      <c r="N259" s="3">
        <v>510018</v>
      </c>
      <c r="O259" s="3" t="s">
        <v>165</v>
      </c>
      <c r="P259" s="4">
        <v>673328.89399999997</v>
      </c>
    </row>
    <row r="260" spans="1:16" x14ac:dyDescent="0.25">
      <c r="A260" s="3">
        <v>2021</v>
      </c>
      <c r="B260" s="3">
        <v>5</v>
      </c>
      <c r="C260" s="3" t="s">
        <v>22</v>
      </c>
      <c r="D260" s="3">
        <v>51</v>
      </c>
      <c r="E260" s="3" t="s">
        <v>103</v>
      </c>
      <c r="F260" s="3" t="s">
        <v>11</v>
      </c>
      <c r="G260" s="3">
        <v>5103700</v>
      </c>
      <c r="H260" s="3" t="s">
        <v>166</v>
      </c>
      <c r="I260" s="3" t="s">
        <v>0</v>
      </c>
      <c r="J260" s="3">
        <v>5101</v>
      </c>
      <c r="K260" s="3" t="s">
        <v>112</v>
      </c>
      <c r="L260" s="3">
        <v>51007</v>
      </c>
      <c r="M260" s="3" t="s">
        <v>113</v>
      </c>
      <c r="N260" s="3">
        <v>510007</v>
      </c>
      <c r="O260" s="3" t="s">
        <v>113</v>
      </c>
      <c r="P260" s="4">
        <v>1044898.324</v>
      </c>
    </row>
    <row r="261" spans="1:16" x14ac:dyDescent="0.25">
      <c r="A261" s="3">
        <v>2021</v>
      </c>
      <c r="B261" s="3">
        <v>5</v>
      </c>
      <c r="C261" s="3" t="s">
        <v>22</v>
      </c>
      <c r="D261" s="3">
        <v>51</v>
      </c>
      <c r="E261" s="3" t="s">
        <v>103</v>
      </c>
      <c r="F261" s="3" t="s">
        <v>11</v>
      </c>
      <c r="G261" s="3">
        <v>5103809</v>
      </c>
      <c r="H261" s="3" t="s">
        <v>167</v>
      </c>
      <c r="I261" s="3" t="s">
        <v>0</v>
      </c>
      <c r="J261" s="3">
        <v>5103</v>
      </c>
      <c r="K261" s="3" t="s">
        <v>129</v>
      </c>
      <c r="L261" s="3">
        <v>51014</v>
      </c>
      <c r="M261" s="3" t="s">
        <v>130</v>
      </c>
      <c r="N261" s="3">
        <v>510006</v>
      </c>
      <c r="O261" s="3" t="s">
        <v>131</v>
      </c>
      <c r="P261" s="4">
        <v>83625.990999999995</v>
      </c>
    </row>
    <row r="262" spans="1:16" x14ac:dyDescent="0.25">
      <c r="A262" s="3">
        <v>2021</v>
      </c>
      <c r="B262" s="3">
        <v>5</v>
      </c>
      <c r="C262" s="3" t="s">
        <v>22</v>
      </c>
      <c r="D262" s="3">
        <v>51</v>
      </c>
      <c r="E262" s="3" t="s">
        <v>103</v>
      </c>
      <c r="F262" s="3" t="s">
        <v>11</v>
      </c>
      <c r="G262" s="3">
        <v>5103858</v>
      </c>
      <c r="H262" s="3" t="s">
        <v>168</v>
      </c>
      <c r="I262" s="3" t="s">
        <v>0</v>
      </c>
      <c r="J262" s="3">
        <v>5101</v>
      </c>
      <c r="K262" s="3" t="s">
        <v>112</v>
      </c>
      <c r="L262" s="3">
        <v>51008</v>
      </c>
      <c r="M262" s="3" t="s">
        <v>169</v>
      </c>
      <c r="N262" s="3">
        <v>510015</v>
      </c>
      <c r="O262" s="3" t="s">
        <v>15</v>
      </c>
      <c r="P262" s="4">
        <v>1290912.0190000001</v>
      </c>
    </row>
    <row r="263" spans="1:16" x14ac:dyDescent="0.25">
      <c r="A263" s="3">
        <v>2021</v>
      </c>
      <c r="B263" s="3">
        <v>5</v>
      </c>
      <c r="C263" s="3" t="s">
        <v>22</v>
      </c>
      <c r="D263" s="3">
        <v>51</v>
      </c>
      <c r="E263" s="3" t="s">
        <v>103</v>
      </c>
      <c r="F263" s="3" t="s">
        <v>11</v>
      </c>
      <c r="G263" s="3">
        <v>5103908</v>
      </c>
      <c r="H263" s="3" t="s">
        <v>20</v>
      </c>
      <c r="I263" s="3" t="s">
        <v>0</v>
      </c>
      <c r="J263" s="3">
        <v>5105</v>
      </c>
      <c r="K263" s="3" t="s">
        <v>115</v>
      </c>
      <c r="L263" s="3">
        <v>51020</v>
      </c>
      <c r="M263" s="3" t="s">
        <v>127</v>
      </c>
      <c r="N263" s="3">
        <v>510013</v>
      </c>
      <c r="O263" s="3" t="s">
        <v>110</v>
      </c>
      <c r="P263" s="4">
        <v>481736.63799999998</v>
      </c>
    </row>
    <row r="264" spans="1:16" x14ac:dyDescent="0.25">
      <c r="A264" s="3">
        <v>2021</v>
      </c>
      <c r="B264" s="3">
        <v>5</v>
      </c>
      <c r="C264" s="3" t="s">
        <v>22</v>
      </c>
      <c r="D264" s="3">
        <v>51</v>
      </c>
      <c r="E264" s="3" t="s">
        <v>103</v>
      </c>
      <c r="F264" s="3" t="s">
        <v>11</v>
      </c>
      <c r="G264" s="3">
        <v>5103957</v>
      </c>
      <c r="H264" s="3" t="s">
        <v>170</v>
      </c>
      <c r="I264" s="3" t="s">
        <v>0</v>
      </c>
      <c r="J264" s="3">
        <v>5103</v>
      </c>
      <c r="K264" s="3" t="s">
        <v>129</v>
      </c>
      <c r="L264" s="3">
        <v>51014</v>
      </c>
      <c r="M264" s="3" t="s">
        <v>130</v>
      </c>
      <c r="N264" s="3">
        <v>510006</v>
      </c>
      <c r="O264" s="3" t="s">
        <v>131</v>
      </c>
      <c r="P264" s="4">
        <v>89233.714000000007</v>
      </c>
    </row>
    <row r="265" spans="1:16" x14ac:dyDescent="0.25">
      <c r="A265" s="3">
        <v>2021</v>
      </c>
      <c r="B265" s="3">
        <v>5</v>
      </c>
      <c r="C265" s="3" t="s">
        <v>22</v>
      </c>
      <c r="D265" s="3">
        <v>51</v>
      </c>
      <c r="E265" s="3" t="s">
        <v>103</v>
      </c>
      <c r="F265" s="3" t="s">
        <v>11</v>
      </c>
      <c r="G265" s="3">
        <v>5104104</v>
      </c>
      <c r="H265" s="3" t="s">
        <v>171</v>
      </c>
      <c r="I265" s="3" t="s">
        <v>0</v>
      </c>
      <c r="J265" s="3">
        <v>5101</v>
      </c>
      <c r="K265" s="3" t="s">
        <v>112</v>
      </c>
      <c r="L265" s="3">
        <v>51003</v>
      </c>
      <c r="M265" s="3" t="s">
        <v>155</v>
      </c>
      <c r="N265" s="3">
        <v>510011</v>
      </c>
      <c r="O265" s="3" t="s">
        <v>172</v>
      </c>
      <c r="P265" s="4">
        <v>1099235.2180000001</v>
      </c>
    </row>
    <row r="266" spans="1:16" x14ac:dyDescent="0.25">
      <c r="A266" s="3">
        <v>2021</v>
      </c>
      <c r="B266" s="3">
        <v>5</v>
      </c>
      <c r="C266" s="3" t="s">
        <v>22</v>
      </c>
      <c r="D266" s="3">
        <v>51</v>
      </c>
      <c r="E266" s="3" t="s">
        <v>103</v>
      </c>
      <c r="F266" s="3" t="s">
        <v>11</v>
      </c>
      <c r="G266" s="3">
        <v>5104203</v>
      </c>
      <c r="H266" s="3" t="s">
        <v>173</v>
      </c>
      <c r="I266" s="3" t="s">
        <v>0</v>
      </c>
      <c r="J266" s="3">
        <v>5105</v>
      </c>
      <c r="K266" s="3" t="s">
        <v>115</v>
      </c>
      <c r="L266" s="3">
        <v>51020</v>
      </c>
      <c r="M266" s="3" t="s">
        <v>127</v>
      </c>
      <c r="N266" s="3">
        <v>510016</v>
      </c>
      <c r="O266" s="3" t="s">
        <v>116</v>
      </c>
      <c r="P266" s="4">
        <v>727167.071</v>
      </c>
    </row>
    <row r="267" spans="1:16" x14ac:dyDescent="0.25">
      <c r="A267" s="3">
        <v>2021</v>
      </c>
      <c r="B267" s="3">
        <v>5</v>
      </c>
      <c r="C267" s="3" t="s">
        <v>22</v>
      </c>
      <c r="D267" s="3">
        <v>51</v>
      </c>
      <c r="E267" s="3" t="s">
        <v>103</v>
      </c>
      <c r="F267" s="3" t="s">
        <v>11</v>
      </c>
      <c r="G267" s="3">
        <v>5104500</v>
      </c>
      <c r="H267" s="3" t="s">
        <v>174</v>
      </c>
      <c r="I267" s="3" t="s">
        <v>0</v>
      </c>
      <c r="J267" s="3">
        <v>5103</v>
      </c>
      <c r="K267" s="3" t="s">
        <v>129</v>
      </c>
      <c r="L267" s="3">
        <v>51014</v>
      </c>
      <c r="M267" s="3" t="s">
        <v>130</v>
      </c>
      <c r="N267" s="3">
        <v>510006</v>
      </c>
      <c r="O267" s="3" t="s">
        <v>131</v>
      </c>
      <c r="P267" s="4">
        <v>103601.02899999999</v>
      </c>
    </row>
    <row r="268" spans="1:16" x14ac:dyDescent="0.25">
      <c r="A268" s="3">
        <v>2021</v>
      </c>
      <c r="B268" s="3">
        <v>5</v>
      </c>
      <c r="C268" s="3" t="s">
        <v>22</v>
      </c>
      <c r="D268" s="3">
        <v>51</v>
      </c>
      <c r="E268" s="3" t="s">
        <v>103</v>
      </c>
      <c r="F268" s="3" t="s">
        <v>11</v>
      </c>
      <c r="G268" s="3">
        <v>5104526</v>
      </c>
      <c r="H268" s="3" t="s">
        <v>175</v>
      </c>
      <c r="I268" s="3" t="s">
        <v>0</v>
      </c>
      <c r="J268" s="3">
        <v>5101</v>
      </c>
      <c r="K268" s="3" t="s">
        <v>112</v>
      </c>
      <c r="L268" s="3">
        <v>51006</v>
      </c>
      <c r="M268" s="3" t="s">
        <v>176</v>
      </c>
      <c r="N268" s="3">
        <v>510008</v>
      </c>
      <c r="O268" s="3" t="s">
        <v>177</v>
      </c>
      <c r="P268" s="4">
        <v>1924886.727</v>
      </c>
    </row>
    <row r="269" spans="1:16" x14ac:dyDescent="0.25">
      <c r="A269" s="3">
        <v>2021</v>
      </c>
      <c r="B269" s="3">
        <v>5</v>
      </c>
      <c r="C269" s="3" t="s">
        <v>22</v>
      </c>
      <c r="D269" s="3">
        <v>51</v>
      </c>
      <c r="E269" s="3" t="s">
        <v>103</v>
      </c>
      <c r="F269" s="3" t="s">
        <v>11</v>
      </c>
      <c r="G269" s="3">
        <v>5104542</v>
      </c>
      <c r="H269" s="3" t="s">
        <v>178</v>
      </c>
      <c r="I269" s="3" t="s">
        <v>0</v>
      </c>
      <c r="J269" s="3">
        <v>5101</v>
      </c>
      <c r="K269" s="3" t="s">
        <v>112</v>
      </c>
      <c r="L269" s="3">
        <v>51006</v>
      </c>
      <c r="M269" s="3" t="s">
        <v>176</v>
      </c>
      <c r="N269" s="3">
        <v>510008</v>
      </c>
      <c r="O269" s="3" t="s">
        <v>177</v>
      </c>
      <c r="P269" s="4">
        <v>721461.81299999997</v>
      </c>
    </row>
    <row r="270" spans="1:16" x14ac:dyDescent="0.25">
      <c r="A270" s="3">
        <v>2021</v>
      </c>
      <c r="B270" s="3">
        <v>5</v>
      </c>
      <c r="C270" s="3" t="s">
        <v>22</v>
      </c>
      <c r="D270" s="3">
        <v>51</v>
      </c>
      <c r="E270" s="3" t="s">
        <v>103</v>
      </c>
      <c r="F270" s="3" t="s">
        <v>11</v>
      </c>
      <c r="G270" s="3">
        <v>5104559</v>
      </c>
      <c r="H270" s="3" t="s">
        <v>179</v>
      </c>
      <c r="I270" s="3" t="s">
        <v>0</v>
      </c>
      <c r="J270" s="3">
        <v>5101</v>
      </c>
      <c r="K270" s="3" t="s">
        <v>112</v>
      </c>
      <c r="L270" s="3">
        <v>51007</v>
      </c>
      <c r="M270" s="3" t="s">
        <v>113</v>
      </c>
      <c r="N270" s="3">
        <v>510007</v>
      </c>
      <c r="O270" s="3" t="s">
        <v>113</v>
      </c>
      <c r="P270" s="4">
        <v>419029.83299999998</v>
      </c>
    </row>
    <row r="271" spans="1:16" x14ac:dyDescent="0.25">
      <c r="A271" s="3">
        <v>2021</v>
      </c>
      <c r="B271" s="3">
        <v>5</v>
      </c>
      <c r="C271" s="3" t="s">
        <v>22</v>
      </c>
      <c r="D271" s="3">
        <v>51</v>
      </c>
      <c r="E271" s="3" t="s">
        <v>103</v>
      </c>
      <c r="F271" s="3" t="s">
        <v>11</v>
      </c>
      <c r="G271" s="3">
        <v>5104609</v>
      </c>
      <c r="H271" s="3" t="s">
        <v>180</v>
      </c>
      <c r="I271" s="3" t="s">
        <v>0</v>
      </c>
      <c r="J271" s="3">
        <v>5105</v>
      </c>
      <c r="K271" s="3" t="s">
        <v>115</v>
      </c>
      <c r="L271" s="3">
        <v>51021</v>
      </c>
      <c r="M271" s="3" t="s">
        <v>116</v>
      </c>
      <c r="N271" s="3">
        <v>510016</v>
      </c>
      <c r="O271" s="3" t="s">
        <v>116</v>
      </c>
      <c r="P271" s="4">
        <v>2144803.2069999999</v>
      </c>
    </row>
    <row r="272" spans="1:16" x14ac:dyDescent="0.25">
      <c r="A272" s="3">
        <v>2021</v>
      </c>
      <c r="B272" s="3">
        <v>5</v>
      </c>
      <c r="C272" s="3" t="s">
        <v>22</v>
      </c>
      <c r="D272" s="3">
        <v>51</v>
      </c>
      <c r="E272" s="3" t="s">
        <v>103</v>
      </c>
      <c r="F272" s="3" t="s">
        <v>11</v>
      </c>
      <c r="G272" s="3">
        <v>5104807</v>
      </c>
      <c r="H272" s="3" t="s">
        <v>165</v>
      </c>
      <c r="I272" s="3" t="s">
        <v>0</v>
      </c>
      <c r="J272" s="3">
        <v>5105</v>
      </c>
      <c r="K272" s="3" t="s">
        <v>115</v>
      </c>
      <c r="L272" s="3">
        <v>51021</v>
      </c>
      <c r="M272" s="3" t="s">
        <v>116</v>
      </c>
      <c r="N272" s="3">
        <v>510018</v>
      </c>
      <c r="O272" s="3" t="s">
        <v>165</v>
      </c>
      <c r="P272" s="4">
        <v>1197870.9040000001</v>
      </c>
    </row>
    <row r="273" spans="1:16" x14ac:dyDescent="0.25">
      <c r="A273" s="3">
        <v>2021</v>
      </c>
      <c r="B273" s="3">
        <v>5</v>
      </c>
      <c r="C273" s="3" t="s">
        <v>22</v>
      </c>
      <c r="D273" s="3">
        <v>51</v>
      </c>
      <c r="E273" s="3" t="s">
        <v>103</v>
      </c>
      <c r="F273" s="3" t="s">
        <v>11</v>
      </c>
      <c r="G273" s="3">
        <v>5104906</v>
      </c>
      <c r="H273" s="3" t="s">
        <v>181</v>
      </c>
      <c r="I273" s="3" t="s">
        <v>137</v>
      </c>
      <c r="J273" s="3">
        <v>5104</v>
      </c>
      <c r="K273" s="3" t="s">
        <v>106</v>
      </c>
      <c r="L273" s="3">
        <v>51016</v>
      </c>
      <c r="M273" s="3" t="s">
        <v>107</v>
      </c>
      <c r="N273" s="3">
        <v>510001</v>
      </c>
      <c r="O273" s="3" t="s">
        <v>108</v>
      </c>
      <c r="P273" s="4">
        <v>188785.12599999999</v>
      </c>
    </row>
    <row r="274" spans="1:16" x14ac:dyDescent="0.25">
      <c r="A274" s="3">
        <v>2021</v>
      </c>
      <c r="B274" s="3">
        <v>5</v>
      </c>
      <c r="C274" s="3" t="s">
        <v>22</v>
      </c>
      <c r="D274" s="3">
        <v>51</v>
      </c>
      <c r="E274" s="3" t="s">
        <v>103</v>
      </c>
      <c r="F274" s="3" t="s">
        <v>11</v>
      </c>
      <c r="G274" s="3">
        <v>5105002</v>
      </c>
      <c r="H274" s="3" t="s">
        <v>130</v>
      </c>
      <c r="I274" s="3" t="s">
        <v>0</v>
      </c>
      <c r="J274" s="3">
        <v>5103</v>
      </c>
      <c r="K274" s="3" t="s">
        <v>129</v>
      </c>
      <c r="L274" s="3">
        <v>51014</v>
      </c>
      <c r="M274" s="3" t="s">
        <v>130</v>
      </c>
      <c r="N274" s="3">
        <v>510006</v>
      </c>
      <c r="O274" s="3" t="s">
        <v>131</v>
      </c>
      <c r="P274" s="4">
        <v>348817.37599999999</v>
      </c>
    </row>
    <row r="275" spans="1:16" x14ac:dyDescent="0.25">
      <c r="A275" s="3">
        <v>2021</v>
      </c>
      <c r="B275" s="3">
        <v>5</v>
      </c>
      <c r="C275" s="3" t="s">
        <v>22</v>
      </c>
      <c r="D275" s="3">
        <v>51</v>
      </c>
      <c r="E275" s="3" t="s">
        <v>103</v>
      </c>
      <c r="F275" s="3" t="s">
        <v>11</v>
      </c>
      <c r="G275" s="3">
        <v>5105101</v>
      </c>
      <c r="H275" s="3" t="s">
        <v>182</v>
      </c>
      <c r="I275" s="3" t="s">
        <v>0</v>
      </c>
      <c r="J275" s="3">
        <v>5101</v>
      </c>
      <c r="K275" s="3" t="s">
        <v>112</v>
      </c>
      <c r="L275" s="3">
        <v>51005</v>
      </c>
      <c r="M275" s="3" t="s">
        <v>16</v>
      </c>
      <c r="N275" s="3">
        <v>510012</v>
      </c>
      <c r="O275" s="3" t="s">
        <v>182</v>
      </c>
      <c r="P275" s="4">
        <v>1365627.8870000001</v>
      </c>
    </row>
    <row r="276" spans="1:16" x14ac:dyDescent="0.25">
      <c r="A276" s="3">
        <v>2021</v>
      </c>
      <c r="B276" s="3">
        <v>5</v>
      </c>
      <c r="C276" s="3" t="s">
        <v>22</v>
      </c>
      <c r="D276" s="3">
        <v>51</v>
      </c>
      <c r="E276" s="3" t="s">
        <v>103</v>
      </c>
      <c r="F276" s="3" t="s">
        <v>11</v>
      </c>
      <c r="G276" s="3">
        <v>5105150</v>
      </c>
      <c r="H276" s="3" t="s">
        <v>135</v>
      </c>
      <c r="I276" s="3" t="s">
        <v>0</v>
      </c>
      <c r="J276" s="3">
        <v>5101</v>
      </c>
      <c r="K276" s="3" t="s">
        <v>112</v>
      </c>
      <c r="L276" s="3">
        <v>51001</v>
      </c>
      <c r="M276" s="3" t="s">
        <v>134</v>
      </c>
      <c r="N276" s="3">
        <v>510009</v>
      </c>
      <c r="O276" s="3" t="s">
        <v>135</v>
      </c>
      <c r="P276" s="4">
        <v>1332957.523</v>
      </c>
    </row>
    <row r="277" spans="1:16" x14ac:dyDescent="0.25">
      <c r="A277" s="3">
        <v>2021</v>
      </c>
      <c r="B277" s="3">
        <v>5</v>
      </c>
      <c r="C277" s="3" t="s">
        <v>22</v>
      </c>
      <c r="D277" s="3">
        <v>51</v>
      </c>
      <c r="E277" s="3" t="s">
        <v>103</v>
      </c>
      <c r="F277" s="3" t="s">
        <v>11</v>
      </c>
      <c r="G277" s="3">
        <v>5105176</v>
      </c>
      <c r="H277" s="3" t="s">
        <v>183</v>
      </c>
      <c r="I277" s="3" t="s">
        <v>0</v>
      </c>
      <c r="J277" s="3">
        <v>5101</v>
      </c>
      <c r="K277" s="3" t="s">
        <v>112</v>
      </c>
      <c r="L277" s="3">
        <v>51001</v>
      </c>
      <c r="M277" s="3" t="s">
        <v>134</v>
      </c>
      <c r="N277" s="3">
        <v>510009</v>
      </c>
      <c r="O277" s="3" t="s">
        <v>135</v>
      </c>
      <c r="P277" s="4">
        <v>297908.80200000003</v>
      </c>
    </row>
    <row r="278" spans="1:16" x14ac:dyDescent="0.25">
      <c r="A278" s="3">
        <v>2021</v>
      </c>
      <c r="B278" s="3">
        <v>5</v>
      </c>
      <c r="C278" s="3" t="s">
        <v>22</v>
      </c>
      <c r="D278" s="3">
        <v>51</v>
      </c>
      <c r="E278" s="3" t="s">
        <v>103</v>
      </c>
      <c r="F278" s="3" t="s">
        <v>11</v>
      </c>
      <c r="G278" s="3">
        <v>5105200</v>
      </c>
      <c r="H278" s="3" t="s">
        <v>184</v>
      </c>
      <c r="I278" s="3" t="s">
        <v>0</v>
      </c>
      <c r="J278" s="3">
        <v>5105</v>
      </c>
      <c r="K278" s="3" t="s">
        <v>115</v>
      </c>
      <c r="L278" s="3">
        <v>51021</v>
      </c>
      <c r="M278" s="3" t="s">
        <v>116</v>
      </c>
      <c r="N278" s="3">
        <v>510018</v>
      </c>
      <c r="O278" s="3" t="s">
        <v>165</v>
      </c>
      <c r="P278" s="4">
        <v>528663.80200000003</v>
      </c>
    </row>
    <row r="279" spans="1:16" x14ac:dyDescent="0.25">
      <c r="A279" s="3">
        <v>2021</v>
      </c>
      <c r="B279" s="3">
        <v>5</v>
      </c>
      <c r="C279" s="3" t="s">
        <v>22</v>
      </c>
      <c r="D279" s="3">
        <v>51</v>
      </c>
      <c r="E279" s="3" t="s">
        <v>103</v>
      </c>
      <c r="F279" s="3" t="s">
        <v>11</v>
      </c>
      <c r="G279" s="3">
        <v>5105234</v>
      </c>
      <c r="H279" s="3" t="s">
        <v>185</v>
      </c>
      <c r="I279" s="3" t="s">
        <v>0</v>
      </c>
      <c r="J279" s="3">
        <v>5103</v>
      </c>
      <c r="K279" s="3" t="s">
        <v>129</v>
      </c>
      <c r="L279" s="3">
        <v>51014</v>
      </c>
      <c r="M279" s="3" t="s">
        <v>130</v>
      </c>
      <c r="N279" s="3">
        <v>510004</v>
      </c>
      <c r="O279" s="3" t="s">
        <v>132</v>
      </c>
      <c r="P279" s="4">
        <v>244979.557</v>
      </c>
    </row>
    <row r="280" spans="1:16" x14ac:dyDescent="0.25">
      <c r="A280" s="3">
        <v>2021</v>
      </c>
      <c r="B280" s="3">
        <v>5</v>
      </c>
      <c r="C280" s="3" t="s">
        <v>22</v>
      </c>
      <c r="D280" s="3">
        <v>51</v>
      </c>
      <c r="E280" s="3" t="s">
        <v>103</v>
      </c>
      <c r="F280" s="3" t="s">
        <v>11</v>
      </c>
      <c r="G280" s="3">
        <v>5105259</v>
      </c>
      <c r="H280" s="3" t="s">
        <v>186</v>
      </c>
      <c r="I280" s="3" t="s">
        <v>0</v>
      </c>
      <c r="J280" s="3">
        <v>5101</v>
      </c>
      <c r="K280" s="3" t="s">
        <v>112</v>
      </c>
      <c r="L280" s="3">
        <v>51006</v>
      </c>
      <c r="M280" s="3" t="s">
        <v>176</v>
      </c>
      <c r="N280" s="3">
        <v>510008</v>
      </c>
      <c r="O280" s="3" t="s">
        <v>177</v>
      </c>
      <c r="P280" s="4">
        <v>6891564.3080000002</v>
      </c>
    </row>
    <row r="281" spans="1:16" x14ac:dyDescent="0.25">
      <c r="A281" s="3">
        <v>2021</v>
      </c>
      <c r="B281" s="3">
        <v>5</v>
      </c>
      <c r="C281" s="3" t="s">
        <v>22</v>
      </c>
      <c r="D281" s="3">
        <v>51</v>
      </c>
      <c r="E281" s="3" t="s">
        <v>103</v>
      </c>
      <c r="F281" s="3" t="s">
        <v>11</v>
      </c>
      <c r="G281" s="3">
        <v>5105309</v>
      </c>
      <c r="H281" s="3" t="s">
        <v>187</v>
      </c>
      <c r="I281" s="3" t="s">
        <v>0</v>
      </c>
      <c r="J281" s="3">
        <v>5102</v>
      </c>
      <c r="K281" s="3" t="s">
        <v>109</v>
      </c>
      <c r="L281" s="3">
        <v>51009</v>
      </c>
      <c r="M281" s="3" t="s">
        <v>118</v>
      </c>
      <c r="N281" s="3">
        <v>510014</v>
      </c>
      <c r="O281" s="3" t="s">
        <v>119</v>
      </c>
      <c r="P281" s="4">
        <v>41176.786</v>
      </c>
    </row>
    <row r="282" spans="1:16" x14ac:dyDescent="0.25">
      <c r="A282" s="3">
        <v>2021</v>
      </c>
      <c r="B282" s="3">
        <v>5</v>
      </c>
      <c r="C282" s="3" t="s">
        <v>22</v>
      </c>
      <c r="D282" s="3">
        <v>51</v>
      </c>
      <c r="E282" s="3" t="s">
        <v>103</v>
      </c>
      <c r="F282" s="3" t="s">
        <v>11</v>
      </c>
      <c r="G282" s="3">
        <v>5105580</v>
      </c>
      <c r="H282" s="3" t="s">
        <v>189</v>
      </c>
      <c r="I282" s="3" t="s">
        <v>0</v>
      </c>
      <c r="J282" s="3">
        <v>5101</v>
      </c>
      <c r="K282" s="3" t="s">
        <v>112</v>
      </c>
      <c r="L282" s="3">
        <v>51007</v>
      </c>
      <c r="M282" s="3" t="s">
        <v>113</v>
      </c>
      <c r="N282" s="3">
        <v>510007</v>
      </c>
      <c r="O282" s="3" t="s">
        <v>113</v>
      </c>
      <c r="P282" s="4">
        <v>674578.82400000002</v>
      </c>
    </row>
    <row r="283" spans="1:16" x14ac:dyDescent="0.25">
      <c r="A283" s="3">
        <v>2021</v>
      </c>
      <c r="B283" s="3">
        <v>5</v>
      </c>
      <c r="C283" s="3" t="s">
        <v>22</v>
      </c>
      <c r="D283" s="3">
        <v>51</v>
      </c>
      <c r="E283" s="3" t="s">
        <v>103</v>
      </c>
      <c r="F283" s="3" t="s">
        <v>11</v>
      </c>
      <c r="G283" s="3">
        <v>5105606</v>
      </c>
      <c r="H283" s="3" t="s">
        <v>190</v>
      </c>
      <c r="I283" s="3" t="s">
        <v>0</v>
      </c>
      <c r="J283" s="3">
        <v>5101</v>
      </c>
      <c r="K283" s="3" t="s">
        <v>112</v>
      </c>
      <c r="L283" s="3">
        <v>51003</v>
      </c>
      <c r="M283" s="3" t="s">
        <v>155</v>
      </c>
      <c r="N283" s="3">
        <v>510011</v>
      </c>
      <c r="O283" s="3" t="s">
        <v>172</v>
      </c>
      <c r="P283" s="4">
        <v>1282894.463</v>
      </c>
    </row>
    <row r="284" spans="1:16" x14ac:dyDescent="0.25">
      <c r="A284" s="3">
        <v>2021</v>
      </c>
      <c r="B284" s="3">
        <v>5</v>
      </c>
      <c r="C284" s="3" t="s">
        <v>22</v>
      </c>
      <c r="D284" s="3">
        <v>51</v>
      </c>
      <c r="E284" s="3" t="s">
        <v>103</v>
      </c>
      <c r="F284" s="3" t="s">
        <v>11</v>
      </c>
      <c r="G284" s="3">
        <v>5105622</v>
      </c>
      <c r="H284" s="3" t="s">
        <v>191</v>
      </c>
      <c r="I284" s="3" t="s">
        <v>0</v>
      </c>
      <c r="J284" s="3">
        <v>5103</v>
      </c>
      <c r="K284" s="3" t="s">
        <v>129</v>
      </c>
      <c r="L284" s="3">
        <v>51014</v>
      </c>
      <c r="M284" s="3" t="s">
        <v>130</v>
      </c>
      <c r="N284" s="3">
        <v>510006</v>
      </c>
      <c r="O284" s="3" t="s">
        <v>131</v>
      </c>
      <c r="P284" s="4">
        <v>835682.97600000002</v>
      </c>
    </row>
    <row r="285" spans="1:16" x14ac:dyDescent="0.25">
      <c r="A285" s="3">
        <v>2021</v>
      </c>
      <c r="B285" s="3">
        <v>5</v>
      </c>
      <c r="C285" s="3" t="s">
        <v>22</v>
      </c>
      <c r="D285" s="3">
        <v>51</v>
      </c>
      <c r="E285" s="3" t="s">
        <v>103</v>
      </c>
      <c r="F285" s="3" t="s">
        <v>11</v>
      </c>
      <c r="G285" s="3">
        <v>5105903</v>
      </c>
      <c r="H285" s="3" t="s">
        <v>192</v>
      </c>
      <c r="I285" s="3" t="s">
        <v>137</v>
      </c>
      <c r="J285" s="3">
        <v>5101</v>
      </c>
      <c r="K285" s="3" t="s">
        <v>112</v>
      </c>
      <c r="L285" s="3">
        <v>51006</v>
      </c>
      <c r="M285" s="3" t="s">
        <v>176</v>
      </c>
      <c r="N285" s="3">
        <v>510001</v>
      </c>
      <c r="O285" s="3" t="s">
        <v>108</v>
      </c>
      <c r="P285" s="4">
        <v>1114913.7109999999</v>
      </c>
    </row>
    <row r="286" spans="1:16" x14ac:dyDescent="0.25">
      <c r="A286" s="3">
        <v>2021</v>
      </c>
      <c r="B286" s="3">
        <v>5</v>
      </c>
      <c r="C286" s="3" t="s">
        <v>22</v>
      </c>
      <c r="D286" s="3">
        <v>51</v>
      </c>
      <c r="E286" s="3" t="s">
        <v>103</v>
      </c>
      <c r="F286" s="3" t="s">
        <v>11</v>
      </c>
      <c r="G286" s="3">
        <v>5106000</v>
      </c>
      <c r="H286" s="3" t="s">
        <v>193</v>
      </c>
      <c r="I286" s="3" t="s">
        <v>0</v>
      </c>
      <c r="J286" s="3">
        <v>5104</v>
      </c>
      <c r="K286" s="3" t="s">
        <v>106</v>
      </c>
      <c r="L286" s="3">
        <v>51015</v>
      </c>
      <c r="M286" s="3" t="s">
        <v>121</v>
      </c>
      <c r="N286" s="3">
        <v>510003</v>
      </c>
      <c r="O286" s="3" t="s">
        <v>122</v>
      </c>
      <c r="P286" s="4">
        <v>325662.79800000001</v>
      </c>
    </row>
    <row r="287" spans="1:16" x14ac:dyDescent="0.25">
      <c r="A287" s="3">
        <v>2021</v>
      </c>
      <c r="B287" s="3">
        <v>5</v>
      </c>
      <c r="C287" s="3" t="s">
        <v>22</v>
      </c>
      <c r="D287" s="3">
        <v>51</v>
      </c>
      <c r="E287" s="3" t="s">
        <v>103</v>
      </c>
      <c r="F287" s="3" t="s">
        <v>11</v>
      </c>
      <c r="G287" s="3">
        <v>5106109</v>
      </c>
      <c r="H287" s="3" t="s">
        <v>194</v>
      </c>
      <c r="I287" s="3" t="s">
        <v>105</v>
      </c>
      <c r="J287" s="3">
        <v>5104</v>
      </c>
      <c r="K287" s="3" t="s">
        <v>106</v>
      </c>
      <c r="L287" s="3">
        <v>51017</v>
      </c>
      <c r="M287" s="3" t="s">
        <v>108</v>
      </c>
      <c r="N287" s="3">
        <v>510001</v>
      </c>
      <c r="O287" s="3" t="s">
        <v>108</v>
      </c>
      <c r="P287" s="4">
        <v>387844.94799999997</v>
      </c>
    </row>
    <row r="288" spans="1:16" x14ac:dyDescent="0.25">
      <c r="A288" s="3">
        <v>2021</v>
      </c>
      <c r="B288" s="3">
        <v>5</v>
      </c>
      <c r="C288" s="3" t="s">
        <v>22</v>
      </c>
      <c r="D288" s="3">
        <v>51</v>
      </c>
      <c r="E288" s="3" t="s">
        <v>103</v>
      </c>
      <c r="F288" s="3" t="s">
        <v>11</v>
      </c>
      <c r="G288" s="3">
        <v>5106158</v>
      </c>
      <c r="H288" s="3" t="s">
        <v>195</v>
      </c>
      <c r="I288" s="3" t="s">
        <v>0</v>
      </c>
      <c r="J288" s="3">
        <v>5101</v>
      </c>
      <c r="K288" s="3" t="s">
        <v>112</v>
      </c>
      <c r="L288" s="3">
        <v>51002</v>
      </c>
      <c r="M288" s="3" t="s">
        <v>111</v>
      </c>
      <c r="N288" s="3">
        <v>510010</v>
      </c>
      <c r="O288" s="3" t="s">
        <v>111</v>
      </c>
      <c r="P288" s="4">
        <v>343374.255</v>
      </c>
    </row>
    <row r="289" spans="1:16" x14ac:dyDescent="0.25">
      <c r="A289" s="3">
        <v>2021</v>
      </c>
      <c r="B289" s="3">
        <v>5</v>
      </c>
      <c r="C289" s="3" t="s">
        <v>22</v>
      </c>
      <c r="D289" s="3">
        <v>51</v>
      </c>
      <c r="E289" s="3" t="s">
        <v>103</v>
      </c>
      <c r="F289" s="3" t="s">
        <v>11</v>
      </c>
      <c r="G289" s="3">
        <v>5106208</v>
      </c>
      <c r="H289" s="3" t="s">
        <v>199</v>
      </c>
      <c r="I289" s="3" t="s">
        <v>137</v>
      </c>
      <c r="J289" s="3">
        <v>5101</v>
      </c>
      <c r="K289" s="3" t="s">
        <v>112</v>
      </c>
      <c r="L289" s="3">
        <v>51008</v>
      </c>
      <c r="M289" s="3" t="s">
        <v>169</v>
      </c>
      <c r="N289" s="3">
        <v>510001</v>
      </c>
      <c r="O289" s="3" t="s">
        <v>108</v>
      </c>
      <c r="P289" s="4">
        <v>109136.205</v>
      </c>
    </row>
    <row r="290" spans="1:16" x14ac:dyDescent="0.25">
      <c r="A290" s="3">
        <v>2021</v>
      </c>
      <c r="B290" s="3">
        <v>5</v>
      </c>
      <c r="C290" s="3" t="s">
        <v>22</v>
      </c>
      <c r="D290" s="3">
        <v>51</v>
      </c>
      <c r="E290" s="3" t="s">
        <v>103</v>
      </c>
      <c r="F290" s="3" t="s">
        <v>11</v>
      </c>
      <c r="G290" s="3">
        <v>5106216</v>
      </c>
      <c r="H290" s="3" t="s">
        <v>200</v>
      </c>
      <c r="I290" s="3" t="s">
        <v>0</v>
      </c>
      <c r="J290" s="3">
        <v>5101</v>
      </c>
      <c r="K290" s="3" t="s">
        <v>112</v>
      </c>
      <c r="L290" s="3">
        <v>51003</v>
      </c>
      <c r="M290" s="3" t="s">
        <v>155</v>
      </c>
      <c r="N290" s="3">
        <v>510007</v>
      </c>
      <c r="O290" s="3" t="s">
        <v>113</v>
      </c>
      <c r="P290" s="4">
        <v>909160.33600000001</v>
      </c>
    </row>
    <row r="291" spans="1:16" x14ac:dyDescent="0.25">
      <c r="A291" s="3">
        <v>2021</v>
      </c>
      <c r="B291" s="3">
        <v>5</v>
      </c>
      <c r="C291" s="3" t="s">
        <v>22</v>
      </c>
      <c r="D291" s="3">
        <v>51</v>
      </c>
      <c r="E291" s="3" t="s">
        <v>103</v>
      </c>
      <c r="F291" s="3" t="s">
        <v>11</v>
      </c>
      <c r="G291" s="3">
        <v>5108808</v>
      </c>
      <c r="H291" s="3" t="s">
        <v>247</v>
      </c>
      <c r="I291" s="3" t="s">
        <v>0</v>
      </c>
      <c r="J291" s="3">
        <v>5101</v>
      </c>
      <c r="K291" s="3" t="s">
        <v>112</v>
      </c>
      <c r="L291" s="3">
        <v>51003</v>
      </c>
      <c r="M291" s="3" t="s">
        <v>155</v>
      </c>
      <c r="N291" s="3">
        <v>510007</v>
      </c>
      <c r="O291" s="3" t="s">
        <v>113</v>
      </c>
      <c r="P291" s="4">
        <v>167439.00399999999</v>
      </c>
    </row>
    <row r="292" spans="1:16" x14ac:dyDescent="0.25">
      <c r="A292" s="3">
        <v>2021</v>
      </c>
      <c r="B292" s="3">
        <v>5</v>
      </c>
      <c r="C292" s="3" t="s">
        <v>22</v>
      </c>
      <c r="D292" s="3">
        <v>51</v>
      </c>
      <c r="E292" s="3" t="s">
        <v>103</v>
      </c>
      <c r="F292" s="3" t="s">
        <v>11</v>
      </c>
      <c r="G292" s="3">
        <v>5106182</v>
      </c>
      <c r="H292" s="3" t="s">
        <v>197</v>
      </c>
      <c r="I292" s="3" t="s">
        <v>0</v>
      </c>
      <c r="J292" s="3">
        <v>5103</v>
      </c>
      <c r="K292" s="3" t="s">
        <v>129</v>
      </c>
      <c r="L292" s="3">
        <v>51012</v>
      </c>
      <c r="M292" s="3" t="s">
        <v>160</v>
      </c>
      <c r="N292" s="3">
        <v>510005</v>
      </c>
      <c r="O292" s="3" t="s">
        <v>148</v>
      </c>
      <c r="P292" s="4">
        <v>445609.61099999998</v>
      </c>
    </row>
    <row r="293" spans="1:16" x14ac:dyDescent="0.25">
      <c r="A293" s="3">
        <v>2021</v>
      </c>
      <c r="B293" s="3">
        <v>5</v>
      </c>
      <c r="C293" s="3" t="s">
        <v>22</v>
      </c>
      <c r="D293" s="3">
        <v>51</v>
      </c>
      <c r="E293" s="3" t="s">
        <v>103</v>
      </c>
      <c r="F293" s="3" t="s">
        <v>11</v>
      </c>
      <c r="G293" s="3">
        <v>5108857</v>
      </c>
      <c r="H293" s="3" t="s">
        <v>248</v>
      </c>
      <c r="I293" s="3" t="s">
        <v>0</v>
      </c>
      <c r="J293" s="3">
        <v>5104</v>
      </c>
      <c r="K293" s="3" t="s">
        <v>106</v>
      </c>
      <c r="L293" s="3">
        <v>51015</v>
      </c>
      <c r="M293" s="3" t="s">
        <v>121</v>
      </c>
      <c r="N293" s="3">
        <v>510003</v>
      </c>
      <c r="O293" s="3" t="s">
        <v>122</v>
      </c>
      <c r="P293" s="4">
        <v>422855.01</v>
      </c>
    </row>
    <row r="294" spans="1:16" x14ac:dyDescent="0.25">
      <c r="A294" s="3">
        <v>2021</v>
      </c>
      <c r="B294" s="3">
        <v>5</v>
      </c>
      <c r="C294" s="3" t="s">
        <v>22</v>
      </c>
      <c r="D294" s="3">
        <v>51</v>
      </c>
      <c r="E294" s="3" t="s">
        <v>103</v>
      </c>
      <c r="F294" s="3" t="s">
        <v>11</v>
      </c>
      <c r="G294" s="3">
        <v>5108907</v>
      </c>
      <c r="H294" s="3" t="s">
        <v>249</v>
      </c>
      <c r="I294" s="3" t="s">
        <v>0</v>
      </c>
      <c r="J294" s="3">
        <v>5101</v>
      </c>
      <c r="K294" s="3" t="s">
        <v>112</v>
      </c>
      <c r="L294" s="3">
        <v>51005</v>
      </c>
      <c r="M294" s="3" t="s">
        <v>16</v>
      </c>
      <c r="N294" s="3">
        <v>510003</v>
      </c>
      <c r="O294" s="3" t="s">
        <v>122</v>
      </c>
      <c r="P294" s="4">
        <v>1204757.42</v>
      </c>
    </row>
    <row r="295" spans="1:16" x14ac:dyDescent="0.25">
      <c r="A295" s="3">
        <v>2021</v>
      </c>
      <c r="B295" s="3">
        <v>5</v>
      </c>
      <c r="C295" s="3" t="s">
        <v>22</v>
      </c>
      <c r="D295" s="3">
        <v>51</v>
      </c>
      <c r="E295" s="3" t="s">
        <v>103</v>
      </c>
      <c r="F295" s="3" t="s">
        <v>11</v>
      </c>
      <c r="G295" s="3">
        <v>5108956</v>
      </c>
      <c r="H295" s="3" t="s">
        <v>250</v>
      </c>
      <c r="I295" s="3" t="s">
        <v>0</v>
      </c>
      <c r="J295" s="3">
        <v>5101</v>
      </c>
      <c r="K295" s="3" t="s">
        <v>112</v>
      </c>
      <c r="L295" s="3">
        <v>51002</v>
      </c>
      <c r="M295" s="3" t="s">
        <v>111</v>
      </c>
      <c r="N295" s="3">
        <v>510010</v>
      </c>
      <c r="O295" s="3" t="s">
        <v>111</v>
      </c>
      <c r="P295" s="4">
        <v>367236.50900000002</v>
      </c>
    </row>
    <row r="296" spans="1:16" x14ac:dyDescent="0.25">
      <c r="A296" s="3">
        <v>2021</v>
      </c>
      <c r="B296" s="3">
        <v>5</v>
      </c>
      <c r="C296" s="3" t="s">
        <v>22</v>
      </c>
      <c r="D296" s="3">
        <v>51</v>
      </c>
      <c r="E296" s="3" t="s">
        <v>103</v>
      </c>
      <c r="F296" s="3" t="s">
        <v>11</v>
      </c>
      <c r="G296" s="3">
        <v>5106224</v>
      </c>
      <c r="H296" s="3" t="s">
        <v>201</v>
      </c>
      <c r="I296" s="3" t="s">
        <v>0</v>
      </c>
      <c r="J296" s="3">
        <v>5101</v>
      </c>
      <c r="K296" s="3" t="s">
        <v>112</v>
      </c>
      <c r="L296" s="3">
        <v>51006</v>
      </c>
      <c r="M296" s="3" t="s">
        <v>176</v>
      </c>
      <c r="N296" s="3">
        <v>510008</v>
      </c>
      <c r="O296" s="3" t="s">
        <v>177</v>
      </c>
      <c r="P296" s="4">
        <v>6036784.4239999996</v>
      </c>
    </row>
    <row r="297" spans="1:16" x14ac:dyDescent="0.25">
      <c r="A297" s="3">
        <v>2021</v>
      </c>
      <c r="B297" s="3">
        <v>5</v>
      </c>
      <c r="C297" s="3" t="s">
        <v>22</v>
      </c>
      <c r="D297" s="3">
        <v>51</v>
      </c>
      <c r="E297" s="3" t="s">
        <v>103</v>
      </c>
      <c r="F297" s="3" t="s">
        <v>11</v>
      </c>
      <c r="G297" s="3">
        <v>5106174</v>
      </c>
      <c r="H297" s="3" t="s">
        <v>196</v>
      </c>
      <c r="I297" s="3" t="s">
        <v>0</v>
      </c>
      <c r="J297" s="3">
        <v>5102</v>
      </c>
      <c r="K297" s="3" t="s">
        <v>109</v>
      </c>
      <c r="L297" s="3">
        <v>51010</v>
      </c>
      <c r="M297" s="3" t="s">
        <v>13</v>
      </c>
      <c r="N297" s="3">
        <v>510015</v>
      </c>
      <c r="O297" s="3" t="s">
        <v>15</v>
      </c>
      <c r="P297" s="4">
        <v>140597.29</v>
      </c>
    </row>
    <row r="298" spans="1:16" x14ac:dyDescent="0.25">
      <c r="A298" s="3">
        <v>2021</v>
      </c>
      <c r="B298" s="3">
        <v>5</v>
      </c>
      <c r="C298" s="3" t="s">
        <v>22</v>
      </c>
      <c r="D298" s="3">
        <v>51</v>
      </c>
      <c r="E298" s="3" t="s">
        <v>103</v>
      </c>
      <c r="F298" s="3" t="s">
        <v>11</v>
      </c>
      <c r="G298" s="3">
        <v>5106232</v>
      </c>
      <c r="H298" s="3" t="s">
        <v>21</v>
      </c>
      <c r="I298" s="3" t="s">
        <v>0</v>
      </c>
      <c r="J298" s="3">
        <v>5103</v>
      </c>
      <c r="K298" s="3" t="s">
        <v>129</v>
      </c>
      <c r="L298" s="3">
        <v>51013</v>
      </c>
      <c r="M298" s="3" t="s">
        <v>140</v>
      </c>
      <c r="N298" s="3">
        <v>510002</v>
      </c>
      <c r="O298" s="3" t="s">
        <v>140</v>
      </c>
      <c r="P298" s="4">
        <v>732123.35699999996</v>
      </c>
    </row>
    <row r="299" spans="1:16" x14ac:dyDescent="0.25">
      <c r="A299" s="3">
        <v>2021</v>
      </c>
      <c r="B299" s="3">
        <v>5</v>
      </c>
      <c r="C299" s="3" t="s">
        <v>22</v>
      </c>
      <c r="D299" s="3">
        <v>51</v>
      </c>
      <c r="E299" s="3" t="s">
        <v>103</v>
      </c>
      <c r="F299" s="3" t="s">
        <v>11</v>
      </c>
      <c r="G299" s="3">
        <v>5106190</v>
      </c>
      <c r="H299" s="3" t="s">
        <v>198</v>
      </c>
      <c r="I299" s="3" t="s">
        <v>0</v>
      </c>
      <c r="J299" s="3">
        <v>5101</v>
      </c>
      <c r="K299" s="3" t="s">
        <v>112</v>
      </c>
      <c r="L299" s="3">
        <v>51007</v>
      </c>
      <c r="M299" s="3" t="s">
        <v>113</v>
      </c>
      <c r="N299" s="3">
        <v>510007</v>
      </c>
      <c r="O299" s="3" t="s">
        <v>113</v>
      </c>
      <c r="P299" s="4">
        <v>333258.049</v>
      </c>
    </row>
    <row r="300" spans="1:16" x14ac:dyDescent="0.25">
      <c r="A300" s="3">
        <v>2021</v>
      </c>
      <c r="B300" s="3">
        <v>5</v>
      </c>
      <c r="C300" s="3" t="s">
        <v>22</v>
      </c>
      <c r="D300" s="3">
        <v>51</v>
      </c>
      <c r="E300" s="3" t="s">
        <v>103</v>
      </c>
      <c r="F300" s="3" t="s">
        <v>11</v>
      </c>
      <c r="G300" s="3">
        <v>5106240</v>
      </c>
      <c r="H300" s="3" t="s">
        <v>202</v>
      </c>
      <c r="I300" s="3" t="s">
        <v>0</v>
      </c>
      <c r="J300" s="3">
        <v>5101</v>
      </c>
      <c r="K300" s="3" t="s">
        <v>112</v>
      </c>
      <c r="L300" s="3">
        <v>51006</v>
      </c>
      <c r="M300" s="3" t="s">
        <v>176</v>
      </c>
      <c r="N300" s="3">
        <v>510008</v>
      </c>
      <c r="O300" s="3" t="s">
        <v>177</v>
      </c>
      <c r="P300" s="4">
        <v>3270200.8160000001</v>
      </c>
    </row>
    <row r="301" spans="1:16" x14ac:dyDescent="0.25">
      <c r="A301" s="3">
        <v>2021</v>
      </c>
      <c r="B301" s="3">
        <v>5</v>
      </c>
      <c r="C301" s="3" t="s">
        <v>22</v>
      </c>
      <c r="D301" s="3">
        <v>51</v>
      </c>
      <c r="E301" s="3" t="s">
        <v>103</v>
      </c>
      <c r="F301" s="3" t="s">
        <v>11</v>
      </c>
      <c r="G301" s="3">
        <v>5106257</v>
      </c>
      <c r="H301" s="3" t="s">
        <v>203</v>
      </c>
      <c r="I301" s="3" t="s">
        <v>0</v>
      </c>
      <c r="J301" s="3">
        <v>5102</v>
      </c>
      <c r="K301" s="3" t="s">
        <v>109</v>
      </c>
      <c r="L301" s="3">
        <v>51010</v>
      </c>
      <c r="M301" s="3" t="s">
        <v>13</v>
      </c>
      <c r="N301" s="3">
        <v>510013</v>
      </c>
      <c r="O301" s="3" t="s">
        <v>110</v>
      </c>
      <c r="P301" s="4">
        <v>1033277.738</v>
      </c>
    </row>
    <row r="302" spans="1:16" x14ac:dyDescent="0.25">
      <c r="A302" s="3">
        <v>2021</v>
      </c>
      <c r="B302" s="3">
        <v>5</v>
      </c>
      <c r="C302" s="3" t="s">
        <v>22</v>
      </c>
      <c r="D302" s="3">
        <v>51</v>
      </c>
      <c r="E302" s="3" t="s">
        <v>103</v>
      </c>
      <c r="F302" s="3" t="s">
        <v>11</v>
      </c>
      <c r="G302" s="3">
        <v>5106273</v>
      </c>
      <c r="H302" s="3" t="s">
        <v>205</v>
      </c>
      <c r="I302" s="3" t="s">
        <v>0</v>
      </c>
      <c r="J302" s="3">
        <v>5101</v>
      </c>
      <c r="K302" s="3" t="s">
        <v>112</v>
      </c>
      <c r="L302" s="3">
        <v>51005</v>
      </c>
      <c r="M302" s="3" t="s">
        <v>16</v>
      </c>
      <c r="N302" s="3">
        <v>510012</v>
      </c>
      <c r="O302" s="3" t="s">
        <v>182</v>
      </c>
      <c r="P302" s="4">
        <v>101499.076</v>
      </c>
    </row>
    <row r="303" spans="1:16" x14ac:dyDescent="0.25">
      <c r="A303" s="3">
        <v>2021</v>
      </c>
      <c r="B303" s="3">
        <v>5</v>
      </c>
      <c r="C303" s="3" t="s">
        <v>22</v>
      </c>
      <c r="D303" s="3">
        <v>51</v>
      </c>
      <c r="E303" s="3" t="s">
        <v>103</v>
      </c>
      <c r="F303" s="3" t="s">
        <v>11</v>
      </c>
      <c r="G303" s="3">
        <v>5106265</v>
      </c>
      <c r="H303" s="3" t="s">
        <v>204</v>
      </c>
      <c r="I303" s="3" t="s">
        <v>0</v>
      </c>
      <c r="J303" s="3">
        <v>5101</v>
      </c>
      <c r="K303" s="3" t="s">
        <v>112</v>
      </c>
      <c r="L303" s="3">
        <v>51003</v>
      </c>
      <c r="M303" s="3" t="s">
        <v>155</v>
      </c>
      <c r="N303" s="3">
        <v>510011</v>
      </c>
      <c r="O303" s="3" t="s">
        <v>172</v>
      </c>
      <c r="P303" s="4">
        <v>486277.24300000002</v>
      </c>
    </row>
    <row r="304" spans="1:16" x14ac:dyDescent="0.25">
      <c r="A304" s="3">
        <v>2021</v>
      </c>
      <c r="B304" s="3">
        <v>5</v>
      </c>
      <c r="C304" s="3" t="s">
        <v>22</v>
      </c>
      <c r="D304" s="3">
        <v>51</v>
      </c>
      <c r="E304" s="3" t="s">
        <v>103</v>
      </c>
      <c r="F304" s="3" t="s">
        <v>11</v>
      </c>
      <c r="G304" s="3">
        <v>5106315</v>
      </c>
      <c r="H304" s="3" t="s">
        <v>6</v>
      </c>
      <c r="I304" s="3" t="s">
        <v>0</v>
      </c>
      <c r="J304" s="3">
        <v>5102</v>
      </c>
      <c r="K304" s="3" t="s">
        <v>109</v>
      </c>
      <c r="L304" s="3">
        <v>51009</v>
      </c>
      <c r="M304" s="3" t="s">
        <v>118</v>
      </c>
      <c r="N304" s="3">
        <v>510014</v>
      </c>
      <c r="O304" s="3" t="s">
        <v>119</v>
      </c>
      <c r="P304" s="4">
        <v>56650.557000000001</v>
      </c>
    </row>
    <row r="305" spans="1:16" x14ac:dyDescent="0.25">
      <c r="A305" s="3">
        <v>2021</v>
      </c>
      <c r="B305" s="3">
        <v>5</v>
      </c>
      <c r="C305" s="3" t="s">
        <v>22</v>
      </c>
      <c r="D305" s="3">
        <v>51</v>
      </c>
      <c r="E305" s="3" t="s">
        <v>103</v>
      </c>
      <c r="F305" s="3" t="s">
        <v>11</v>
      </c>
      <c r="G305" s="3">
        <v>5106281</v>
      </c>
      <c r="H305" s="3" t="s">
        <v>206</v>
      </c>
      <c r="I305" s="3" t="s">
        <v>0</v>
      </c>
      <c r="J305" s="3">
        <v>5102</v>
      </c>
      <c r="K305" s="3" t="s">
        <v>109</v>
      </c>
      <c r="L305" s="3">
        <v>51010</v>
      </c>
      <c r="M305" s="3" t="s">
        <v>13</v>
      </c>
      <c r="N305" s="3">
        <v>510013</v>
      </c>
      <c r="O305" s="3" t="s">
        <v>110</v>
      </c>
      <c r="P305" s="4">
        <v>863038.18599999999</v>
      </c>
    </row>
    <row r="306" spans="1:16" x14ac:dyDescent="0.25">
      <c r="A306" s="3">
        <v>2021</v>
      </c>
      <c r="B306" s="3">
        <v>5</v>
      </c>
      <c r="C306" s="3" t="s">
        <v>22</v>
      </c>
      <c r="D306" s="3">
        <v>51</v>
      </c>
      <c r="E306" s="3" t="s">
        <v>103</v>
      </c>
      <c r="F306" s="3" t="s">
        <v>11</v>
      </c>
      <c r="G306" s="3">
        <v>5106299</v>
      </c>
      <c r="H306" s="3" t="s">
        <v>207</v>
      </c>
      <c r="I306" s="3" t="s">
        <v>0</v>
      </c>
      <c r="J306" s="3">
        <v>5101</v>
      </c>
      <c r="K306" s="3" t="s">
        <v>112</v>
      </c>
      <c r="L306" s="3">
        <v>51002</v>
      </c>
      <c r="M306" s="3" t="s">
        <v>111</v>
      </c>
      <c r="N306" s="3">
        <v>510010</v>
      </c>
      <c r="O306" s="3" t="s">
        <v>111</v>
      </c>
      <c r="P306" s="4">
        <v>796220.42799999996</v>
      </c>
    </row>
    <row r="307" spans="1:16" x14ac:dyDescent="0.25">
      <c r="A307" s="3">
        <v>2021</v>
      </c>
      <c r="B307" s="3">
        <v>5</v>
      </c>
      <c r="C307" s="3" t="s">
        <v>22</v>
      </c>
      <c r="D307" s="3">
        <v>51</v>
      </c>
      <c r="E307" s="3" t="s">
        <v>103</v>
      </c>
      <c r="F307" s="3" t="s">
        <v>11</v>
      </c>
      <c r="G307" s="3">
        <v>5106307</v>
      </c>
      <c r="H307" s="3" t="s">
        <v>169</v>
      </c>
      <c r="I307" s="3" t="s">
        <v>0</v>
      </c>
      <c r="J307" s="3">
        <v>5101</v>
      </c>
      <c r="K307" s="3" t="s">
        <v>112</v>
      </c>
      <c r="L307" s="3">
        <v>51008</v>
      </c>
      <c r="M307" s="3" t="s">
        <v>169</v>
      </c>
      <c r="N307" s="3">
        <v>510017</v>
      </c>
      <c r="O307" s="3" t="s">
        <v>146</v>
      </c>
      <c r="P307" s="4">
        <v>2135913.8229999999</v>
      </c>
    </row>
    <row r="308" spans="1:16" x14ac:dyDescent="0.25">
      <c r="A308" s="3">
        <v>2021</v>
      </c>
      <c r="B308" s="3">
        <v>5</v>
      </c>
      <c r="C308" s="3" t="s">
        <v>22</v>
      </c>
      <c r="D308" s="3">
        <v>51</v>
      </c>
      <c r="E308" s="3" t="s">
        <v>103</v>
      </c>
      <c r="F308" s="3" t="s">
        <v>11</v>
      </c>
      <c r="G308" s="3">
        <v>5106372</v>
      </c>
      <c r="H308" s="3" t="s">
        <v>10</v>
      </c>
      <c r="I308" s="3" t="s">
        <v>0</v>
      </c>
      <c r="J308" s="3">
        <v>5105</v>
      </c>
      <c r="K308" s="3" t="s">
        <v>115</v>
      </c>
      <c r="L308" s="3">
        <v>51021</v>
      </c>
      <c r="M308" s="3" t="s">
        <v>116</v>
      </c>
      <c r="N308" s="3">
        <v>510016</v>
      </c>
      <c r="O308" s="3" t="s">
        <v>116</v>
      </c>
      <c r="P308" s="4">
        <v>1575822.3640000001</v>
      </c>
    </row>
    <row r="309" spans="1:16" x14ac:dyDescent="0.25">
      <c r="A309" s="3">
        <v>2021</v>
      </c>
      <c r="B309" s="3">
        <v>5</v>
      </c>
      <c r="C309" s="3" t="s">
        <v>22</v>
      </c>
      <c r="D309" s="3">
        <v>51</v>
      </c>
      <c r="E309" s="3" t="s">
        <v>103</v>
      </c>
      <c r="F309" s="3" t="s">
        <v>11</v>
      </c>
      <c r="G309" s="3">
        <v>5106422</v>
      </c>
      <c r="H309" s="3" t="s">
        <v>208</v>
      </c>
      <c r="I309" s="3" t="s">
        <v>0</v>
      </c>
      <c r="J309" s="3">
        <v>5101</v>
      </c>
      <c r="K309" s="3" t="s">
        <v>112</v>
      </c>
      <c r="L309" s="3">
        <v>51003</v>
      </c>
      <c r="M309" s="3" t="s">
        <v>155</v>
      </c>
      <c r="N309" s="3">
        <v>510011</v>
      </c>
      <c r="O309" s="3" t="s">
        <v>172</v>
      </c>
      <c r="P309" s="4">
        <v>918582.41899999999</v>
      </c>
    </row>
    <row r="310" spans="1:16" x14ac:dyDescent="0.25">
      <c r="A310" s="3">
        <v>2021</v>
      </c>
      <c r="B310" s="3">
        <v>5</v>
      </c>
      <c r="C310" s="3" t="s">
        <v>22</v>
      </c>
      <c r="D310" s="3">
        <v>51</v>
      </c>
      <c r="E310" s="3" t="s">
        <v>103</v>
      </c>
      <c r="F310" s="3" t="s">
        <v>11</v>
      </c>
      <c r="G310" s="3">
        <v>5106455</v>
      </c>
      <c r="H310" s="3" t="s">
        <v>209</v>
      </c>
      <c r="I310" s="3" t="s">
        <v>137</v>
      </c>
      <c r="J310" s="3">
        <v>5101</v>
      </c>
      <c r="K310" s="3" t="s">
        <v>112</v>
      </c>
      <c r="L310" s="3">
        <v>51008</v>
      </c>
      <c r="M310" s="3" t="s">
        <v>169</v>
      </c>
      <c r="N310" s="3">
        <v>510001</v>
      </c>
      <c r="O310" s="3" t="s">
        <v>108</v>
      </c>
      <c r="P310" s="4">
        <v>231895.38099999999</v>
      </c>
    </row>
    <row r="311" spans="1:16" x14ac:dyDescent="0.25">
      <c r="A311" s="3">
        <v>2021</v>
      </c>
      <c r="B311" s="3">
        <v>5</v>
      </c>
      <c r="C311" s="3" t="s">
        <v>22</v>
      </c>
      <c r="D311" s="3">
        <v>51</v>
      </c>
      <c r="E311" s="3" t="s">
        <v>103</v>
      </c>
      <c r="F311" s="3" t="s">
        <v>11</v>
      </c>
      <c r="G311" s="3">
        <v>5106505</v>
      </c>
      <c r="H311" s="3" t="s">
        <v>210</v>
      </c>
      <c r="I311" s="3" t="s">
        <v>137</v>
      </c>
      <c r="J311" s="3">
        <v>5104</v>
      </c>
      <c r="K311" s="3" t="s">
        <v>106</v>
      </c>
      <c r="L311" s="3">
        <v>51018</v>
      </c>
      <c r="M311" s="3" t="s">
        <v>138</v>
      </c>
      <c r="N311" s="3">
        <v>510001</v>
      </c>
      <c r="O311" s="3" t="s">
        <v>108</v>
      </c>
      <c r="P311" s="4">
        <v>709535.68599999999</v>
      </c>
    </row>
    <row r="312" spans="1:16" x14ac:dyDescent="0.25">
      <c r="A312" s="3">
        <v>2021</v>
      </c>
      <c r="B312" s="3">
        <v>5</v>
      </c>
      <c r="C312" s="3" t="s">
        <v>22</v>
      </c>
      <c r="D312" s="3">
        <v>51</v>
      </c>
      <c r="E312" s="3" t="s">
        <v>103</v>
      </c>
      <c r="F312" s="3" t="s">
        <v>11</v>
      </c>
      <c r="G312" s="3">
        <v>5106653</v>
      </c>
      <c r="H312" s="3" t="s">
        <v>211</v>
      </c>
      <c r="I312" s="3" t="s">
        <v>0</v>
      </c>
      <c r="J312" s="3">
        <v>5105</v>
      </c>
      <c r="K312" s="3" t="s">
        <v>115</v>
      </c>
      <c r="L312" s="3">
        <v>51020</v>
      </c>
      <c r="M312" s="3" t="s">
        <v>127</v>
      </c>
      <c r="N312" s="3">
        <v>510013</v>
      </c>
      <c r="O312" s="3" t="s">
        <v>110</v>
      </c>
      <c r="P312" s="4">
        <v>123227.636</v>
      </c>
    </row>
    <row r="313" spans="1:16" x14ac:dyDescent="0.25">
      <c r="A313" s="3">
        <v>2021</v>
      </c>
      <c r="B313" s="3">
        <v>5</v>
      </c>
      <c r="C313" s="3" t="s">
        <v>22</v>
      </c>
      <c r="D313" s="3">
        <v>51</v>
      </c>
      <c r="E313" s="3" t="s">
        <v>103</v>
      </c>
      <c r="F313" s="3" t="s">
        <v>11</v>
      </c>
      <c r="G313" s="3">
        <v>5106703</v>
      </c>
      <c r="H313" s="3" t="s">
        <v>212</v>
      </c>
      <c r="I313" s="3" t="s">
        <v>0</v>
      </c>
      <c r="J313" s="3">
        <v>5105</v>
      </c>
      <c r="K313" s="3" t="s">
        <v>115</v>
      </c>
      <c r="L313" s="3">
        <v>51020</v>
      </c>
      <c r="M313" s="3" t="s">
        <v>127</v>
      </c>
      <c r="N313" s="3">
        <v>510013</v>
      </c>
      <c r="O313" s="3" t="s">
        <v>110</v>
      </c>
      <c r="P313" s="4">
        <v>31234.858</v>
      </c>
    </row>
    <row r="314" spans="1:16" x14ac:dyDescent="0.25">
      <c r="A314" s="3">
        <v>2021</v>
      </c>
      <c r="B314" s="3">
        <v>5</v>
      </c>
      <c r="C314" s="3" t="s">
        <v>22</v>
      </c>
      <c r="D314" s="3">
        <v>51</v>
      </c>
      <c r="E314" s="3" t="s">
        <v>103</v>
      </c>
      <c r="F314" s="3" t="s">
        <v>11</v>
      </c>
      <c r="G314" s="3">
        <v>5106752</v>
      </c>
      <c r="H314" s="3" t="s">
        <v>213</v>
      </c>
      <c r="I314" s="3" t="s">
        <v>0</v>
      </c>
      <c r="J314" s="3">
        <v>5103</v>
      </c>
      <c r="K314" s="3" t="s">
        <v>129</v>
      </c>
      <c r="L314" s="3">
        <v>51012</v>
      </c>
      <c r="M314" s="3" t="s">
        <v>160</v>
      </c>
      <c r="N314" s="3">
        <v>510005</v>
      </c>
      <c r="O314" s="3" t="s">
        <v>148</v>
      </c>
      <c r="P314" s="4">
        <v>2436222.4840000002</v>
      </c>
    </row>
    <row r="315" spans="1:16" x14ac:dyDescent="0.25">
      <c r="A315" s="3">
        <v>2021</v>
      </c>
      <c r="B315" s="3">
        <v>5</v>
      </c>
      <c r="C315" s="3" t="s">
        <v>22</v>
      </c>
      <c r="D315" s="3">
        <v>51</v>
      </c>
      <c r="E315" s="3" t="s">
        <v>103</v>
      </c>
      <c r="F315" s="3" t="s">
        <v>11</v>
      </c>
      <c r="G315" s="3">
        <v>5106778</v>
      </c>
      <c r="H315" s="3" t="s">
        <v>214</v>
      </c>
      <c r="I315" s="3" t="s">
        <v>0</v>
      </c>
      <c r="J315" s="3">
        <v>5102</v>
      </c>
      <c r="K315" s="3" t="s">
        <v>109</v>
      </c>
      <c r="L315" s="3">
        <v>51009</v>
      </c>
      <c r="M315" s="3" t="s">
        <v>118</v>
      </c>
      <c r="N315" s="3">
        <v>510014</v>
      </c>
      <c r="O315" s="3" t="s">
        <v>119</v>
      </c>
      <c r="P315" s="4">
        <v>568701.098</v>
      </c>
    </row>
    <row r="316" spans="1:16" x14ac:dyDescent="0.25">
      <c r="A316" s="3">
        <v>2021</v>
      </c>
      <c r="B316" s="3">
        <v>5</v>
      </c>
      <c r="C316" s="3" t="s">
        <v>22</v>
      </c>
      <c r="D316" s="3">
        <v>51</v>
      </c>
      <c r="E316" s="3" t="s">
        <v>103</v>
      </c>
      <c r="F316" s="3" t="s">
        <v>11</v>
      </c>
      <c r="G316" s="3">
        <v>5106802</v>
      </c>
      <c r="H316" s="3" t="s">
        <v>215</v>
      </c>
      <c r="I316" s="3" t="s">
        <v>0</v>
      </c>
      <c r="J316" s="3">
        <v>5101</v>
      </c>
      <c r="K316" s="3" t="s">
        <v>112</v>
      </c>
      <c r="L316" s="3">
        <v>51005</v>
      </c>
      <c r="M316" s="3" t="s">
        <v>16</v>
      </c>
      <c r="N316" s="3">
        <v>510012</v>
      </c>
      <c r="O316" s="3" t="s">
        <v>182</v>
      </c>
      <c r="P316" s="4">
        <v>1318804.3400000001</v>
      </c>
    </row>
    <row r="317" spans="1:16" x14ac:dyDescent="0.25">
      <c r="A317" s="3">
        <v>2021</v>
      </c>
      <c r="B317" s="3">
        <v>5</v>
      </c>
      <c r="C317" s="3" t="s">
        <v>22</v>
      </c>
      <c r="D317" s="3">
        <v>51</v>
      </c>
      <c r="E317" s="3" t="s">
        <v>103</v>
      </c>
      <c r="F317" s="3" t="s">
        <v>11</v>
      </c>
      <c r="G317" s="3">
        <v>5106828</v>
      </c>
      <c r="H317" s="3" t="s">
        <v>216</v>
      </c>
      <c r="I317" s="3" t="s">
        <v>0</v>
      </c>
      <c r="J317" s="3">
        <v>5103</v>
      </c>
      <c r="K317" s="3" t="s">
        <v>129</v>
      </c>
      <c r="L317" s="3">
        <v>51014</v>
      </c>
      <c r="M317" s="3" t="s">
        <v>130</v>
      </c>
      <c r="N317" s="3">
        <v>510006</v>
      </c>
      <c r="O317" s="3" t="s">
        <v>131</v>
      </c>
      <c r="P317" s="4">
        <v>308623.71100000001</v>
      </c>
    </row>
    <row r="318" spans="1:16" x14ac:dyDescent="0.25">
      <c r="A318" s="3">
        <v>2021</v>
      </c>
      <c r="B318" s="3">
        <v>5</v>
      </c>
      <c r="C318" s="3" t="s">
        <v>22</v>
      </c>
      <c r="D318" s="3">
        <v>51</v>
      </c>
      <c r="E318" s="3" t="s">
        <v>103</v>
      </c>
      <c r="F318" s="3" t="s">
        <v>11</v>
      </c>
      <c r="G318" s="3">
        <v>5106851</v>
      </c>
      <c r="H318" s="3" t="s">
        <v>217</v>
      </c>
      <c r="I318" s="3" t="s">
        <v>0</v>
      </c>
      <c r="J318" s="3">
        <v>5103</v>
      </c>
      <c r="K318" s="3" t="s">
        <v>129</v>
      </c>
      <c r="L318" s="3">
        <v>51013</v>
      </c>
      <c r="M318" s="3" t="s">
        <v>140</v>
      </c>
      <c r="N318" s="3">
        <v>510002</v>
      </c>
      <c r="O318" s="3" t="s">
        <v>140</v>
      </c>
      <c r="P318" s="4">
        <v>83560.828999999998</v>
      </c>
    </row>
    <row r="319" spans="1:16" x14ac:dyDescent="0.25">
      <c r="A319" s="3">
        <v>2021</v>
      </c>
      <c r="B319" s="3">
        <v>5</v>
      </c>
      <c r="C319" s="3" t="s">
        <v>22</v>
      </c>
      <c r="D319" s="3">
        <v>51</v>
      </c>
      <c r="E319" s="3" t="s">
        <v>103</v>
      </c>
      <c r="F319" s="3" t="s">
        <v>11</v>
      </c>
      <c r="G319" s="3">
        <v>5107008</v>
      </c>
      <c r="H319" s="3" t="s">
        <v>218</v>
      </c>
      <c r="I319" s="3" t="s">
        <v>0</v>
      </c>
      <c r="J319" s="3">
        <v>5105</v>
      </c>
      <c r="K319" s="3" t="s">
        <v>115</v>
      </c>
      <c r="L319" s="3">
        <v>51020</v>
      </c>
      <c r="M319" s="3" t="s">
        <v>127</v>
      </c>
      <c r="N319" s="3">
        <v>510017</v>
      </c>
      <c r="O319" s="3" t="s">
        <v>146</v>
      </c>
      <c r="P319" s="4">
        <v>1077754.031</v>
      </c>
    </row>
    <row r="320" spans="1:16" x14ac:dyDescent="0.25">
      <c r="A320" s="3">
        <v>2021</v>
      </c>
      <c r="B320" s="3">
        <v>5</v>
      </c>
      <c r="C320" s="3" t="s">
        <v>22</v>
      </c>
      <c r="D320" s="3">
        <v>51</v>
      </c>
      <c r="E320" s="3" t="s">
        <v>103</v>
      </c>
      <c r="F320" s="3" t="s">
        <v>11</v>
      </c>
      <c r="G320" s="3">
        <v>5107040</v>
      </c>
      <c r="H320" s="3" t="s">
        <v>146</v>
      </c>
      <c r="I320" s="3" t="s">
        <v>0</v>
      </c>
      <c r="J320" s="3">
        <v>5105</v>
      </c>
      <c r="K320" s="3" t="s">
        <v>115</v>
      </c>
      <c r="L320" s="3">
        <v>51019</v>
      </c>
      <c r="M320" s="3" t="s">
        <v>146</v>
      </c>
      <c r="N320" s="3">
        <v>510017</v>
      </c>
      <c r="O320" s="3" t="s">
        <v>146</v>
      </c>
      <c r="P320" s="4">
        <v>6965241.8420000002</v>
      </c>
    </row>
    <row r="321" spans="1:16" x14ac:dyDescent="0.25">
      <c r="A321" s="3">
        <v>2021</v>
      </c>
      <c r="B321" s="3">
        <v>5</v>
      </c>
      <c r="C321" s="3" t="s">
        <v>22</v>
      </c>
      <c r="D321" s="3">
        <v>51</v>
      </c>
      <c r="E321" s="3" t="s">
        <v>103</v>
      </c>
      <c r="F321" s="3" t="s">
        <v>11</v>
      </c>
      <c r="G321" s="3">
        <v>5107065</v>
      </c>
      <c r="H321" s="3" t="s">
        <v>219</v>
      </c>
      <c r="I321" s="3" t="s">
        <v>0</v>
      </c>
      <c r="J321" s="3">
        <v>5102</v>
      </c>
      <c r="K321" s="3" t="s">
        <v>109</v>
      </c>
      <c r="L321" s="3">
        <v>51010</v>
      </c>
      <c r="M321" s="3" t="s">
        <v>13</v>
      </c>
      <c r="N321" s="3">
        <v>510015</v>
      </c>
      <c r="O321" s="3" t="s">
        <v>15</v>
      </c>
      <c r="P321" s="4">
        <v>4259440.2609999999</v>
      </c>
    </row>
    <row r="322" spans="1:16" x14ac:dyDescent="0.25">
      <c r="A322" s="3">
        <v>2021</v>
      </c>
      <c r="B322" s="3">
        <v>5</v>
      </c>
      <c r="C322" s="3" t="s">
        <v>22</v>
      </c>
      <c r="D322" s="3">
        <v>51</v>
      </c>
      <c r="E322" s="3" t="s">
        <v>103</v>
      </c>
      <c r="F322" s="3" t="s">
        <v>11</v>
      </c>
      <c r="G322" s="3">
        <v>5107156</v>
      </c>
      <c r="H322" s="3" t="s">
        <v>221</v>
      </c>
      <c r="I322" s="3" t="s">
        <v>0</v>
      </c>
      <c r="J322" s="3">
        <v>5103</v>
      </c>
      <c r="K322" s="3" t="s">
        <v>129</v>
      </c>
      <c r="L322" s="3">
        <v>51014</v>
      </c>
      <c r="M322" s="3" t="s">
        <v>130</v>
      </c>
      <c r="N322" s="3">
        <v>510006</v>
      </c>
      <c r="O322" s="3" t="s">
        <v>131</v>
      </c>
      <c r="P322" s="4">
        <v>47466.220999999998</v>
      </c>
    </row>
    <row r="323" spans="1:16" x14ac:dyDescent="0.25">
      <c r="A323" s="3">
        <v>2021</v>
      </c>
      <c r="B323" s="3">
        <v>5</v>
      </c>
      <c r="C323" s="3" t="s">
        <v>22</v>
      </c>
      <c r="D323" s="3">
        <v>51</v>
      </c>
      <c r="E323" s="3" t="s">
        <v>103</v>
      </c>
      <c r="F323" s="3" t="s">
        <v>11</v>
      </c>
      <c r="G323" s="3">
        <v>5107180</v>
      </c>
      <c r="H323" s="3" t="s">
        <v>222</v>
      </c>
      <c r="I323" s="3" t="s">
        <v>0</v>
      </c>
      <c r="J323" s="3">
        <v>5102</v>
      </c>
      <c r="K323" s="3" t="s">
        <v>109</v>
      </c>
      <c r="L323" s="3">
        <v>51009</v>
      </c>
      <c r="M323" s="3" t="s">
        <v>118</v>
      </c>
      <c r="N323" s="3">
        <v>510015</v>
      </c>
      <c r="O323" s="3" t="s">
        <v>15</v>
      </c>
      <c r="P323" s="4">
        <v>756831.11800000002</v>
      </c>
    </row>
    <row r="324" spans="1:16" x14ac:dyDescent="0.25">
      <c r="A324" s="3">
        <v>2021</v>
      </c>
      <c r="B324" s="3">
        <v>5</v>
      </c>
      <c r="C324" s="3" t="s">
        <v>22</v>
      </c>
      <c r="D324" s="3">
        <v>51</v>
      </c>
      <c r="E324" s="3" t="s">
        <v>103</v>
      </c>
      <c r="F324" s="3" t="s">
        <v>11</v>
      </c>
      <c r="G324" s="3">
        <v>5107198</v>
      </c>
      <c r="H324" s="3" t="s">
        <v>223</v>
      </c>
      <c r="I324" s="3" t="s">
        <v>0</v>
      </c>
      <c r="J324" s="3">
        <v>5105</v>
      </c>
      <c r="K324" s="3" t="s">
        <v>115</v>
      </c>
      <c r="L324" s="3">
        <v>51020</v>
      </c>
      <c r="M324" s="3" t="s">
        <v>127</v>
      </c>
      <c r="N324" s="3">
        <v>510013</v>
      </c>
      <c r="O324" s="3" t="s">
        <v>110</v>
      </c>
      <c r="P324" s="4">
        <v>188989.83600000001</v>
      </c>
    </row>
    <row r="325" spans="1:16" x14ac:dyDescent="0.25">
      <c r="A325" s="3">
        <v>2021</v>
      </c>
      <c r="B325" s="3">
        <v>5</v>
      </c>
      <c r="C325" s="3" t="s">
        <v>22</v>
      </c>
      <c r="D325" s="3">
        <v>51</v>
      </c>
      <c r="E325" s="3" t="s">
        <v>103</v>
      </c>
      <c r="F325" s="3" t="s">
        <v>11</v>
      </c>
      <c r="G325" s="3">
        <v>5107206</v>
      </c>
      <c r="H325" s="3" t="s">
        <v>2</v>
      </c>
      <c r="I325" s="3" t="s">
        <v>0</v>
      </c>
      <c r="J325" s="3">
        <v>5103</v>
      </c>
      <c r="K325" s="3" t="s">
        <v>129</v>
      </c>
      <c r="L325" s="3">
        <v>51014</v>
      </c>
      <c r="M325" s="3" t="s">
        <v>130</v>
      </c>
      <c r="N325" s="3">
        <v>510004</v>
      </c>
      <c r="O325" s="3" t="s">
        <v>132</v>
      </c>
      <c r="P325" s="4">
        <v>107214.185</v>
      </c>
    </row>
    <row r="326" spans="1:16" x14ac:dyDescent="0.25">
      <c r="A326" s="3">
        <v>2021</v>
      </c>
      <c r="B326" s="3">
        <v>5</v>
      </c>
      <c r="C326" s="3" t="s">
        <v>22</v>
      </c>
      <c r="D326" s="3">
        <v>51</v>
      </c>
      <c r="E326" s="3" t="s">
        <v>103</v>
      </c>
      <c r="F326" s="3" t="s">
        <v>11</v>
      </c>
      <c r="G326" s="3">
        <v>5107578</v>
      </c>
      <c r="H326" s="3" t="s">
        <v>230</v>
      </c>
      <c r="I326" s="3" t="s">
        <v>0</v>
      </c>
      <c r="J326" s="3">
        <v>5101</v>
      </c>
      <c r="K326" s="3" t="s">
        <v>112</v>
      </c>
      <c r="L326" s="3">
        <v>51001</v>
      </c>
      <c r="M326" s="3" t="s">
        <v>134</v>
      </c>
      <c r="N326" s="3">
        <v>510009</v>
      </c>
      <c r="O326" s="3" t="s">
        <v>135</v>
      </c>
      <c r="P326" s="4">
        <v>114381.901</v>
      </c>
    </row>
    <row r="327" spans="1:16" x14ac:dyDescent="0.25">
      <c r="A327" s="3">
        <v>2021</v>
      </c>
      <c r="B327" s="3">
        <v>5</v>
      </c>
      <c r="C327" s="3" t="s">
        <v>22</v>
      </c>
      <c r="D327" s="3">
        <v>51</v>
      </c>
      <c r="E327" s="3" t="s">
        <v>103</v>
      </c>
      <c r="F327" s="3" t="s">
        <v>11</v>
      </c>
      <c r="G327" s="3">
        <v>5107602</v>
      </c>
      <c r="H327" s="3" t="s">
        <v>116</v>
      </c>
      <c r="I327" s="3" t="s">
        <v>0</v>
      </c>
      <c r="J327" s="3">
        <v>5105</v>
      </c>
      <c r="K327" s="3" t="s">
        <v>115</v>
      </c>
      <c r="L327" s="3">
        <v>51021</v>
      </c>
      <c r="M327" s="3" t="s">
        <v>116</v>
      </c>
      <c r="N327" s="3">
        <v>510016</v>
      </c>
      <c r="O327" s="3" t="s">
        <v>116</v>
      </c>
      <c r="P327" s="4">
        <v>17295644.399999999</v>
      </c>
    </row>
    <row r="328" spans="1:16" x14ac:dyDescent="0.25">
      <c r="A328" s="3">
        <v>2021</v>
      </c>
      <c r="B328" s="3">
        <v>5</v>
      </c>
      <c r="C328" s="3" t="s">
        <v>22</v>
      </c>
      <c r="D328" s="3">
        <v>51</v>
      </c>
      <c r="E328" s="3" t="s">
        <v>103</v>
      </c>
      <c r="F328" s="3" t="s">
        <v>11</v>
      </c>
      <c r="G328" s="3">
        <v>5107701</v>
      </c>
      <c r="H328" s="3" t="s">
        <v>107</v>
      </c>
      <c r="I328" s="3" t="s">
        <v>137</v>
      </c>
      <c r="J328" s="3">
        <v>5104</v>
      </c>
      <c r="K328" s="3" t="s">
        <v>106</v>
      </c>
      <c r="L328" s="3">
        <v>51016</v>
      </c>
      <c r="M328" s="3" t="s">
        <v>107</v>
      </c>
      <c r="N328" s="3">
        <v>510001</v>
      </c>
      <c r="O328" s="3" t="s">
        <v>108</v>
      </c>
      <c r="P328" s="4">
        <v>535072.73499999999</v>
      </c>
    </row>
    <row r="329" spans="1:16" x14ac:dyDescent="0.25">
      <c r="A329" s="3">
        <v>2021</v>
      </c>
      <c r="B329" s="3">
        <v>5</v>
      </c>
      <c r="C329" s="3" t="s">
        <v>22</v>
      </c>
      <c r="D329" s="3">
        <v>51</v>
      </c>
      <c r="E329" s="3" t="s">
        <v>103</v>
      </c>
      <c r="F329" s="3" t="s">
        <v>11</v>
      </c>
      <c r="G329" s="3">
        <v>5107750</v>
      </c>
      <c r="H329" s="3" t="s">
        <v>232</v>
      </c>
      <c r="I329" s="3" t="s">
        <v>0</v>
      </c>
      <c r="J329" s="3">
        <v>5103</v>
      </c>
      <c r="K329" s="3" t="s">
        <v>129</v>
      </c>
      <c r="L329" s="3">
        <v>51014</v>
      </c>
      <c r="M329" s="3" t="s">
        <v>130</v>
      </c>
      <c r="N329" s="3">
        <v>510004</v>
      </c>
      <c r="O329" s="3" t="s">
        <v>132</v>
      </c>
      <c r="P329" s="4">
        <v>94321.525999999998</v>
      </c>
    </row>
    <row r="330" spans="1:16" x14ac:dyDescent="0.25">
      <c r="A330" s="3">
        <v>2021</v>
      </c>
      <c r="B330" s="3">
        <v>5</v>
      </c>
      <c r="C330" s="3" t="s">
        <v>22</v>
      </c>
      <c r="D330" s="3">
        <v>51</v>
      </c>
      <c r="E330" s="3" t="s">
        <v>103</v>
      </c>
      <c r="F330" s="3" t="s">
        <v>11</v>
      </c>
      <c r="G330" s="3">
        <v>5107248</v>
      </c>
      <c r="H330" s="3" t="s">
        <v>224</v>
      </c>
      <c r="I330" s="3" t="s">
        <v>0</v>
      </c>
      <c r="J330" s="3">
        <v>5101</v>
      </c>
      <c r="K330" s="3" t="s">
        <v>112</v>
      </c>
      <c r="L330" s="3">
        <v>51007</v>
      </c>
      <c r="M330" s="3" t="s">
        <v>113</v>
      </c>
      <c r="N330" s="3">
        <v>510007</v>
      </c>
      <c r="O330" s="3" t="s">
        <v>113</v>
      </c>
      <c r="P330" s="4">
        <v>1032325.53</v>
      </c>
    </row>
    <row r="331" spans="1:16" x14ac:dyDescent="0.25">
      <c r="A331" s="3">
        <v>2021</v>
      </c>
      <c r="B331" s="3">
        <v>5</v>
      </c>
      <c r="C331" s="3" t="s">
        <v>22</v>
      </c>
      <c r="D331" s="3">
        <v>51</v>
      </c>
      <c r="E331" s="3" t="s">
        <v>103</v>
      </c>
      <c r="F331" s="3" t="s">
        <v>11</v>
      </c>
      <c r="G331" s="3">
        <v>5107743</v>
      </c>
      <c r="H331" s="3" t="s">
        <v>231</v>
      </c>
      <c r="I331" s="3" t="s">
        <v>0</v>
      </c>
      <c r="J331" s="3">
        <v>5102</v>
      </c>
      <c r="K331" s="3" t="s">
        <v>109</v>
      </c>
      <c r="L331" s="3">
        <v>51009</v>
      </c>
      <c r="M331" s="3" t="s">
        <v>118</v>
      </c>
      <c r="N331" s="3">
        <v>510014</v>
      </c>
      <c r="O331" s="3" t="s">
        <v>119</v>
      </c>
      <c r="P331" s="4">
        <v>320573.96299999999</v>
      </c>
    </row>
    <row r="332" spans="1:16" x14ac:dyDescent="0.25">
      <c r="A332" s="3">
        <v>2021</v>
      </c>
      <c r="B332" s="3">
        <v>5</v>
      </c>
      <c r="C332" s="3" t="s">
        <v>22</v>
      </c>
      <c r="D332" s="3">
        <v>51</v>
      </c>
      <c r="E332" s="3" t="s">
        <v>103</v>
      </c>
      <c r="F332" s="3" t="s">
        <v>11</v>
      </c>
      <c r="G332" s="3">
        <v>5107768</v>
      </c>
      <c r="H332" s="3" t="s">
        <v>233</v>
      </c>
      <c r="I332" s="3" t="s">
        <v>0</v>
      </c>
      <c r="J332" s="3">
        <v>5101</v>
      </c>
      <c r="K332" s="3" t="s">
        <v>112</v>
      </c>
      <c r="L332" s="3">
        <v>51006</v>
      </c>
      <c r="M332" s="3" t="s">
        <v>176</v>
      </c>
      <c r="N332" s="3">
        <v>510008</v>
      </c>
      <c r="O332" s="3" t="s">
        <v>177</v>
      </c>
      <c r="P332" s="4">
        <v>1236066.8940000001</v>
      </c>
    </row>
    <row r="333" spans="1:16" x14ac:dyDescent="0.25">
      <c r="A333" s="3">
        <v>2021</v>
      </c>
      <c r="B333" s="3">
        <v>5</v>
      </c>
      <c r="C333" s="3" t="s">
        <v>22</v>
      </c>
      <c r="D333" s="3">
        <v>51</v>
      </c>
      <c r="E333" s="3" t="s">
        <v>103</v>
      </c>
      <c r="F333" s="3" t="s">
        <v>11</v>
      </c>
      <c r="G333" s="3">
        <v>5107776</v>
      </c>
      <c r="H333" s="3" t="s">
        <v>12</v>
      </c>
      <c r="I333" s="3" t="s">
        <v>0</v>
      </c>
      <c r="J333" s="3">
        <v>5102</v>
      </c>
      <c r="K333" s="3" t="s">
        <v>109</v>
      </c>
      <c r="L333" s="3">
        <v>51009</v>
      </c>
      <c r="M333" s="3" t="s">
        <v>118</v>
      </c>
      <c r="N333" s="3">
        <v>510014</v>
      </c>
      <c r="O333" s="3" t="s">
        <v>119</v>
      </c>
      <c r="P333" s="4">
        <v>300590.81099999999</v>
      </c>
    </row>
    <row r="334" spans="1:16" x14ac:dyDescent="0.25">
      <c r="A334" s="3">
        <v>2021</v>
      </c>
      <c r="B334" s="3">
        <v>5</v>
      </c>
      <c r="C334" s="3" t="s">
        <v>22</v>
      </c>
      <c r="D334" s="3">
        <v>51</v>
      </c>
      <c r="E334" s="3" t="s">
        <v>103</v>
      </c>
      <c r="F334" s="3" t="s">
        <v>11</v>
      </c>
      <c r="G334" s="3">
        <v>5107263</v>
      </c>
      <c r="H334" s="3" t="s">
        <v>225</v>
      </c>
      <c r="I334" s="3" t="s">
        <v>0</v>
      </c>
      <c r="J334" s="3">
        <v>5104</v>
      </c>
      <c r="K334" s="3" t="s">
        <v>106</v>
      </c>
      <c r="L334" s="3">
        <v>51015</v>
      </c>
      <c r="M334" s="3" t="s">
        <v>121</v>
      </c>
      <c r="N334" s="3">
        <v>510003</v>
      </c>
      <c r="O334" s="3" t="s">
        <v>122</v>
      </c>
      <c r="P334" s="4">
        <v>161563.96900000001</v>
      </c>
    </row>
    <row r="335" spans="1:16" x14ac:dyDescent="0.25">
      <c r="A335" s="3">
        <v>2021</v>
      </c>
      <c r="B335" s="3">
        <v>5</v>
      </c>
      <c r="C335" s="3" t="s">
        <v>22</v>
      </c>
      <c r="D335" s="3">
        <v>51</v>
      </c>
      <c r="E335" s="3" t="s">
        <v>103</v>
      </c>
      <c r="F335" s="3" t="s">
        <v>11</v>
      </c>
      <c r="G335" s="3">
        <v>5107792</v>
      </c>
      <c r="H335" s="3" t="s">
        <v>234</v>
      </c>
      <c r="I335" s="3" t="s">
        <v>0</v>
      </c>
      <c r="J335" s="3">
        <v>5102</v>
      </c>
      <c r="K335" s="3" t="s">
        <v>109</v>
      </c>
      <c r="L335" s="3">
        <v>51010</v>
      </c>
      <c r="M335" s="3" t="s">
        <v>13</v>
      </c>
      <c r="N335" s="3">
        <v>510017</v>
      </c>
      <c r="O335" s="3" t="s">
        <v>146</v>
      </c>
      <c r="P335" s="4">
        <v>1019977.931</v>
      </c>
    </row>
    <row r="336" spans="1:16" x14ac:dyDescent="0.25">
      <c r="A336" s="3">
        <v>2021</v>
      </c>
      <c r="B336" s="3">
        <v>5</v>
      </c>
      <c r="C336" s="3" t="s">
        <v>22</v>
      </c>
      <c r="D336" s="3">
        <v>51</v>
      </c>
      <c r="E336" s="3" t="s">
        <v>103</v>
      </c>
      <c r="F336" s="3" t="s">
        <v>11</v>
      </c>
      <c r="G336" s="3">
        <v>5107800</v>
      </c>
      <c r="H336" s="3" t="s">
        <v>235</v>
      </c>
      <c r="I336" s="3" t="s">
        <v>105</v>
      </c>
      <c r="J336" s="3">
        <v>5104</v>
      </c>
      <c r="K336" s="3" t="s">
        <v>106</v>
      </c>
      <c r="L336" s="3">
        <v>51017</v>
      </c>
      <c r="M336" s="3" t="s">
        <v>108</v>
      </c>
      <c r="N336" s="3">
        <v>510001</v>
      </c>
      <c r="O336" s="3" t="s">
        <v>108</v>
      </c>
      <c r="P336" s="4">
        <v>819097.09299999999</v>
      </c>
    </row>
    <row r="337" spans="1:16" x14ac:dyDescent="0.25">
      <c r="A337" s="3">
        <v>2021</v>
      </c>
      <c r="B337" s="3">
        <v>5</v>
      </c>
      <c r="C337" s="3" t="s">
        <v>22</v>
      </c>
      <c r="D337" s="3">
        <v>51</v>
      </c>
      <c r="E337" s="3" t="s">
        <v>103</v>
      </c>
      <c r="F337" s="3" t="s">
        <v>11</v>
      </c>
      <c r="G337" s="3">
        <v>5107859</v>
      </c>
      <c r="H337" s="3" t="s">
        <v>236</v>
      </c>
      <c r="I337" s="3" t="s">
        <v>0</v>
      </c>
      <c r="J337" s="3">
        <v>5102</v>
      </c>
      <c r="K337" s="3" t="s">
        <v>109</v>
      </c>
      <c r="L337" s="3">
        <v>51009</v>
      </c>
      <c r="M337" s="3" t="s">
        <v>118</v>
      </c>
      <c r="N337" s="3">
        <v>510014</v>
      </c>
      <c r="O337" s="3" t="s">
        <v>119</v>
      </c>
      <c r="P337" s="4">
        <v>1622920.6510000001</v>
      </c>
    </row>
    <row r="338" spans="1:16" x14ac:dyDescent="0.25">
      <c r="A338" s="3">
        <v>2021</v>
      </c>
      <c r="B338" s="3">
        <v>5</v>
      </c>
      <c r="C338" s="3" t="s">
        <v>22</v>
      </c>
      <c r="D338" s="3">
        <v>51</v>
      </c>
      <c r="E338" s="3" t="s">
        <v>103</v>
      </c>
      <c r="F338" s="3" t="s">
        <v>11</v>
      </c>
      <c r="G338" s="3">
        <v>5107297</v>
      </c>
      <c r="H338" s="3" t="s">
        <v>226</v>
      </c>
      <c r="I338" s="3" t="s">
        <v>0</v>
      </c>
      <c r="J338" s="3">
        <v>5105</v>
      </c>
      <c r="K338" s="3" t="s">
        <v>115</v>
      </c>
      <c r="L338" s="3">
        <v>51021</v>
      </c>
      <c r="M338" s="3" t="s">
        <v>116</v>
      </c>
      <c r="N338" s="3">
        <v>510016</v>
      </c>
      <c r="O338" s="3" t="s">
        <v>116</v>
      </c>
      <c r="P338" s="4">
        <v>58963.762000000002</v>
      </c>
    </row>
    <row r="339" spans="1:16" x14ac:dyDescent="0.25">
      <c r="A339" s="3">
        <v>2021</v>
      </c>
      <c r="B339" s="3">
        <v>5</v>
      </c>
      <c r="C339" s="3" t="s">
        <v>22</v>
      </c>
      <c r="D339" s="3">
        <v>51</v>
      </c>
      <c r="E339" s="3" t="s">
        <v>103</v>
      </c>
      <c r="F339" s="3" t="s">
        <v>11</v>
      </c>
      <c r="G339" s="3">
        <v>5107305</v>
      </c>
      <c r="H339" s="3" t="s">
        <v>227</v>
      </c>
      <c r="I339" s="3" t="s">
        <v>0</v>
      </c>
      <c r="J339" s="3">
        <v>5101</v>
      </c>
      <c r="K339" s="3" t="s">
        <v>112</v>
      </c>
      <c r="L339" s="3">
        <v>51005</v>
      </c>
      <c r="M339" s="3" t="s">
        <v>16</v>
      </c>
      <c r="N339" s="3">
        <v>510003</v>
      </c>
      <c r="O339" s="3" t="s">
        <v>122</v>
      </c>
      <c r="P339" s="4">
        <v>1465622.6240000001</v>
      </c>
    </row>
    <row r="340" spans="1:16" x14ac:dyDescent="0.25">
      <c r="A340" s="3">
        <v>2021</v>
      </c>
      <c r="B340" s="3">
        <v>5</v>
      </c>
      <c r="C340" s="3" t="s">
        <v>22</v>
      </c>
      <c r="D340" s="3">
        <v>51</v>
      </c>
      <c r="E340" s="3" t="s">
        <v>103</v>
      </c>
      <c r="F340" s="3" t="s">
        <v>11</v>
      </c>
      <c r="G340" s="3">
        <v>5107354</v>
      </c>
      <c r="H340" s="3" t="s">
        <v>228</v>
      </c>
      <c r="I340" s="3" t="s">
        <v>0</v>
      </c>
      <c r="J340" s="3">
        <v>5102</v>
      </c>
      <c r="K340" s="3" t="s">
        <v>109</v>
      </c>
      <c r="L340" s="3">
        <v>51009</v>
      </c>
      <c r="M340" s="3" t="s">
        <v>118</v>
      </c>
      <c r="N340" s="3">
        <v>510014</v>
      </c>
      <c r="O340" s="3" t="s">
        <v>119</v>
      </c>
      <c r="P340" s="4">
        <v>934693.81499999994</v>
      </c>
    </row>
    <row r="341" spans="1:16" x14ac:dyDescent="0.25">
      <c r="A341" s="3">
        <v>2021</v>
      </c>
      <c r="B341" s="3">
        <v>5</v>
      </c>
      <c r="C341" s="3" t="s">
        <v>22</v>
      </c>
      <c r="D341" s="3">
        <v>51</v>
      </c>
      <c r="E341" s="3" t="s">
        <v>103</v>
      </c>
      <c r="F341" s="3" t="s">
        <v>11</v>
      </c>
      <c r="G341" s="3">
        <v>5107107</v>
      </c>
      <c r="H341" s="3" t="s">
        <v>220</v>
      </c>
      <c r="I341" s="3" t="s">
        <v>0</v>
      </c>
      <c r="J341" s="3">
        <v>5103</v>
      </c>
      <c r="K341" s="3" t="s">
        <v>129</v>
      </c>
      <c r="L341" s="3">
        <v>51014</v>
      </c>
      <c r="M341" s="3" t="s">
        <v>130</v>
      </c>
      <c r="N341" s="3">
        <v>510006</v>
      </c>
      <c r="O341" s="3" t="s">
        <v>131</v>
      </c>
      <c r="P341" s="4">
        <v>448527.25099999999</v>
      </c>
    </row>
    <row r="342" spans="1:16" x14ac:dyDescent="0.25">
      <c r="A342" s="3">
        <v>2021</v>
      </c>
      <c r="B342" s="3">
        <v>5</v>
      </c>
      <c r="C342" s="3" t="s">
        <v>22</v>
      </c>
      <c r="D342" s="3">
        <v>51</v>
      </c>
      <c r="E342" s="3" t="s">
        <v>103</v>
      </c>
      <c r="F342" s="3" t="s">
        <v>11</v>
      </c>
      <c r="G342" s="3">
        <v>5107404</v>
      </c>
      <c r="H342" s="3" t="s">
        <v>229</v>
      </c>
      <c r="I342" s="3" t="s">
        <v>0</v>
      </c>
      <c r="J342" s="3">
        <v>5105</v>
      </c>
      <c r="K342" s="3" t="s">
        <v>115</v>
      </c>
      <c r="L342" s="3">
        <v>51021</v>
      </c>
      <c r="M342" s="3" t="s">
        <v>116</v>
      </c>
      <c r="N342" s="3">
        <v>510018</v>
      </c>
      <c r="O342" s="3" t="s">
        <v>165</v>
      </c>
      <c r="P342" s="4">
        <v>69288.178</v>
      </c>
    </row>
    <row r="343" spans="1:16" x14ac:dyDescent="0.25">
      <c r="A343" s="3">
        <v>2021</v>
      </c>
      <c r="B343" s="3">
        <v>5</v>
      </c>
      <c r="C343" s="3" t="s">
        <v>22</v>
      </c>
      <c r="D343" s="3">
        <v>51</v>
      </c>
      <c r="E343" s="3" t="s">
        <v>103</v>
      </c>
      <c r="F343" s="3" t="s">
        <v>11</v>
      </c>
      <c r="G343" s="3">
        <v>5107875</v>
      </c>
      <c r="H343" s="3" t="s">
        <v>237</v>
      </c>
      <c r="I343" s="3" t="s">
        <v>0</v>
      </c>
      <c r="J343" s="3">
        <v>5101</v>
      </c>
      <c r="K343" s="3" t="s">
        <v>112</v>
      </c>
      <c r="L343" s="3">
        <v>51004</v>
      </c>
      <c r="M343" s="3" t="s">
        <v>1</v>
      </c>
      <c r="N343" s="3">
        <v>510002</v>
      </c>
      <c r="O343" s="3" t="s">
        <v>140</v>
      </c>
      <c r="P343" s="4">
        <v>6978731.3169999998</v>
      </c>
    </row>
    <row r="344" spans="1:16" x14ac:dyDescent="0.25">
      <c r="A344" s="3">
        <v>2021</v>
      </c>
      <c r="B344" s="3">
        <v>5</v>
      </c>
      <c r="C344" s="3" t="s">
        <v>22</v>
      </c>
      <c r="D344" s="3">
        <v>51</v>
      </c>
      <c r="E344" s="3" t="s">
        <v>103</v>
      </c>
      <c r="F344" s="3" t="s">
        <v>11</v>
      </c>
      <c r="G344" s="3">
        <v>5107883</v>
      </c>
      <c r="H344" s="3" t="s">
        <v>238</v>
      </c>
      <c r="I344" s="3" t="s">
        <v>0</v>
      </c>
      <c r="J344" s="3">
        <v>5102</v>
      </c>
      <c r="K344" s="3" t="s">
        <v>109</v>
      </c>
      <c r="L344" s="3">
        <v>51009</v>
      </c>
      <c r="M344" s="3" t="s">
        <v>118</v>
      </c>
      <c r="N344" s="3">
        <v>510014</v>
      </c>
      <c r="O344" s="3" t="s">
        <v>119</v>
      </c>
      <c r="P344" s="4">
        <v>74485.479000000007</v>
      </c>
    </row>
    <row r="345" spans="1:16" x14ac:dyDescent="0.25">
      <c r="A345" s="3">
        <v>2021</v>
      </c>
      <c r="B345" s="3">
        <v>5</v>
      </c>
      <c r="C345" s="3" t="s">
        <v>22</v>
      </c>
      <c r="D345" s="3">
        <v>51</v>
      </c>
      <c r="E345" s="3" t="s">
        <v>103</v>
      </c>
      <c r="F345" s="3" t="s">
        <v>11</v>
      </c>
      <c r="G345" s="3">
        <v>5107909</v>
      </c>
      <c r="H345" s="3" t="s">
        <v>113</v>
      </c>
      <c r="I345" s="3" t="s">
        <v>0</v>
      </c>
      <c r="J345" s="3">
        <v>5101</v>
      </c>
      <c r="K345" s="3" t="s">
        <v>112</v>
      </c>
      <c r="L345" s="3">
        <v>51007</v>
      </c>
      <c r="M345" s="3" t="s">
        <v>113</v>
      </c>
      <c r="N345" s="3">
        <v>510007</v>
      </c>
      <c r="O345" s="3" t="s">
        <v>113</v>
      </c>
      <c r="P345" s="4">
        <v>9623876.6710000001</v>
      </c>
    </row>
    <row r="346" spans="1:16" x14ac:dyDescent="0.25">
      <c r="A346" s="3">
        <v>2021</v>
      </c>
      <c r="B346" s="3">
        <v>5</v>
      </c>
      <c r="C346" s="3" t="s">
        <v>22</v>
      </c>
      <c r="D346" s="3">
        <v>51</v>
      </c>
      <c r="E346" s="3" t="s">
        <v>103</v>
      </c>
      <c r="F346" s="3" t="s">
        <v>11</v>
      </c>
      <c r="G346" s="3">
        <v>5107925</v>
      </c>
      <c r="H346" s="3" t="s">
        <v>177</v>
      </c>
      <c r="I346" s="3" t="s">
        <v>0</v>
      </c>
      <c r="J346" s="3">
        <v>5101</v>
      </c>
      <c r="K346" s="3" t="s">
        <v>112</v>
      </c>
      <c r="L346" s="3">
        <v>51006</v>
      </c>
      <c r="M346" s="3" t="s">
        <v>176</v>
      </c>
      <c r="N346" s="3">
        <v>510008</v>
      </c>
      <c r="O346" s="3" t="s">
        <v>177</v>
      </c>
      <c r="P346" s="4">
        <v>12522632.982000001</v>
      </c>
    </row>
    <row r="347" spans="1:16" x14ac:dyDescent="0.25">
      <c r="A347" s="3">
        <v>2021</v>
      </c>
      <c r="B347" s="3">
        <v>5</v>
      </c>
      <c r="C347" s="3" t="s">
        <v>22</v>
      </c>
      <c r="D347" s="3">
        <v>50</v>
      </c>
      <c r="E347" s="3" t="s">
        <v>23</v>
      </c>
      <c r="F347" s="3" t="s">
        <v>24</v>
      </c>
      <c r="G347" s="3">
        <v>5000203</v>
      </c>
      <c r="H347" s="3" t="s">
        <v>25</v>
      </c>
      <c r="I347" s="3" t="s">
        <v>0</v>
      </c>
      <c r="J347" s="3">
        <v>5003</v>
      </c>
      <c r="K347" s="3" t="s">
        <v>26</v>
      </c>
      <c r="L347" s="3">
        <v>50007</v>
      </c>
      <c r="M347" s="3" t="s">
        <v>27</v>
      </c>
      <c r="N347" s="3">
        <v>500002</v>
      </c>
      <c r="O347" s="3" t="s">
        <v>27</v>
      </c>
      <c r="P347" s="4">
        <v>1235229.1540000001</v>
      </c>
    </row>
    <row r="348" spans="1:16" x14ac:dyDescent="0.25">
      <c r="A348" s="3">
        <v>2021</v>
      </c>
      <c r="B348" s="3">
        <v>5</v>
      </c>
      <c r="C348" s="3" t="s">
        <v>22</v>
      </c>
      <c r="D348" s="3">
        <v>50</v>
      </c>
      <c r="E348" s="3" t="s">
        <v>23</v>
      </c>
      <c r="F348" s="3" t="s">
        <v>24</v>
      </c>
      <c r="G348" s="3">
        <v>5000252</v>
      </c>
      <c r="H348" s="3" t="s">
        <v>28</v>
      </c>
      <c r="I348" s="3" t="s">
        <v>0</v>
      </c>
      <c r="J348" s="3">
        <v>5002</v>
      </c>
      <c r="K348" s="3" t="s">
        <v>29</v>
      </c>
      <c r="L348" s="3">
        <v>50003</v>
      </c>
      <c r="M348" s="3" t="s">
        <v>30</v>
      </c>
      <c r="N348" s="3">
        <v>500004</v>
      </c>
      <c r="O348" s="3" t="s">
        <v>31</v>
      </c>
      <c r="P348" s="4">
        <v>237740.125</v>
      </c>
    </row>
    <row r="349" spans="1:16" x14ac:dyDescent="0.25">
      <c r="A349" s="3">
        <v>2021</v>
      </c>
      <c r="B349" s="3">
        <v>5</v>
      </c>
      <c r="C349" s="3" t="s">
        <v>22</v>
      </c>
      <c r="D349" s="3">
        <v>50</v>
      </c>
      <c r="E349" s="3" t="s">
        <v>23</v>
      </c>
      <c r="F349" s="3" t="s">
        <v>24</v>
      </c>
      <c r="G349" s="3">
        <v>5000609</v>
      </c>
      <c r="H349" s="3" t="s">
        <v>32</v>
      </c>
      <c r="I349" s="3" t="s">
        <v>0</v>
      </c>
      <c r="J349" s="3">
        <v>5004</v>
      </c>
      <c r="K349" s="3" t="s">
        <v>33</v>
      </c>
      <c r="L349" s="3">
        <v>50010</v>
      </c>
      <c r="M349" s="3" t="s">
        <v>34</v>
      </c>
      <c r="N349" s="3">
        <v>500009</v>
      </c>
      <c r="O349" s="3" t="s">
        <v>32</v>
      </c>
      <c r="P349" s="4">
        <v>1766206.5730000001</v>
      </c>
    </row>
    <row r="350" spans="1:16" x14ac:dyDescent="0.25">
      <c r="A350" s="3">
        <v>2021</v>
      </c>
      <c r="B350" s="3">
        <v>5</v>
      </c>
      <c r="C350" s="3" t="s">
        <v>22</v>
      </c>
      <c r="D350" s="3">
        <v>50</v>
      </c>
      <c r="E350" s="3" t="s">
        <v>23</v>
      </c>
      <c r="F350" s="3" t="s">
        <v>24</v>
      </c>
      <c r="G350" s="3">
        <v>5000708</v>
      </c>
      <c r="H350" s="3" t="s">
        <v>35</v>
      </c>
      <c r="I350" s="3" t="s">
        <v>0</v>
      </c>
      <c r="J350" s="3">
        <v>5001</v>
      </c>
      <c r="K350" s="3" t="s">
        <v>36</v>
      </c>
      <c r="L350" s="3">
        <v>50002</v>
      </c>
      <c r="M350" s="3" t="s">
        <v>37</v>
      </c>
      <c r="N350" s="3">
        <v>500012</v>
      </c>
      <c r="O350" s="3" t="s">
        <v>38</v>
      </c>
      <c r="P350" s="4">
        <v>696966.83400000003</v>
      </c>
    </row>
    <row r="351" spans="1:16" x14ac:dyDescent="0.25">
      <c r="A351" s="3">
        <v>2021</v>
      </c>
      <c r="B351" s="3">
        <v>5</v>
      </c>
      <c r="C351" s="3" t="s">
        <v>22</v>
      </c>
      <c r="D351" s="3">
        <v>50</v>
      </c>
      <c r="E351" s="3" t="s">
        <v>23</v>
      </c>
      <c r="F351" s="3" t="s">
        <v>24</v>
      </c>
      <c r="G351" s="3">
        <v>5000807</v>
      </c>
      <c r="H351" s="3" t="s">
        <v>40</v>
      </c>
      <c r="I351" s="3" t="s">
        <v>0</v>
      </c>
      <c r="J351" s="3">
        <v>5003</v>
      </c>
      <c r="K351" s="3" t="s">
        <v>26</v>
      </c>
      <c r="L351" s="3">
        <v>50008</v>
      </c>
      <c r="M351" s="3" t="s">
        <v>41</v>
      </c>
      <c r="N351" s="3">
        <v>500007</v>
      </c>
      <c r="O351" s="3" t="s">
        <v>41</v>
      </c>
      <c r="P351" s="4">
        <v>416841</v>
      </c>
    </row>
    <row r="352" spans="1:16" x14ac:dyDescent="0.25">
      <c r="A352" s="3">
        <v>2021</v>
      </c>
      <c r="B352" s="3">
        <v>5</v>
      </c>
      <c r="C352" s="3" t="s">
        <v>22</v>
      </c>
      <c r="D352" s="3">
        <v>50</v>
      </c>
      <c r="E352" s="3" t="s">
        <v>23</v>
      </c>
      <c r="F352" s="3" t="s">
        <v>24</v>
      </c>
      <c r="G352" s="3">
        <v>5000856</v>
      </c>
      <c r="H352" s="3" t="s">
        <v>42</v>
      </c>
      <c r="I352" s="3" t="s">
        <v>0</v>
      </c>
      <c r="J352" s="3">
        <v>5004</v>
      </c>
      <c r="K352" s="3" t="s">
        <v>33</v>
      </c>
      <c r="L352" s="3">
        <v>50011</v>
      </c>
      <c r="M352" s="3" t="s">
        <v>43</v>
      </c>
      <c r="N352" s="3">
        <v>500007</v>
      </c>
      <c r="O352" s="3" t="s">
        <v>41</v>
      </c>
      <c r="P352" s="4">
        <v>1184827.983</v>
      </c>
    </row>
    <row r="353" spans="1:16" x14ac:dyDescent="0.25">
      <c r="A353" s="3">
        <v>2021</v>
      </c>
      <c r="B353" s="3">
        <v>5</v>
      </c>
      <c r="C353" s="3" t="s">
        <v>22</v>
      </c>
      <c r="D353" s="3">
        <v>50</v>
      </c>
      <c r="E353" s="3" t="s">
        <v>23</v>
      </c>
      <c r="F353" s="3" t="s">
        <v>24</v>
      </c>
      <c r="G353" s="3">
        <v>5000906</v>
      </c>
      <c r="H353" s="3" t="s">
        <v>44</v>
      </c>
      <c r="I353" s="3" t="s">
        <v>0</v>
      </c>
      <c r="J353" s="3">
        <v>5004</v>
      </c>
      <c r="K353" s="3" t="s">
        <v>33</v>
      </c>
      <c r="L353" s="3">
        <v>50010</v>
      </c>
      <c r="M353" s="3" t="s">
        <v>34</v>
      </c>
      <c r="N353" s="3">
        <v>500008</v>
      </c>
      <c r="O353" s="3" t="s">
        <v>45</v>
      </c>
      <c r="P353" s="4">
        <v>727454.95400000003</v>
      </c>
    </row>
    <row r="354" spans="1:16" x14ac:dyDescent="0.25">
      <c r="A354" s="3">
        <v>2021</v>
      </c>
      <c r="B354" s="3">
        <v>5</v>
      </c>
      <c r="C354" s="3" t="s">
        <v>22</v>
      </c>
      <c r="D354" s="3">
        <v>50</v>
      </c>
      <c r="E354" s="3" t="s">
        <v>23</v>
      </c>
      <c r="F354" s="3" t="s">
        <v>24</v>
      </c>
      <c r="G354" s="3">
        <v>5001003</v>
      </c>
      <c r="H354" s="3" t="s">
        <v>46</v>
      </c>
      <c r="I354" s="3" t="s">
        <v>0</v>
      </c>
      <c r="J354" s="3">
        <v>5003</v>
      </c>
      <c r="K354" s="3" t="s">
        <v>26</v>
      </c>
      <c r="L354" s="3">
        <v>50006</v>
      </c>
      <c r="M354" s="3" t="s">
        <v>47</v>
      </c>
      <c r="N354" s="3">
        <v>500003</v>
      </c>
      <c r="O354" s="3" t="s">
        <v>48</v>
      </c>
      <c r="P354" s="4">
        <v>1393783.41</v>
      </c>
    </row>
    <row r="355" spans="1:16" x14ac:dyDescent="0.25">
      <c r="A355" s="3">
        <v>2021</v>
      </c>
      <c r="B355" s="3">
        <v>5</v>
      </c>
      <c r="C355" s="3" t="s">
        <v>22</v>
      </c>
      <c r="D355" s="3">
        <v>50</v>
      </c>
      <c r="E355" s="3" t="s">
        <v>23</v>
      </c>
      <c r="F355" s="3" t="s">
        <v>24</v>
      </c>
      <c r="G355" s="3">
        <v>5001102</v>
      </c>
      <c r="H355" s="3" t="s">
        <v>37</v>
      </c>
      <c r="I355" s="3" t="s">
        <v>0</v>
      </c>
      <c r="J355" s="3">
        <v>5001</v>
      </c>
      <c r="K355" s="3" t="s">
        <v>36</v>
      </c>
      <c r="L355" s="3">
        <v>50002</v>
      </c>
      <c r="M355" s="3" t="s">
        <v>37</v>
      </c>
      <c r="N355" s="3">
        <v>500012</v>
      </c>
      <c r="O355" s="3" t="s">
        <v>38</v>
      </c>
      <c r="P355" s="4">
        <v>1204976.5660000001</v>
      </c>
    </row>
    <row r="356" spans="1:16" x14ac:dyDescent="0.25">
      <c r="A356" s="3">
        <v>2021</v>
      </c>
      <c r="B356" s="3">
        <v>5</v>
      </c>
      <c r="C356" s="3" t="s">
        <v>22</v>
      </c>
      <c r="D356" s="3">
        <v>50</v>
      </c>
      <c r="E356" s="3" t="s">
        <v>23</v>
      </c>
      <c r="F356" s="3" t="s">
        <v>24</v>
      </c>
      <c r="G356" s="3">
        <v>5001243</v>
      </c>
      <c r="H356" s="3" t="s">
        <v>49</v>
      </c>
      <c r="I356" s="3" t="s">
        <v>0</v>
      </c>
      <c r="J356" s="3">
        <v>5004</v>
      </c>
      <c r="K356" s="3" t="s">
        <v>33</v>
      </c>
      <c r="L356" s="3">
        <v>50010</v>
      </c>
      <c r="M356" s="3" t="s">
        <v>34</v>
      </c>
      <c r="N356" s="3">
        <v>500008</v>
      </c>
      <c r="O356" s="3" t="s">
        <v>45</v>
      </c>
      <c r="P356" s="4">
        <v>1021641.789</v>
      </c>
    </row>
    <row r="357" spans="1:16" x14ac:dyDescent="0.25">
      <c r="A357" s="3">
        <v>2021</v>
      </c>
      <c r="B357" s="3">
        <v>5</v>
      </c>
      <c r="C357" s="3" t="s">
        <v>22</v>
      </c>
      <c r="D357" s="3">
        <v>50</v>
      </c>
      <c r="E357" s="3" t="s">
        <v>23</v>
      </c>
      <c r="F357" s="3" t="s">
        <v>24</v>
      </c>
      <c r="G357" s="3">
        <v>5001508</v>
      </c>
      <c r="H357" s="3" t="s">
        <v>18</v>
      </c>
      <c r="I357" s="3" t="s">
        <v>0</v>
      </c>
      <c r="J357" s="3">
        <v>5002</v>
      </c>
      <c r="K357" s="3" t="s">
        <v>29</v>
      </c>
      <c r="L357" s="3">
        <v>50004</v>
      </c>
      <c r="M357" s="3" t="s">
        <v>9</v>
      </c>
      <c r="N357" s="3">
        <v>500001</v>
      </c>
      <c r="O357" s="3" t="s">
        <v>9</v>
      </c>
      <c r="P357" s="4">
        <v>759093.88699999999</v>
      </c>
    </row>
    <row r="358" spans="1:16" x14ac:dyDescent="0.25">
      <c r="A358" s="3">
        <v>2021</v>
      </c>
      <c r="B358" s="3">
        <v>5</v>
      </c>
      <c r="C358" s="3" t="s">
        <v>22</v>
      </c>
      <c r="D358" s="3">
        <v>50</v>
      </c>
      <c r="E358" s="3" t="s">
        <v>23</v>
      </c>
      <c r="F358" s="3" t="s">
        <v>24</v>
      </c>
      <c r="G358" s="3">
        <v>5001904</v>
      </c>
      <c r="H358" s="3" t="s">
        <v>50</v>
      </c>
      <c r="I358" s="3" t="s">
        <v>0</v>
      </c>
      <c r="J358" s="3">
        <v>5003</v>
      </c>
      <c r="K358" s="3" t="s">
        <v>26</v>
      </c>
      <c r="L358" s="3">
        <v>50008</v>
      </c>
      <c r="M358" s="3" t="s">
        <v>41</v>
      </c>
      <c r="N358" s="3">
        <v>500002</v>
      </c>
      <c r="O358" s="3" t="s">
        <v>27</v>
      </c>
      <c r="P358" s="4">
        <v>1049030.0789999999</v>
      </c>
    </row>
    <row r="359" spans="1:16" x14ac:dyDescent="0.25">
      <c r="A359" s="3">
        <v>2021</v>
      </c>
      <c r="B359" s="3">
        <v>5</v>
      </c>
      <c r="C359" s="3" t="s">
        <v>22</v>
      </c>
      <c r="D359" s="3">
        <v>50</v>
      </c>
      <c r="E359" s="3" t="s">
        <v>23</v>
      </c>
      <c r="F359" s="3" t="s">
        <v>24</v>
      </c>
      <c r="G359" s="3">
        <v>5002001</v>
      </c>
      <c r="H359" s="3" t="s">
        <v>51</v>
      </c>
      <c r="I359" s="3" t="s">
        <v>0</v>
      </c>
      <c r="J359" s="3">
        <v>5003</v>
      </c>
      <c r="K359" s="3" t="s">
        <v>26</v>
      </c>
      <c r="L359" s="3">
        <v>50008</v>
      </c>
      <c r="M359" s="3" t="s">
        <v>41</v>
      </c>
      <c r="N359" s="3">
        <v>500007</v>
      </c>
      <c r="O359" s="3" t="s">
        <v>41</v>
      </c>
      <c r="P359" s="4">
        <v>603207.32799999998</v>
      </c>
    </row>
    <row r="360" spans="1:16" x14ac:dyDescent="0.25">
      <c r="A360" s="3">
        <v>2021</v>
      </c>
      <c r="B360" s="3">
        <v>5</v>
      </c>
      <c r="C360" s="3" t="s">
        <v>22</v>
      </c>
      <c r="D360" s="3">
        <v>50</v>
      </c>
      <c r="E360" s="3" t="s">
        <v>23</v>
      </c>
      <c r="F360" s="3" t="s">
        <v>24</v>
      </c>
      <c r="G360" s="3">
        <v>5002100</v>
      </c>
      <c r="H360" s="3" t="s">
        <v>52</v>
      </c>
      <c r="I360" s="3" t="s">
        <v>0</v>
      </c>
      <c r="J360" s="3">
        <v>5004</v>
      </c>
      <c r="K360" s="3" t="s">
        <v>33</v>
      </c>
      <c r="L360" s="3">
        <v>50009</v>
      </c>
      <c r="M360" s="3" t="s">
        <v>53</v>
      </c>
      <c r="N360" s="3">
        <v>500011</v>
      </c>
      <c r="O360" s="3" t="s">
        <v>8</v>
      </c>
      <c r="P360" s="4">
        <v>976922.36</v>
      </c>
    </row>
    <row r="361" spans="1:16" x14ac:dyDescent="0.25">
      <c r="A361" s="3">
        <v>2021</v>
      </c>
      <c r="B361" s="3">
        <v>5</v>
      </c>
      <c r="C361" s="3" t="s">
        <v>22</v>
      </c>
      <c r="D361" s="3">
        <v>50</v>
      </c>
      <c r="E361" s="3" t="s">
        <v>23</v>
      </c>
      <c r="F361" s="3" t="s">
        <v>24</v>
      </c>
      <c r="G361" s="3">
        <v>5002159</v>
      </c>
      <c r="H361" s="3" t="s">
        <v>53</v>
      </c>
      <c r="I361" s="3" t="s">
        <v>0</v>
      </c>
      <c r="J361" s="3">
        <v>5004</v>
      </c>
      <c r="K361" s="3" t="s">
        <v>33</v>
      </c>
      <c r="L361" s="3">
        <v>50009</v>
      </c>
      <c r="M361" s="3" t="s">
        <v>53</v>
      </c>
      <c r="N361" s="3">
        <v>500012</v>
      </c>
      <c r="O361" s="3" t="s">
        <v>38</v>
      </c>
      <c r="P361" s="4">
        <v>351966.32199999999</v>
      </c>
    </row>
    <row r="362" spans="1:16" x14ac:dyDescent="0.25">
      <c r="A362" s="3">
        <v>2021</v>
      </c>
      <c r="B362" s="3">
        <v>5</v>
      </c>
      <c r="C362" s="3" t="s">
        <v>22</v>
      </c>
      <c r="D362" s="3">
        <v>50</v>
      </c>
      <c r="E362" s="3" t="s">
        <v>23</v>
      </c>
      <c r="F362" s="3" t="s">
        <v>24</v>
      </c>
      <c r="G362" s="3">
        <v>5002209</v>
      </c>
      <c r="H362" s="3" t="s">
        <v>4</v>
      </c>
      <c r="I362" s="3" t="s">
        <v>0</v>
      </c>
      <c r="J362" s="3">
        <v>5004</v>
      </c>
      <c r="K362" s="3" t="s">
        <v>33</v>
      </c>
      <c r="L362" s="3">
        <v>50009</v>
      </c>
      <c r="M362" s="3" t="s">
        <v>53</v>
      </c>
      <c r="N362" s="3">
        <v>500011</v>
      </c>
      <c r="O362" s="3" t="s">
        <v>8</v>
      </c>
      <c r="P362" s="4">
        <v>1204313.33</v>
      </c>
    </row>
    <row r="363" spans="1:16" x14ac:dyDescent="0.25">
      <c r="A363" s="3">
        <v>2021</v>
      </c>
      <c r="B363" s="3">
        <v>5</v>
      </c>
      <c r="C363" s="3" t="s">
        <v>22</v>
      </c>
      <c r="D363" s="3">
        <v>50</v>
      </c>
      <c r="E363" s="3" t="s">
        <v>23</v>
      </c>
      <c r="F363" s="3" t="s">
        <v>24</v>
      </c>
      <c r="G363" s="3">
        <v>5002308</v>
      </c>
      <c r="H363" s="3" t="s">
        <v>54</v>
      </c>
      <c r="I363" s="3" t="s">
        <v>0</v>
      </c>
      <c r="J363" s="3">
        <v>5003</v>
      </c>
      <c r="K363" s="3" t="s">
        <v>26</v>
      </c>
      <c r="L363" s="3">
        <v>50007</v>
      </c>
      <c r="M363" s="3" t="s">
        <v>27</v>
      </c>
      <c r="N363" s="3">
        <v>500002</v>
      </c>
      <c r="O363" s="3" t="s">
        <v>27</v>
      </c>
      <c r="P363" s="4">
        <v>861258.53599999996</v>
      </c>
    </row>
    <row r="364" spans="1:16" x14ac:dyDescent="0.25">
      <c r="A364" s="3">
        <v>2021</v>
      </c>
      <c r="B364" s="3">
        <v>5</v>
      </c>
      <c r="C364" s="3" t="s">
        <v>22</v>
      </c>
      <c r="D364" s="3">
        <v>50</v>
      </c>
      <c r="E364" s="3" t="s">
        <v>23</v>
      </c>
      <c r="F364" s="3" t="s">
        <v>24</v>
      </c>
      <c r="G364" s="3">
        <v>5002407</v>
      </c>
      <c r="H364" s="3" t="s">
        <v>55</v>
      </c>
      <c r="I364" s="3" t="s">
        <v>0</v>
      </c>
      <c r="J364" s="3">
        <v>5004</v>
      </c>
      <c r="K364" s="3" t="s">
        <v>33</v>
      </c>
      <c r="L364" s="3">
        <v>50010</v>
      </c>
      <c r="M364" s="3" t="s">
        <v>34</v>
      </c>
      <c r="N364" s="3">
        <v>500005</v>
      </c>
      <c r="O364" s="3" t="s">
        <v>34</v>
      </c>
      <c r="P364" s="4">
        <v>2098085.41</v>
      </c>
    </row>
    <row r="365" spans="1:16" x14ac:dyDescent="0.25">
      <c r="A365" s="3">
        <v>2021</v>
      </c>
      <c r="B365" s="3">
        <v>5</v>
      </c>
      <c r="C365" s="3" t="s">
        <v>22</v>
      </c>
      <c r="D365" s="3">
        <v>50</v>
      </c>
      <c r="E365" s="3" t="s">
        <v>23</v>
      </c>
      <c r="F365" s="3" t="s">
        <v>24</v>
      </c>
      <c r="G365" s="3">
        <v>5002605</v>
      </c>
      <c r="H365" s="3" t="s">
        <v>56</v>
      </c>
      <c r="I365" s="3" t="s">
        <v>0</v>
      </c>
      <c r="J365" s="3">
        <v>5002</v>
      </c>
      <c r="K365" s="3" t="s">
        <v>29</v>
      </c>
      <c r="L365" s="3">
        <v>50003</v>
      </c>
      <c r="M365" s="3" t="s">
        <v>30</v>
      </c>
      <c r="N365" s="3">
        <v>500001</v>
      </c>
      <c r="O365" s="3" t="s">
        <v>9</v>
      </c>
      <c r="P365" s="4">
        <v>637046.12699999998</v>
      </c>
    </row>
    <row r="366" spans="1:16" x14ac:dyDescent="0.25">
      <c r="A366" s="3">
        <v>2021</v>
      </c>
      <c r="B366" s="3">
        <v>5</v>
      </c>
      <c r="C366" s="3" t="s">
        <v>22</v>
      </c>
      <c r="D366" s="3">
        <v>50</v>
      </c>
      <c r="E366" s="3" t="s">
        <v>23</v>
      </c>
      <c r="F366" s="3" t="s">
        <v>24</v>
      </c>
      <c r="G366" s="3">
        <v>5002704</v>
      </c>
      <c r="H366" s="3" t="s">
        <v>9</v>
      </c>
      <c r="I366" s="3" t="s">
        <v>0</v>
      </c>
      <c r="J366" s="3">
        <v>5002</v>
      </c>
      <c r="K366" s="3" t="s">
        <v>29</v>
      </c>
      <c r="L366" s="3">
        <v>50004</v>
      </c>
      <c r="M366" s="3" t="s">
        <v>9</v>
      </c>
      <c r="N366" s="3">
        <v>500001</v>
      </c>
      <c r="O366" s="3" t="s">
        <v>9</v>
      </c>
      <c r="P366" s="4">
        <v>34731151.045000002</v>
      </c>
    </row>
    <row r="367" spans="1:16" x14ac:dyDescent="0.25">
      <c r="A367" s="3">
        <v>2021</v>
      </c>
      <c r="B367" s="3">
        <v>5</v>
      </c>
      <c r="C367" s="3" t="s">
        <v>22</v>
      </c>
      <c r="D367" s="3">
        <v>50</v>
      </c>
      <c r="E367" s="3" t="s">
        <v>23</v>
      </c>
      <c r="F367" s="3" t="s">
        <v>24</v>
      </c>
      <c r="G367" s="3">
        <v>5002803</v>
      </c>
      <c r="H367" s="3" t="s">
        <v>5</v>
      </c>
      <c r="I367" s="3" t="s">
        <v>0</v>
      </c>
      <c r="J367" s="3">
        <v>5004</v>
      </c>
      <c r="K367" s="3" t="s">
        <v>33</v>
      </c>
      <c r="L367" s="3">
        <v>50009</v>
      </c>
      <c r="M367" s="3" t="s">
        <v>53</v>
      </c>
      <c r="N367" s="3">
        <v>500011</v>
      </c>
      <c r="O367" s="3" t="s">
        <v>8</v>
      </c>
      <c r="P367" s="4">
        <v>179621.43299999999</v>
      </c>
    </row>
    <row r="368" spans="1:16" x14ac:dyDescent="0.25">
      <c r="A368" s="3">
        <v>2021</v>
      </c>
      <c r="B368" s="3">
        <v>5</v>
      </c>
      <c r="C368" s="3" t="s">
        <v>22</v>
      </c>
      <c r="D368" s="3">
        <v>50</v>
      </c>
      <c r="E368" s="3" t="s">
        <v>23</v>
      </c>
      <c r="F368" s="3" t="s">
        <v>24</v>
      </c>
      <c r="G368" s="3">
        <v>5002902</v>
      </c>
      <c r="H368" s="3" t="s">
        <v>57</v>
      </c>
      <c r="I368" s="3" t="s">
        <v>0</v>
      </c>
      <c r="J368" s="3">
        <v>5003</v>
      </c>
      <c r="K368" s="3" t="s">
        <v>26</v>
      </c>
      <c r="L368" s="3">
        <v>50005</v>
      </c>
      <c r="M368" s="3" t="s">
        <v>57</v>
      </c>
      <c r="N368" s="3">
        <v>500003</v>
      </c>
      <c r="O368" s="3" t="s">
        <v>48</v>
      </c>
      <c r="P368" s="4">
        <v>782983.13899999997</v>
      </c>
    </row>
    <row r="369" spans="1:16" x14ac:dyDescent="0.25">
      <c r="A369" s="3">
        <v>2021</v>
      </c>
      <c r="B369" s="3">
        <v>5</v>
      </c>
      <c r="C369" s="3" t="s">
        <v>22</v>
      </c>
      <c r="D369" s="3">
        <v>50</v>
      </c>
      <c r="E369" s="3" t="s">
        <v>23</v>
      </c>
      <c r="F369" s="3" t="s">
        <v>24</v>
      </c>
      <c r="G369" s="3">
        <v>5002951</v>
      </c>
      <c r="H369" s="3" t="s">
        <v>58</v>
      </c>
      <c r="I369" s="3" t="s">
        <v>0</v>
      </c>
      <c r="J369" s="3">
        <v>5003</v>
      </c>
      <c r="K369" s="3" t="s">
        <v>26</v>
      </c>
      <c r="L369" s="3">
        <v>50005</v>
      </c>
      <c r="M369" s="3" t="s">
        <v>57</v>
      </c>
      <c r="N369" s="3">
        <v>500003</v>
      </c>
      <c r="O369" s="3" t="s">
        <v>48</v>
      </c>
      <c r="P369" s="4">
        <v>2430146.7850000001</v>
      </c>
    </row>
    <row r="370" spans="1:16" x14ac:dyDescent="0.25">
      <c r="A370" s="3">
        <v>2021</v>
      </c>
      <c r="B370" s="3">
        <v>5</v>
      </c>
      <c r="C370" s="3" t="s">
        <v>22</v>
      </c>
      <c r="D370" s="3">
        <v>50</v>
      </c>
      <c r="E370" s="3" t="s">
        <v>23</v>
      </c>
      <c r="F370" s="3" t="s">
        <v>24</v>
      </c>
      <c r="G370" s="3">
        <v>5003108</v>
      </c>
      <c r="H370" s="3" t="s">
        <v>59</v>
      </c>
      <c r="I370" s="3" t="s">
        <v>0</v>
      </c>
      <c r="J370" s="3">
        <v>5002</v>
      </c>
      <c r="K370" s="3" t="s">
        <v>29</v>
      </c>
      <c r="L370" s="3">
        <v>50004</v>
      </c>
      <c r="M370" s="3" t="s">
        <v>9</v>
      </c>
      <c r="N370" s="3">
        <v>500001</v>
      </c>
      <c r="O370" s="3" t="s">
        <v>9</v>
      </c>
      <c r="P370" s="4">
        <v>150317.68299999999</v>
      </c>
    </row>
    <row r="371" spans="1:16" x14ac:dyDescent="0.25">
      <c r="A371" s="3">
        <v>2021</v>
      </c>
      <c r="B371" s="3">
        <v>5</v>
      </c>
      <c r="C371" s="3" t="s">
        <v>22</v>
      </c>
      <c r="D371" s="3">
        <v>50</v>
      </c>
      <c r="E371" s="3" t="s">
        <v>23</v>
      </c>
      <c r="F371" s="3" t="s">
        <v>24</v>
      </c>
      <c r="G371" s="3">
        <v>5003157</v>
      </c>
      <c r="H371" s="3" t="s">
        <v>60</v>
      </c>
      <c r="I371" s="3" t="s">
        <v>0</v>
      </c>
      <c r="J371" s="3">
        <v>5004</v>
      </c>
      <c r="K371" s="3" t="s">
        <v>33</v>
      </c>
      <c r="L371" s="3">
        <v>50011</v>
      </c>
      <c r="M371" s="3" t="s">
        <v>43</v>
      </c>
      <c r="N371" s="3">
        <v>500009</v>
      </c>
      <c r="O371" s="3" t="s">
        <v>32</v>
      </c>
      <c r="P371" s="4">
        <v>354012.01799999998</v>
      </c>
    </row>
    <row r="372" spans="1:16" x14ac:dyDescent="0.25">
      <c r="A372" s="3">
        <v>2021</v>
      </c>
      <c r="B372" s="3">
        <v>5</v>
      </c>
      <c r="C372" s="3" t="s">
        <v>22</v>
      </c>
      <c r="D372" s="3">
        <v>50</v>
      </c>
      <c r="E372" s="3" t="s">
        <v>23</v>
      </c>
      <c r="F372" s="3" t="s">
        <v>24</v>
      </c>
      <c r="G372" s="3">
        <v>5003207</v>
      </c>
      <c r="H372" s="3" t="s">
        <v>39</v>
      </c>
      <c r="I372" s="3" t="s">
        <v>0</v>
      </c>
      <c r="J372" s="3">
        <v>5001</v>
      </c>
      <c r="K372" s="3" t="s">
        <v>36</v>
      </c>
      <c r="L372" s="3">
        <v>50001</v>
      </c>
      <c r="M372" s="3" t="s">
        <v>61</v>
      </c>
      <c r="N372" s="3">
        <v>500010</v>
      </c>
      <c r="O372" s="3" t="s">
        <v>39</v>
      </c>
      <c r="P372" s="4">
        <v>3907865.8930000002</v>
      </c>
    </row>
    <row r="373" spans="1:16" x14ac:dyDescent="0.25">
      <c r="A373" s="3">
        <v>2021</v>
      </c>
      <c r="B373" s="3">
        <v>5</v>
      </c>
      <c r="C373" s="3" t="s">
        <v>22</v>
      </c>
      <c r="D373" s="3">
        <v>50</v>
      </c>
      <c r="E373" s="3" t="s">
        <v>23</v>
      </c>
      <c r="F373" s="3" t="s">
        <v>24</v>
      </c>
      <c r="G373" s="3">
        <v>5003256</v>
      </c>
      <c r="H373" s="3" t="s">
        <v>62</v>
      </c>
      <c r="I373" s="3" t="s">
        <v>0</v>
      </c>
      <c r="J373" s="3">
        <v>5003</v>
      </c>
      <c r="K373" s="3" t="s">
        <v>26</v>
      </c>
      <c r="L373" s="3">
        <v>50005</v>
      </c>
      <c r="M373" s="3" t="s">
        <v>57</v>
      </c>
      <c r="N373" s="3">
        <v>500004</v>
      </c>
      <c r="O373" s="3" t="s">
        <v>31</v>
      </c>
      <c r="P373" s="4">
        <v>2096742.26</v>
      </c>
    </row>
    <row r="374" spans="1:16" x14ac:dyDescent="0.25">
      <c r="A374" s="3">
        <v>2021</v>
      </c>
      <c r="B374" s="3">
        <v>5</v>
      </c>
      <c r="C374" s="3" t="s">
        <v>22</v>
      </c>
      <c r="D374" s="3">
        <v>50</v>
      </c>
      <c r="E374" s="3" t="s">
        <v>23</v>
      </c>
      <c r="F374" s="3" t="s">
        <v>24</v>
      </c>
      <c r="G374" s="3">
        <v>5003306</v>
      </c>
      <c r="H374" s="3" t="s">
        <v>31</v>
      </c>
      <c r="I374" s="3" t="s">
        <v>0</v>
      </c>
      <c r="J374" s="3">
        <v>5002</v>
      </c>
      <c r="K374" s="3" t="s">
        <v>29</v>
      </c>
      <c r="L374" s="3">
        <v>50003</v>
      </c>
      <c r="M374" s="3" t="s">
        <v>30</v>
      </c>
      <c r="N374" s="3">
        <v>500004</v>
      </c>
      <c r="O374" s="3" t="s">
        <v>31</v>
      </c>
      <c r="P374" s="4">
        <v>1117658.6950000001</v>
      </c>
    </row>
    <row r="375" spans="1:16" x14ac:dyDescent="0.25">
      <c r="A375" s="3">
        <v>2021</v>
      </c>
      <c r="B375" s="3">
        <v>5</v>
      </c>
      <c r="C375" s="3" t="s">
        <v>22</v>
      </c>
      <c r="D375" s="3">
        <v>50</v>
      </c>
      <c r="E375" s="3" t="s">
        <v>23</v>
      </c>
      <c r="F375" s="3" t="s">
        <v>24</v>
      </c>
      <c r="G375" s="3">
        <v>5003454</v>
      </c>
      <c r="H375" s="3" t="s">
        <v>63</v>
      </c>
      <c r="I375" s="3" t="s">
        <v>0</v>
      </c>
      <c r="J375" s="3">
        <v>5004</v>
      </c>
      <c r="K375" s="3" t="s">
        <v>33</v>
      </c>
      <c r="L375" s="3">
        <v>50011</v>
      </c>
      <c r="M375" s="3" t="s">
        <v>43</v>
      </c>
      <c r="N375" s="3">
        <v>500005</v>
      </c>
      <c r="O375" s="3" t="s">
        <v>34</v>
      </c>
      <c r="P375" s="4">
        <v>494378.24200000003</v>
      </c>
    </row>
    <row r="376" spans="1:16" x14ac:dyDescent="0.25">
      <c r="A376" s="3">
        <v>2021</v>
      </c>
      <c r="B376" s="3">
        <v>5</v>
      </c>
      <c r="C376" s="3" t="s">
        <v>22</v>
      </c>
      <c r="D376" s="3">
        <v>50</v>
      </c>
      <c r="E376" s="3" t="s">
        <v>23</v>
      </c>
      <c r="F376" s="3" t="s">
        <v>24</v>
      </c>
      <c r="G376" s="3">
        <v>5003488</v>
      </c>
      <c r="H376" s="3" t="s">
        <v>64</v>
      </c>
      <c r="I376" s="3" t="s">
        <v>0</v>
      </c>
      <c r="J376" s="3">
        <v>5001</v>
      </c>
      <c r="K376" s="3" t="s">
        <v>36</v>
      </c>
      <c r="L376" s="3">
        <v>50002</v>
      </c>
      <c r="M376" s="3" t="s">
        <v>37</v>
      </c>
      <c r="N376" s="3">
        <v>500001</v>
      </c>
      <c r="O376" s="3" t="s">
        <v>9</v>
      </c>
      <c r="P376" s="4">
        <v>332159.48599999998</v>
      </c>
    </row>
    <row r="377" spans="1:16" x14ac:dyDescent="0.25">
      <c r="A377" s="3">
        <v>2021</v>
      </c>
      <c r="B377" s="3">
        <v>5</v>
      </c>
      <c r="C377" s="3" t="s">
        <v>22</v>
      </c>
      <c r="D377" s="3">
        <v>50</v>
      </c>
      <c r="E377" s="3" t="s">
        <v>23</v>
      </c>
      <c r="F377" s="3" t="s">
        <v>24</v>
      </c>
      <c r="G377" s="3">
        <v>5003504</v>
      </c>
      <c r="H377" s="3" t="s">
        <v>19</v>
      </c>
      <c r="I377" s="3" t="s">
        <v>0</v>
      </c>
      <c r="J377" s="3">
        <v>5004</v>
      </c>
      <c r="K377" s="3" t="s">
        <v>33</v>
      </c>
      <c r="L377" s="3">
        <v>50010</v>
      </c>
      <c r="M377" s="3" t="s">
        <v>34</v>
      </c>
      <c r="N377" s="3">
        <v>500005</v>
      </c>
      <c r="O377" s="3" t="s">
        <v>34</v>
      </c>
      <c r="P377" s="4">
        <v>200981.67499999999</v>
      </c>
    </row>
    <row r="378" spans="1:16" x14ac:dyDescent="0.25">
      <c r="A378" s="3">
        <v>2021</v>
      </c>
      <c r="B378" s="3">
        <v>5</v>
      </c>
      <c r="C378" s="3" t="s">
        <v>22</v>
      </c>
      <c r="D378" s="3">
        <v>50</v>
      </c>
      <c r="E378" s="3" t="s">
        <v>23</v>
      </c>
      <c r="F378" s="3" t="s">
        <v>24</v>
      </c>
      <c r="G378" s="3">
        <v>5003702</v>
      </c>
      <c r="H378" s="3" t="s">
        <v>34</v>
      </c>
      <c r="I378" s="3" t="s">
        <v>0</v>
      </c>
      <c r="J378" s="3">
        <v>5004</v>
      </c>
      <c r="K378" s="3" t="s">
        <v>33</v>
      </c>
      <c r="L378" s="3">
        <v>50010</v>
      </c>
      <c r="M378" s="3" t="s">
        <v>34</v>
      </c>
      <c r="N378" s="3">
        <v>500005</v>
      </c>
      <c r="O378" s="3" t="s">
        <v>34</v>
      </c>
      <c r="P378" s="4">
        <v>12595689.777000001</v>
      </c>
    </row>
    <row r="379" spans="1:16" x14ac:dyDescent="0.25">
      <c r="A379" s="3">
        <v>2021</v>
      </c>
      <c r="B379" s="3">
        <v>5</v>
      </c>
      <c r="C379" s="3" t="s">
        <v>22</v>
      </c>
      <c r="D379" s="3">
        <v>50</v>
      </c>
      <c r="E379" s="3" t="s">
        <v>23</v>
      </c>
      <c r="F379" s="3" t="s">
        <v>24</v>
      </c>
      <c r="G379" s="3">
        <v>5003751</v>
      </c>
      <c r="H379" s="3" t="s">
        <v>17</v>
      </c>
      <c r="I379" s="3" t="s">
        <v>0</v>
      </c>
      <c r="J379" s="3">
        <v>5004</v>
      </c>
      <c r="K379" s="3" t="s">
        <v>33</v>
      </c>
      <c r="L379" s="3">
        <v>50011</v>
      </c>
      <c r="M379" s="3" t="s">
        <v>43</v>
      </c>
      <c r="N379" s="3">
        <v>500006</v>
      </c>
      <c r="O379" s="3" t="s">
        <v>65</v>
      </c>
      <c r="P379" s="4">
        <v>557522.86300000001</v>
      </c>
    </row>
    <row r="380" spans="1:16" x14ac:dyDescent="0.25">
      <c r="A380" s="3">
        <v>2021</v>
      </c>
      <c r="B380" s="3">
        <v>5</v>
      </c>
      <c r="C380" s="3" t="s">
        <v>22</v>
      </c>
      <c r="D380" s="3">
        <v>50</v>
      </c>
      <c r="E380" s="3" t="s">
        <v>23</v>
      </c>
      <c r="F380" s="3" t="s">
        <v>24</v>
      </c>
      <c r="G380" s="3">
        <v>5003801</v>
      </c>
      <c r="H380" s="3" t="s">
        <v>66</v>
      </c>
      <c r="I380" s="3" t="s">
        <v>0</v>
      </c>
      <c r="J380" s="3">
        <v>5004</v>
      </c>
      <c r="K380" s="3" t="s">
        <v>33</v>
      </c>
      <c r="L380" s="3">
        <v>50010</v>
      </c>
      <c r="M380" s="3" t="s">
        <v>34</v>
      </c>
      <c r="N380" s="3">
        <v>500005</v>
      </c>
      <c r="O380" s="3" t="s">
        <v>34</v>
      </c>
      <c r="P380" s="4">
        <v>648924.58499999996</v>
      </c>
    </row>
    <row r="381" spans="1:16" x14ac:dyDescent="0.25">
      <c r="A381" s="3">
        <v>2021</v>
      </c>
      <c r="B381" s="3">
        <v>5</v>
      </c>
      <c r="C381" s="3" t="s">
        <v>22</v>
      </c>
      <c r="D381" s="3">
        <v>50</v>
      </c>
      <c r="E381" s="3" t="s">
        <v>23</v>
      </c>
      <c r="F381" s="3" t="s">
        <v>24</v>
      </c>
      <c r="G381" s="3">
        <v>5003900</v>
      </c>
      <c r="H381" s="3" t="s">
        <v>67</v>
      </c>
      <c r="I381" s="3" t="s">
        <v>0</v>
      </c>
      <c r="J381" s="3">
        <v>5002</v>
      </c>
      <c r="K381" s="3" t="s">
        <v>29</v>
      </c>
      <c r="L381" s="3">
        <v>50003</v>
      </c>
      <c r="M381" s="3" t="s">
        <v>30</v>
      </c>
      <c r="N381" s="3">
        <v>500004</v>
      </c>
      <c r="O381" s="3" t="s">
        <v>31</v>
      </c>
      <c r="P381" s="4">
        <v>143407.932</v>
      </c>
    </row>
    <row r="382" spans="1:16" x14ac:dyDescent="0.25">
      <c r="A382" s="3">
        <v>2021</v>
      </c>
      <c r="B382" s="3">
        <v>5</v>
      </c>
      <c r="C382" s="3" t="s">
        <v>22</v>
      </c>
      <c r="D382" s="3">
        <v>50</v>
      </c>
      <c r="E382" s="3" t="s">
        <v>23</v>
      </c>
      <c r="F382" s="3" t="s">
        <v>24</v>
      </c>
      <c r="G382" s="3">
        <v>5004007</v>
      </c>
      <c r="H382" s="3" t="s">
        <v>68</v>
      </c>
      <c r="I382" s="3" t="s">
        <v>0</v>
      </c>
      <c r="J382" s="3">
        <v>5004</v>
      </c>
      <c r="K382" s="3" t="s">
        <v>33</v>
      </c>
      <c r="L382" s="3">
        <v>50011</v>
      </c>
      <c r="M382" s="3" t="s">
        <v>43</v>
      </c>
      <c r="N382" s="3">
        <v>500005</v>
      </c>
      <c r="O382" s="3" t="s">
        <v>34</v>
      </c>
      <c r="P382" s="4">
        <v>306052.43199999997</v>
      </c>
    </row>
    <row r="383" spans="1:16" x14ac:dyDescent="0.25">
      <c r="A383" s="3">
        <v>2021</v>
      </c>
      <c r="B383" s="3">
        <v>5</v>
      </c>
      <c r="C383" s="3" t="s">
        <v>22</v>
      </c>
      <c r="D383" s="3">
        <v>50</v>
      </c>
      <c r="E383" s="3" t="s">
        <v>23</v>
      </c>
      <c r="F383" s="3" t="s">
        <v>24</v>
      </c>
      <c r="G383" s="3">
        <v>5004106</v>
      </c>
      <c r="H383" s="3" t="s">
        <v>69</v>
      </c>
      <c r="I383" s="3" t="s">
        <v>0</v>
      </c>
      <c r="J383" s="3">
        <v>5004</v>
      </c>
      <c r="K383" s="3" t="s">
        <v>33</v>
      </c>
      <c r="L383" s="3">
        <v>50009</v>
      </c>
      <c r="M383" s="3" t="s">
        <v>53</v>
      </c>
      <c r="N383" s="3">
        <v>500011</v>
      </c>
      <c r="O383" s="3" t="s">
        <v>8</v>
      </c>
      <c r="P383" s="4">
        <v>364268.75400000002</v>
      </c>
    </row>
    <row r="384" spans="1:16" x14ac:dyDescent="0.25">
      <c r="A384" s="3">
        <v>2021</v>
      </c>
      <c r="B384" s="3">
        <v>5</v>
      </c>
      <c r="C384" s="3" t="s">
        <v>22</v>
      </c>
      <c r="D384" s="3">
        <v>50</v>
      </c>
      <c r="E384" s="3" t="s">
        <v>23</v>
      </c>
      <c r="F384" s="3" t="s">
        <v>24</v>
      </c>
      <c r="G384" s="3">
        <v>5004304</v>
      </c>
      <c r="H384" s="3" t="s">
        <v>43</v>
      </c>
      <c r="I384" s="3" t="s">
        <v>0</v>
      </c>
      <c r="J384" s="3">
        <v>5004</v>
      </c>
      <c r="K384" s="3" t="s">
        <v>33</v>
      </c>
      <c r="L384" s="3">
        <v>50011</v>
      </c>
      <c r="M384" s="3" t="s">
        <v>43</v>
      </c>
      <c r="N384" s="3">
        <v>500006</v>
      </c>
      <c r="O384" s="3" t="s">
        <v>65</v>
      </c>
      <c r="P384" s="4">
        <v>811296.81900000002</v>
      </c>
    </row>
    <row r="385" spans="1:16" x14ac:dyDescent="0.25">
      <c r="A385" s="3">
        <v>2021</v>
      </c>
      <c r="B385" s="3">
        <v>5</v>
      </c>
      <c r="C385" s="3" t="s">
        <v>22</v>
      </c>
      <c r="D385" s="3">
        <v>50</v>
      </c>
      <c r="E385" s="3" t="s">
        <v>23</v>
      </c>
      <c r="F385" s="3" t="s">
        <v>24</v>
      </c>
      <c r="G385" s="3">
        <v>5004403</v>
      </c>
      <c r="H385" s="3" t="s">
        <v>70</v>
      </c>
      <c r="I385" s="3" t="s">
        <v>0</v>
      </c>
      <c r="J385" s="3">
        <v>5003</v>
      </c>
      <c r="K385" s="3" t="s">
        <v>26</v>
      </c>
      <c r="L385" s="3">
        <v>50006</v>
      </c>
      <c r="M385" s="3" t="s">
        <v>47</v>
      </c>
      <c r="N385" s="3">
        <v>500003</v>
      </c>
      <c r="O385" s="3" t="s">
        <v>48</v>
      </c>
      <c r="P385" s="4">
        <v>406232.59899999999</v>
      </c>
    </row>
    <row r="386" spans="1:16" x14ac:dyDescent="0.25">
      <c r="A386" s="3">
        <v>2021</v>
      </c>
      <c r="B386" s="3">
        <v>5</v>
      </c>
      <c r="C386" s="3" t="s">
        <v>22</v>
      </c>
      <c r="D386" s="3">
        <v>50</v>
      </c>
      <c r="E386" s="3" t="s">
        <v>23</v>
      </c>
      <c r="F386" s="3" t="s">
        <v>24</v>
      </c>
      <c r="G386" s="3">
        <v>5004502</v>
      </c>
      <c r="H386" s="3" t="s">
        <v>71</v>
      </c>
      <c r="I386" s="3" t="s">
        <v>0</v>
      </c>
      <c r="J386" s="3">
        <v>5004</v>
      </c>
      <c r="K386" s="3" t="s">
        <v>33</v>
      </c>
      <c r="L386" s="3">
        <v>50010</v>
      </c>
      <c r="M386" s="3" t="s">
        <v>34</v>
      </c>
      <c r="N386" s="3">
        <v>500005</v>
      </c>
      <c r="O386" s="3" t="s">
        <v>34</v>
      </c>
      <c r="P386" s="4">
        <v>1181094.8970000001</v>
      </c>
    </row>
    <row r="387" spans="1:16" x14ac:dyDescent="0.25">
      <c r="A387" s="3">
        <v>2021</v>
      </c>
      <c r="B387" s="3">
        <v>5</v>
      </c>
      <c r="C387" s="3" t="s">
        <v>22</v>
      </c>
      <c r="D387" s="3">
        <v>50</v>
      </c>
      <c r="E387" s="3" t="s">
        <v>23</v>
      </c>
      <c r="F387" s="3" t="s">
        <v>24</v>
      </c>
      <c r="G387" s="3">
        <v>5004601</v>
      </c>
      <c r="H387" s="3" t="s">
        <v>72</v>
      </c>
      <c r="I387" s="3" t="s">
        <v>0</v>
      </c>
      <c r="J387" s="3">
        <v>5004</v>
      </c>
      <c r="K387" s="3" t="s">
        <v>33</v>
      </c>
      <c r="L387" s="3">
        <v>50011</v>
      </c>
      <c r="M387" s="3" t="s">
        <v>43</v>
      </c>
      <c r="N387" s="3">
        <v>500006</v>
      </c>
      <c r="O387" s="3" t="s">
        <v>65</v>
      </c>
      <c r="P387" s="4">
        <v>1245196.1340000001</v>
      </c>
    </row>
    <row r="388" spans="1:16" x14ac:dyDescent="0.25">
      <c r="A388" s="3">
        <v>2021</v>
      </c>
      <c r="B388" s="3">
        <v>5</v>
      </c>
      <c r="C388" s="3" t="s">
        <v>22</v>
      </c>
      <c r="D388" s="3">
        <v>50</v>
      </c>
      <c r="E388" s="3" t="s">
        <v>23</v>
      </c>
      <c r="F388" s="3" t="s">
        <v>24</v>
      </c>
      <c r="G388" s="3">
        <v>5004700</v>
      </c>
      <c r="H388" s="3" t="s">
        <v>73</v>
      </c>
      <c r="I388" s="3" t="s">
        <v>0</v>
      </c>
      <c r="J388" s="3">
        <v>5004</v>
      </c>
      <c r="K388" s="3" t="s">
        <v>33</v>
      </c>
      <c r="L388" s="3">
        <v>50011</v>
      </c>
      <c r="M388" s="3" t="s">
        <v>43</v>
      </c>
      <c r="N388" s="3">
        <v>500007</v>
      </c>
      <c r="O388" s="3" t="s">
        <v>41</v>
      </c>
      <c r="P388" s="4">
        <v>1721112.9280000001</v>
      </c>
    </row>
    <row r="389" spans="1:16" x14ac:dyDescent="0.25">
      <c r="A389" s="3">
        <v>2021</v>
      </c>
      <c r="B389" s="3">
        <v>5</v>
      </c>
      <c r="C389" s="3" t="s">
        <v>22</v>
      </c>
      <c r="D389" s="3">
        <v>50</v>
      </c>
      <c r="E389" s="3" t="s">
        <v>23</v>
      </c>
      <c r="F389" s="3" t="s">
        <v>24</v>
      </c>
      <c r="G389" s="3">
        <v>5004809</v>
      </c>
      <c r="H389" s="3" t="s">
        <v>74</v>
      </c>
      <c r="I389" s="3" t="s">
        <v>0</v>
      </c>
      <c r="J389" s="3">
        <v>5004</v>
      </c>
      <c r="K389" s="3" t="s">
        <v>33</v>
      </c>
      <c r="L389" s="3">
        <v>50011</v>
      </c>
      <c r="M389" s="3" t="s">
        <v>43</v>
      </c>
      <c r="N389" s="3">
        <v>500006</v>
      </c>
      <c r="O389" s="3" t="s">
        <v>65</v>
      </c>
      <c r="P389" s="4">
        <v>167493.11199999999</v>
      </c>
    </row>
    <row r="390" spans="1:16" x14ac:dyDescent="0.25">
      <c r="A390" s="3">
        <v>2021</v>
      </c>
      <c r="B390" s="3">
        <v>5</v>
      </c>
      <c r="C390" s="3" t="s">
        <v>22</v>
      </c>
      <c r="D390" s="3">
        <v>50</v>
      </c>
      <c r="E390" s="3" t="s">
        <v>23</v>
      </c>
      <c r="F390" s="3" t="s">
        <v>24</v>
      </c>
      <c r="G390" s="3">
        <v>5004908</v>
      </c>
      <c r="H390" s="3" t="s">
        <v>75</v>
      </c>
      <c r="I390" s="3" t="s">
        <v>0</v>
      </c>
      <c r="J390" s="3">
        <v>5002</v>
      </c>
      <c r="K390" s="3" t="s">
        <v>29</v>
      </c>
      <c r="L390" s="3">
        <v>50004</v>
      </c>
      <c r="M390" s="3" t="s">
        <v>9</v>
      </c>
      <c r="N390" s="3">
        <v>500001</v>
      </c>
      <c r="O390" s="3" t="s">
        <v>9</v>
      </c>
      <c r="P390" s="4">
        <v>378029.45500000002</v>
      </c>
    </row>
    <row r="391" spans="1:16" x14ac:dyDescent="0.25">
      <c r="A391" s="3">
        <v>2021</v>
      </c>
      <c r="B391" s="3">
        <v>5</v>
      </c>
      <c r="C391" s="3" t="s">
        <v>22</v>
      </c>
      <c r="D391" s="3">
        <v>50</v>
      </c>
      <c r="E391" s="3" t="s">
        <v>23</v>
      </c>
      <c r="F391" s="3" t="s">
        <v>24</v>
      </c>
      <c r="G391" s="3">
        <v>5005004</v>
      </c>
      <c r="H391" s="3" t="s">
        <v>8</v>
      </c>
      <c r="I391" s="3" t="s">
        <v>0</v>
      </c>
      <c r="J391" s="3">
        <v>5004</v>
      </c>
      <c r="K391" s="3" t="s">
        <v>33</v>
      </c>
      <c r="L391" s="3">
        <v>50009</v>
      </c>
      <c r="M391" s="3" t="s">
        <v>53</v>
      </c>
      <c r="N391" s="3">
        <v>500011</v>
      </c>
      <c r="O391" s="3" t="s">
        <v>8</v>
      </c>
      <c r="P391" s="4">
        <v>826471.72199999995</v>
      </c>
    </row>
    <row r="392" spans="1:16" x14ac:dyDescent="0.25">
      <c r="A392" s="3">
        <v>2021</v>
      </c>
      <c r="B392" s="3">
        <v>5</v>
      </c>
      <c r="C392" s="3" t="s">
        <v>22</v>
      </c>
      <c r="D392" s="3">
        <v>50</v>
      </c>
      <c r="E392" s="3" t="s">
        <v>23</v>
      </c>
      <c r="F392" s="3" t="s">
        <v>24</v>
      </c>
      <c r="G392" s="3">
        <v>5005103</v>
      </c>
      <c r="H392" s="3" t="s">
        <v>76</v>
      </c>
      <c r="I392" s="3" t="s">
        <v>0</v>
      </c>
      <c r="J392" s="3">
        <v>5004</v>
      </c>
      <c r="K392" s="3" t="s">
        <v>33</v>
      </c>
      <c r="L392" s="3">
        <v>50011</v>
      </c>
      <c r="M392" s="3" t="s">
        <v>43</v>
      </c>
      <c r="N392" s="3">
        <v>500005</v>
      </c>
      <c r="O392" s="3" t="s">
        <v>34</v>
      </c>
      <c r="P392" s="4">
        <v>478438.83600000001</v>
      </c>
    </row>
    <row r="393" spans="1:16" x14ac:dyDescent="0.25">
      <c r="A393" s="3">
        <v>2021</v>
      </c>
      <c r="B393" s="3">
        <v>5</v>
      </c>
      <c r="C393" s="3" t="s">
        <v>22</v>
      </c>
      <c r="D393" s="3">
        <v>50</v>
      </c>
      <c r="E393" s="3" t="s">
        <v>23</v>
      </c>
      <c r="F393" s="3" t="s">
        <v>24</v>
      </c>
      <c r="G393" s="3">
        <v>5005152</v>
      </c>
      <c r="H393" s="3" t="s">
        <v>77</v>
      </c>
      <c r="I393" s="3" t="s">
        <v>0</v>
      </c>
      <c r="J393" s="3">
        <v>5004</v>
      </c>
      <c r="K393" s="3" t="s">
        <v>33</v>
      </c>
      <c r="L393" s="3">
        <v>50010</v>
      </c>
      <c r="M393" s="3" t="s">
        <v>34</v>
      </c>
      <c r="N393" s="3">
        <v>500005</v>
      </c>
      <c r="O393" s="3" t="s">
        <v>34</v>
      </c>
      <c r="P393" s="4">
        <v>464265.82500000001</v>
      </c>
    </row>
    <row r="394" spans="1:16" x14ac:dyDescent="0.25">
      <c r="A394" s="3">
        <v>2021</v>
      </c>
      <c r="B394" s="3">
        <v>5</v>
      </c>
      <c r="C394" s="3" t="s">
        <v>22</v>
      </c>
      <c r="D394" s="3">
        <v>50</v>
      </c>
      <c r="E394" s="3" t="s">
        <v>23</v>
      </c>
      <c r="F394" s="3" t="s">
        <v>24</v>
      </c>
      <c r="G394" s="3">
        <v>5005202</v>
      </c>
      <c r="H394" s="3" t="s">
        <v>78</v>
      </c>
      <c r="I394" s="3" t="s">
        <v>0</v>
      </c>
      <c r="J394" s="3">
        <v>5001</v>
      </c>
      <c r="K394" s="3" t="s">
        <v>36</v>
      </c>
      <c r="L394" s="3">
        <v>50001</v>
      </c>
      <c r="M394" s="3" t="s">
        <v>61</v>
      </c>
      <c r="N394" s="3">
        <v>500010</v>
      </c>
      <c r="O394" s="3" t="s">
        <v>39</v>
      </c>
      <c r="P394" s="4">
        <v>383758.98100000003</v>
      </c>
    </row>
    <row r="395" spans="1:16" x14ac:dyDescent="0.25">
      <c r="A395" s="3">
        <v>2021</v>
      </c>
      <c r="B395" s="3">
        <v>5</v>
      </c>
      <c r="C395" s="3" t="s">
        <v>22</v>
      </c>
      <c r="D395" s="3">
        <v>50</v>
      </c>
      <c r="E395" s="3" t="s">
        <v>23</v>
      </c>
      <c r="F395" s="3" t="s">
        <v>24</v>
      </c>
      <c r="G395" s="3">
        <v>5005251</v>
      </c>
      <c r="H395" s="3" t="s">
        <v>79</v>
      </c>
      <c r="I395" s="3" t="s">
        <v>0</v>
      </c>
      <c r="J395" s="3">
        <v>5004</v>
      </c>
      <c r="K395" s="3" t="s">
        <v>33</v>
      </c>
      <c r="L395" s="3">
        <v>50010</v>
      </c>
      <c r="M395" s="3" t="s">
        <v>34</v>
      </c>
      <c r="N395" s="3">
        <v>500005</v>
      </c>
      <c r="O395" s="3" t="s">
        <v>34</v>
      </c>
      <c r="P395" s="4">
        <v>1017180.219</v>
      </c>
    </row>
    <row r="396" spans="1:16" x14ac:dyDescent="0.25">
      <c r="A396" s="3">
        <v>2021</v>
      </c>
      <c r="B396" s="3">
        <v>5</v>
      </c>
      <c r="C396" s="3" t="s">
        <v>22</v>
      </c>
      <c r="D396" s="3">
        <v>50</v>
      </c>
      <c r="E396" s="3" t="s">
        <v>23</v>
      </c>
      <c r="F396" s="3" t="s">
        <v>24</v>
      </c>
      <c r="G396" s="3">
        <v>5005400</v>
      </c>
      <c r="H396" s="3" t="s">
        <v>80</v>
      </c>
      <c r="I396" s="3" t="s">
        <v>0</v>
      </c>
      <c r="J396" s="3">
        <v>5004</v>
      </c>
      <c r="K396" s="3" t="s">
        <v>33</v>
      </c>
      <c r="L396" s="3">
        <v>50010</v>
      </c>
      <c r="M396" s="3" t="s">
        <v>34</v>
      </c>
      <c r="N396" s="3">
        <v>500005</v>
      </c>
      <c r="O396" s="3" t="s">
        <v>34</v>
      </c>
      <c r="P396" s="4">
        <v>4048673.219</v>
      </c>
    </row>
    <row r="397" spans="1:16" x14ac:dyDescent="0.25">
      <c r="A397" s="3">
        <v>2021</v>
      </c>
      <c r="B397" s="3">
        <v>5</v>
      </c>
      <c r="C397" s="3" t="s">
        <v>22</v>
      </c>
      <c r="D397" s="3">
        <v>50</v>
      </c>
      <c r="E397" s="3" t="s">
        <v>23</v>
      </c>
      <c r="F397" s="3" t="s">
        <v>24</v>
      </c>
      <c r="G397" s="3">
        <v>5005608</v>
      </c>
      <c r="H397" s="3" t="s">
        <v>81</v>
      </c>
      <c r="I397" s="3" t="s">
        <v>0</v>
      </c>
      <c r="J397" s="3">
        <v>5001</v>
      </c>
      <c r="K397" s="3" t="s">
        <v>36</v>
      </c>
      <c r="L397" s="3">
        <v>50002</v>
      </c>
      <c r="M397" s="3" t="s">
        <v>37</v>
      </c>
      <c r="N397" s="3">
        <v>500012</v>
      </c>
      <c r="O397" s="3" t="s">
        <v>38</v>
      </c>
      <c r="P397" s="4">
        <v>661175.61</v>
      </c>
    </row>
    <row r="398" spans="1:16" x14ac:dyDescent="0.25">
      <c r="A398" s="3">
        <v>2021</v>
      </c>
      <c r="B398" s="3">
        <v>5</v>
      </c>
      <c r="C398" s="3" t="s">
        <v>22</v>
      </c>
      <c r="D398" s="3">
        <v>50</v>
      </c>
      <c r="E398" s="3" t="s">
        <v>23</v>
      </c>
      <c r="F398" s="3" t="s">
        <v>24</v>
      </c>
      <c r="G398" s="3">
        <v>5005681</v>
      </c>
      <c r="H398" s="3" t="s">
        <v>14</v>
      </c>
      <c r="I398" s="3" t="s">
        <v>0</v>
      </c>
      <c r="J398" s="3">
        <v>5004</v>
      </c>
      <c r="K398" s="3" t="s">
        <v>33</v>
      </c>
      <c r="L398" s="3">
        <v>50011</v>
      </c>
      <c r="M398" s="3" t="s">
        <v>43</v>
      </c>
      <c r="N398" s="3">
        <v>500006</v>
      </c>
      <c r="O398" s="3" t="s">
        <v>65</v>
      </c>
      <c r="P398" s="4">
        <v>778607.48699999996</v>
      </c>
    </row>
    <row r="399" spans="1:16" x14ac:dyDescent="0.25">
      <c r="A399" s="3">
        <v>2021</v>
      </c>
      <c r="B399" s="3">
        <v>5</v>
      </c>
      <c r="C399" s="3" t="s">
        <v>22</v>
      </c>
      <c r="D399" s="3">
        <v>50</v>
      </c>
      <c r="E399" s="3" t="s">
        <v>23</v>
      </c>
      <c r="F399" s="3" t="s">
        <v>24</v>
      </c>
      <c r="G399" s="3">
        <v>5005707</v>
      </c>
      <c r="H399" s="3" t="s">
        <v>82</v>
      </c>
      <c r="I399" s="3" t="s">
        <v>0</v>
      </c>
      <c r="J399" s="3">
        <v>5004</v>
      </c>
      <c r="K399" s="3" t="s">
        <v>33</v>
      </c>
      <c r="L399" s="3">
        <v>50011</v>
      </c>
      <c r="M399" s="3" t="s">
        <v>43</v>
      </c>
      <c r="N399" s="3">
        <v>500006</v>
      </c>
      <c r="O399" s="3" t="s">
        <v>65</v>
      </c>
      <c r="P399" s="4">
        <v>3013280.426</v>
      </c>
    </row>
    <row r="400" spans="1:16" x14ac:dyDescent="0.25">
      <c r="A400" s="3">
        <v>2021</v>
      </c>
      <c r="B400" s="3">
        <v>5</v>
      </c>
      <c r="C400" s="3" t="s">
        <v>22</v>
      </c>
      <c r="D400" s="3">
        <v>50</v>
      </c>
      <c r="E400" s="3" t="s">
        <v>23</v>
      </c>
      <c r="F400" s="3" t="s">
        <v>24</v>
      </c>
      <c r="G400" s="3">
        <v>5005806</v>
      </c>
      <c r="H400" s="3" t="s">
        <v>83</v>
      </c>
      <c r="I400" s="3" t="s">
        <v>0</v>
      </c>
      <c r="J400" s="3">
        <v>5004</v>
      </c>
      <c r="K400" s="3" t="s">
        <v>33</v>
      </c>
      <c r="L400" s="3">
        <v>50009</v>
      </c>
      <c r="M400" s="3" t="s">
        <v>53</v>
      </c>
      <c r="N400" s="3">
        <v>500011</v>
      </c>
      <c r="O400" s="3" t="s">
        <v>8</v>
      </c>
      <c r="P400" s="4">
        <v>472626.42</v>
      </c>
    </row>
    <row r="401" spans="1:16" x14ac:dyDescent="0.25">
      <c r="A401" s="3">
        <v>2021</v>
      </c>
      <c r="B401" s="3">
        <v>5</v>
      </c>
      <c r="C401" s="3" t="s">
        <v>22</v>
      </c>
      <c r="D401" s="3">
        <v>50</v>
      </c>
      <c r="E401" s="3" t="s">
        <v>23</v>
      </c>
      <c r="F401" s="3" t="s">
        <v>24</v>
      </c>
      <c r="G401" s="3">
        <v>5006002</v>
      </c>
      <c r="H401" s="3" t="s">
        <v>84</v>
      </c>
      <c r="I401" s="3" t="s">
        <v>0</v>
      </c>
      <c r="J401" s="3">
        <v>5004</v>
      </c>
      <c r="K401" s="3" t="s">
        <v>33</v>
      </c>
      <c r="L401" s="3">
        <v>50010</v>
      </c>
      <c r="M401" s="3" t="s">
        <v>34</v>
      </c>
      <c r="N401" s="3">
        <v>500001</v>
      </c>
      <c r="O401" s="3" t="s">
        <v>9</v>
      </c>
      <c r="P401" s="4">
        <v>1963622.0630000001</v>
      </c>
    </row>
    <row r="402" spans="1:16" x14ac:dyDescent="0.25">
      <c r="A402" s="3">
        <v>2021</v>
      </c>
      <c r="B402" s="3">
        <v>5</v>
      </c>
      <c r="C402" s="3" t="s">
        <v>22</v>
      </c>
      <c r="D402" s="3">
        <v>50</v>
      </c>
      <c r="E402" s="3" t="s">
        <v>23</v>
      </c>
      <c r="F402" s="3" t="s">
        <v>24</v>
      </c>
      <c r="G402" s="3">
        <v>5006200</v>
      </c>
      <c r="H402" s="3" t="s">
        <v>41</v>
      </c>
      <c r="I402" s="3" t="s">
        <v>0</v>
      </c>
      <c r="J402" s="3">
        <v>5003</v>
      </c>
      <c r="K402" s="3" t="s">
        <v>26</v>
      </c>
      <c r="L402" s="3">
        <v>50008</v>
      </c>
      <c r="M402" s="3" t="s">
        <v>41</v>
      </c>
      <c r="N402" s="3">
        <v>500007</v>
      </c>
      <c r="O402" s="3" t="s">
        <v>41</v>
      </c>
      <c r="P402" s="4">
        <v>3084594.2549999999</v>
      </c>
    </row>
    <row r="403" spans="1:16" x14ac:dyDescent="0.25">
      <c r="A403" s="3">
        <v>2021</v>
      </c>
      <c r="B403" s="3">
        <v>5</v>
      </c>
      <c r="C403" s="3" t="s">
        <v>22</v>
      </c>
      <c r="D403" s="3">
        <v>50</v>
      </c>
      <c r="E403" s="3" t="s">
        <v>23</v>
      </c>
      <c r="F403" s="3" t="s">
        <v>24</v>
      </c>
      <c r="G403" s="3">
        <v>5006259</v>
      </c>
      <c r="H403" s="3" t="s">
        <v>85</v>
      </c>
      <c r="I403" s="3" t="s">
        <v>0</v>
      </c>
      <c r="J403" s="3">
        <v>5004</v>
      </c>
      <c r="K403" s="3" t="s">
        <v>33</v>
      </c>
      <c r="L403" s="3">
        <v>50011</v>
      </c>
      <c r="M403" s="3" t="s">
        <v>43</v>
      </c>
      <c r="N403" s="3">
        <v>500007</v>
      </c>
      <c r="O403" s="3" t="s">
        <v>41</v>
      </c>
      <c r="P403" s="4">
        <v>281446.47600000002</v>
      </c>
    </row>
    <row r="404" spans="1:16" x14ac:dyDescent="0.25">
      <c r="A404" s="3">
        <v>2021</v>
      </c>
      <c r="B404" s="3">
        <v>5</v>
      </c>
      <c r="C404" s="3" t="s">
        <v>22</v>
      </c>
      <c r="D404" s="3">
        <v>50</v>
      </c>
      <c r="E404" s="3" t="s">
        <v>23</v>
      </c>
      <c r="F404" s="3" t="s">
        <v>24</v>
      </c>
      <c r="G404" s="3">
        <v>5006275</v>
      </c>
      <c r="H404" s="3" t="s">
        <v>251</v>
      </c>
      <c r="I404" s="3" t="s">
        <v>0</v>
      </c>
      <c r="J404" s="3">
        <v>5003</v>
      </c>
      <c r="K404" s="3" t="s">
        <v>26</v>
      </c>
      <c r="L404" s="3">
        <v>50005</v>
      </c>
      <c r="M404" s="3" t="s">
        <v>57</v>
      </c>
      <c r="N404" s="3">
        <v>500003</v>
      </c>
      <c r="O404" s="3" t="s">
        <v>48</v>
      </c>
      <c r="P404" s="4">
        <v>1064299.1640000001</v>
      </c>
    </row>
    <row r="405" spans="1:16" x14ac:dyDescent="0.25">
      <c r="A405" s="3">
        <v>2021</v>
      </c>
      <c r="B405" s="3">
        <v>5</v>
      </c>
      <c r="C405" s="3" t="s">
        <v>22</v>
      </c>
      <c r="D405" s="3">
        <v>50</v>
      </c>
      <c r="E405" s="3" t="s">
        <v>23</v>
      </c>
      <c r="F405" s="3" t="s">
        <v>24</v>
      </c>
      <c r="G405" s="3">
        <v>5006309</v>
      </c>
      <c r="H405" s="3" t="s">
        <v>47</v>
      </c>
      <c r="I405" s="3" t="s">
        <v>0</v>
      </c>
      <c r="J405" s="3">
        <v>5003</v>
      </c>
      <c r="K405" s="3" t="s">
        <v>26</v>
      </c>
      <c r="L405" s="3">
        <v>50006</v>
      </c>
      <c r="M405" s="3" t="s">
        <v>47</v>
      </c>
      <c r="N405" s="3">
        <v>500003</v>
      </c>
      <c r="O405" s="3" t="s">
        <v>48</v>
      </c>
      <c r="P405" s="4">
        <v>1647936.591</v>
      </c>
    </row>
    <row r="406" spans="1:16" x14ac:dyDescent="0.25">
      <c r="A406" s="3">
        <v>2021</v>
      </c>
      <c r="B406" s="3">
        <v>5</v>
      </c>
      <c r="C406" s="3" t="s">
        <v>22</v>
      </c>
      <c r="D406" s="3">
        <v>50</v>
      </c>
      <c r="E406" s="3" t="s">
        <v>23</v>
      </c>
      <c r="F406" s="3" t="s">
        <v>24</v>
      </c>
      <c r="G406" s="3">
        <v>5006358</v>
      </c>
      <c r="H406" s="3" t="s">
        <v>86</v>
      </c>
      <c r="I406" s="3" t="s">
        <v>0</v>
      </c>
      <c r="J406" s="3">
        <v>5004</v>
      </c>
      <c r="K406" s="3" t="s">
        <v>33</v>
      </c>
      <c r="L406" s="3">
        <v>50011</v>
      </c>
      <c r="M406" s="3" t="s">
        <v>43</v>
      </c>
      <c r="N406" s="3">
        <v>500009</v>
      </c>
      <c r="O406" s="3" t="s">
        <v>32</v>
      </c>
      <c r="P406" s="4">
        <v>294548.28000000003</v>
      </c>
    </row>
    <row r="407" spans="1:16" x14ac:dyDescent="0.25">
      <c r="A407" s="3">
        <v>2021</v>
      </c>
      <c r="B407" s="3">
        <v>5</v>
      </c>
      <c r="C407" s="3" t="s">
        <v>22</v>
      </c>
      <c r="D407" s="3">
        <v>50</v>
      </c>
      <c r="E407" s="3" t="s">
        <v>23</v>
      </c>
      <c r="F407" s="3" t="s">
        <v>24</v>
      </c>
      <c r="G407" s="3">
        <v>5006408</v>
      </c>
      <c r="H407" s="3" t="s">
        <v>87</v>
      </c>
      <c r="I407" s="3" t="s">
        <v>0</v>
      </c>
      <c r="J407" s="3">
        <v>5002</v>
      </c>
      <c r="K407" s="3" t="s">
        <v>29</v>
      </c>
      <c r="L407" s="3">
        <v>50003</v>
      </c>
      <c r="M407" s="3" t="s">
        <v>30</v>
      </c>
      <c r="N407" s="3">
        <v>500004</v>
      </c>
      <c r="O407" s="3" t="s">
        <v>31</v>
      </c>
      <c r="P407" s="4">
        <v>279518.45</v>
      </c>
    </row>
    <row r="408" spans="1:16" x14ac:dyDescent="0.25">
      <c r="A408" s="3">
        <v>2021</v>
      </c>
      <c r="B408" s="3">
        <v>5</v>
      </c>
      <c r="C408" s="3" t="s">
        <v>22</v>
      </c>
      <c r="D408" s="3">
        <v>50</v>
      </c>
      <c r="E408" s="3" t="s">
        <v>23</v>
      </c>
      <c r="F408" s="3" t="s">
        <v>24</v>
      </c>
      <c r="G408" s="3">
        <v>5006606</v>
      </c>
      <c r="H408" s="3" t="s">
        <v>45</v>
      </c>
      <c r="I408" s="3" t="s">
        <v>0</v>
      </c>
      <c r="J408" s="3">
        <v>5004</v>
      </c>
      <c r="K408" s="3" t="s">
        <v>33</v>
      </c>
      <c r="L408" s="3">
        <v>50010</v>
      </c>
      <c r="M408" s="3" t="s">
        <v>34</v>
      </c>
      <c r="N408" s="3">
        <v>500008</v>
      </c>
      <c r="O408" s="3" t="s">
        <v>45</v>
      </c>
      <c r="P408" s="4">
        <v>5024604.3339999998</v>
      </c>
    </row>
    <row r="409" spans="1:16" x14ac:dyDescent="0.25">
      <c r="A409" s="3">
        <v>2021</v>
      </c>
      <c r="B409" s="3">
        <v>5</v>
      </c>
      <c r="C409" s="3" t="s">
        <v>22</v>
      </c>
      <c r="D409" s="3">
        <v>50</v>
      </c>
      <c r="E409" s="3" t="s">
        <v>23</v>
      </c>
      <c r="F409" s="3" t="s">
        <v>24</v>
      </c>
      <c r="G409" s="3">
        <v>5006903</v>
      </c>
      <c r="H409" s="3" t="s">
        <v>88</v>
      </c>
      <c r="I409" s="3" t="s">
        <v>0</v>
      </c>
      <c r="J409" s="3">
        <v>5001</v>
      </c>
      <c r="K409" s="3" t="s">
        <v>36</v>
      </c>
      <c r="L409" s="3">
        <v>50001</v>
      </c>
      <c r="M409" s="3" t="s">
        <v>61</v>
      </c>
      <c r="N409" s="3">
        <v>500011</v>
      </c>
      <c r="O409" s="3" t="s">
        <v>8</v>
      </c>
      <c r="P409" s="4">
        <v>476903.53700000001</v>
      </c>
    </row>
    <row r="410" spans="1:16" x14ac:dyDescent="0.25">
      <c r="A410" s="3">
        <v>2021</v>
      </c>
      <c r="B410" s="3">
        <v>5</v>
      </c>
      <c r="C410" s="3" t="s">
        <v>22</v>
      </c>
      <c r="D410" s="3">
        <v>50</v>
      </c>
      <c r="E410" s="3" t="s">
        <v>23</v>
      </c>
      <c r="F410" s="3" t="s">
        <v>24</v>
      </c>
      <c r="G410" s="3">
        <v>5007109</v>
      </c>
      <c r="H410" s="3" t="s">
        <v>89</v>
      </c>
      <c r="I410" s="3" t="s">
        <v>0</v>
      </c>
      <c r="J410" s="3">
        <v>5003</v>
      </c>
      <c r="K410" s="3" t="s">
        <v>26</v>
      </c>
      <c r="L410" s="3">
        <v>50007</v>
      </c>
      <c r="M410" s="3" t="s">
        <v>27</v>
      </c>
      <c r="N410" s="3">
        <v>500001</v>
      </c>
      <c r="O410" s="3" t="s">
        <v>9</v>
      </c>
      <c r="P410" s="4">
        <v>1895304.1429999999</v>
      </c>
    </row>
    <row r="411" spans="1:16" x14ac:dyDescent="0.25">
      <c r="A411" s="3">
        <v>2021</v>
      </c>
      <c r="B411" s="3">
        <v>5</v>
      </c>
      <c r="C411" s="3" t="s">
        <v>22</v>
      </c>
      <c r="D411" s="3">
        <v>50</v>
      </c>
      <c r="E411" s="3" t="s">
        <v>23</v>
      </c>
      <c r="F411" s="3" t="s">
        <v>24</v>
      </c>
      <c r="G411" s="3">
        <v>5007208</v>
      </c>
      <c r="H411" s="3" t="s">
        <v>90</v>
      </c>
      <c r="I411" s="3" t="s">
        <v>0</v>
      </c>
      <c r="J411" s="3">
        <v>5004</v>
      </c>
      <c r="K411" s="3" t="s">
        <v>33</v>
      </c>
      <c r="L411" s="3">
        <v>50010</v>
      </c>
      <c r="M411" s="3" t="s">
        <v>34</v>
      </c>
      <c r="N411" s="3">
        <v>500005</v>
      </c>
      <c r="O411" s="3" t="s">
        <v>34</v>
      </c>
      <c r="P411" s="4">
        <v>3731046.4309999999</v>
      </c>
    </row>
    <row r="412" spans="1:16" x14ac:dyDescent="0.25">
      <c r="A412" s="3">
        <v>2021</v>
      </c>
      <c r="B412" s="3">
        <v>5</v>
      </c>
      <c r="C412" s="3" t="s">
        <v>22</v>
      </c>
      <c r="D412" s="3">
        <v>50</v>
      </c>
      <c r="E412" s="3" t="s">
        <v>23</v>
      </c>
      <c r="F412" s="3" t="s">
        <v>24</v>
      </c>
      <c r="G412" s="3">
        <v>5007307</v>
      </c>
      <c r="H412" s="3" t="s">
        <v>3</v>
      </c>
      <c r="I412" s="3" t="s">
        <v>0</v>
      </c>
      <c r="J412" s="3">
        <v>5002</v>
      </c>
      <c r="K412" s="3" t="s">
        <v>29</v>
      </c>
      <c r="L412" s="3">
        <v>50004</v>
      </c>
      <c r="M412" s="3" t="s">
        <v>9</v>
      </c>
      <c r="N412" s="3">
        <v>500001</v>
      </c>
      <c r="O412" s="3" t="s">
        <v>9</v>
      </c>
      <c r="P412" s="4">
        <v>134316.908</v>
      </c>
    </row>
    <row r="413" spans="1:16" x14ac:dyDescent="0.25">
      <c r="A413" s="3">
        <v>2021</v>
      </c>
      <c r="B413" s="3">
        <v>5</v>
      </c>
      <c r="C413" s="3" t="s">
        <v>22</v>
      </c>
      <c r="D413" s="3">
        <v>50</v>
      </c>
      <c r="E413" s="3" t="s">
        <v>23</v>
      </c>
      <c r="F413" s="3" t="s">
        <v>24</v>
      </c>
      <c r="G413" s="3">
        <v>5007406</v>
      </c>
      <c r="H413" s="3" t="s">
        <v>91</v>
      </c>
      <c r="I413" s="3" t="s">
        <v>0</v>
      </c>
      <c r="J413" s="3">
        <v>5002</v>
      </c>
      <c r="K413" s="3" t="s">
        <v>29</v>
      </c>
      <c r="L413" s="3">
        <v>50003</v>
      </c>
      <c r="M413" s="3" t="s">
        <v>30</v>
      </c>
      <c r="N413" s="3">
        <v>500004</v>
      </c>
      <c r="O413" s="3" t="s">
        <v>31</v>
      </c>
      <c r="P413" s="4">
        <v>633233.55500000005</v>
      </c>
    </row>
    <row r="414" spans="1:16" x14ac:dyDescent="0.25">
      <c r="A414" s="3">
        <v>2021</v>
      </c>
      <c r="B414" s="3">
        <v>5</v>
      </c>
      <c r="C414" s="3" t="s">
        <v>22</v>
      </c>
      <c r="D414" s="3">
        <v>50</v>
      </c>
      <c r="E414" s="3" t="s">
        <v>23</v>
      </c>
      <c r="F414" s="3" t="s">
        <v>24</v>
      </c>
      <c r="G414" s="3">
        <v>5007505</v>
      </c>
      <c r="H414" s="3" t="s">
        <v>92</v>
      </c>
      <c r="I414" s="3" t="s">
        <v>0</v>
      </c>
      <c r="J414" s="3">
        <v>5002</v>
      </c>
      <c r="K414" s="3" t="s">
        <v>29</v>
      </c>
      <c r="L414" s="3">
        <v>50004</v>
      </c>
      <c r="M414" s="3" t="s">
        <v>9</v>
      </c>
      <c r="N414" s="3">
        <v>500001</v>
      </c>
      <c r="O414" s="3" t="s">
        <v>9</v>
      </c>
      <c r="P414" s="4">
        <v>280437.66100000002</v>
      </c>
    </row>
    <row r="415" spans="1:16" x14ac:dyDescent="0.25">
      <c r="A415" s="3">
        <v>2021</v>
      </c>
      <c r="B415" s="3">
        <v>5</v>
      </c>
      <c r="C415" s="3" t="s">
        <v>22</v>
      </c>
      <c r="D415" s="3">
        <v>50</v>
      </c>
      <c r="E415" s="3" t="s">
        <v>23</v>
      </c>
      <c r="F415" s="3" t="s">
        <v>24</v>
      </c>
      <c r="G415" s="3">
        <v>5007554</v>
      </c>
      <c r="H415" s="3" t="s">
        <v>93</v>
      </c>
      <c r="I415" s="3" t="s">
        <v>0</v>
      </c>
      <c r="J415" s="3">
        <v>5003</v>
      </c>
      <c r="K415" s="3" t="s">
        <v>26</v>
      </c>
      <c r="L415" s="3">
        <v>50007</v>
      </c>
      <c r="M415" s="3" t="s">
        <v>27</v>
      </c>
      <c r="N415" s="3">
        <v>500002</v>
      </c>
      <c r="O415" s="3" t="s">
        <v>27</v>
      </c>
      <c r="P415" s="4">
        <v>472669.78600000002</v>
      </c>
    </row>
    <row r="416" spans="1:16" x14ac:dyDescent="0.25">
      <c r="A416" s="3">
        <v>2021</v>
      </c>
      <c r="B416" s="3">
        <v>5</v>
      </c>
      <c r="C416" s="3" t="s">
        <v>22</v>
      </c>
      <c r="D416" s="3">
        <v>50</v>
      </c>
      <c r="E416" s="3" t="s">
        <v>23</v>
      </c>
      <c r="F416" s="3" t="s">
        <v>24</v>
      </c>
      <c r="G416" s="3">
        <v>5007695</v>
      </c>
      <c r="H416" s="3" t="s">
        <v>94</v>
      </c>
      <c r="I416" s="3" t="s">
        <v>0</v>
      </c>
      <c r="J416" s="3">
        <v>5002</v>
      </c>
      <c r="K416" s="3" t="s">
        <v>29</v>
      </c>
      <c r="L416" s="3">
        <v>50003</v>
      </c>
      <c r="M416" s="3" t="s">
        <v>30</v>
      </c>
      <c r="N416" s="3">
        <v>500001</v>
      </c>
      <c r="O416" s="3" t="s">
        <v>9</v>
      </c>
      <c r="P416" s="4">
        <v>2231787.8220000002</v>
      </c>
    </row>
    <row r="417" spans="1:16" x14ac:dyDescent="0.25">
      <c r="A417" s="3">
        <v>2021</v>
      </c>
      <c r="B417" s="3">
        <v>5</v>
      </c>
      <c r="C417" s="3" t="s">
        <v>22</v>
      </c>
      <c r="D417" s="3">
        <v>50</v>
      </c>
      <c r="E417" s="3" t="s">
        <v>23</v>
      </c>
      <c r="F417" s="3" t="s">
        <v>24</v>
      </c>
      <c r="G417" s="3">
        <v>5007703</v>
      </c>
      <c r="H417" s="3" t="s">
        <v>95</v>
      </c>
      <c r="I417" s="3" t="s">
        <v>0</v>
      </c>
      <c r="J417" s="3">
        <v>5004</v>
      </c>
      <c r="K417" s="3" t="s">
        <v>33</v>
      </c>
      <c r="L417" s="3">
        <v>50011</v>
      </c>
      <c r="M417" s="3" t="s">
        <v>43</v>
      </c>
      <c r="N417" s="3">
        <v>500009</v>
      </c>
      <c r="O417" s="3" t="s">
        <v>32</v>
      </c>
      <c r="P417" s="4">
        <v>384673.22200000001</v>
      </c>
    </row>
    <row r="418" spans="1:16" x14ac:dyDescent="0.25">
      <c r="A418" s="3">
        <v>2021</v>
      </c>
      <c r="B418" s="3">
        <v>5</v>
      </c>
      <c r="C418" s="3" t="s">
        <v>22</v>
      </c>
      <c r="D418" s="3">
        <v>50</v>
      </c>
      <c r="E418" s="3" t="s">
        <v>23</v>
      </c>
      <c r="F418" s="3" t="s">
        <v>24</v>
      </c>
      <c r="G418" s="3">
        <v>5007802</v>
      </c>
      <c r="H418" s="3" t="s">
        <v>96</v>
      </c>
      <c r="I418" s="3" t="s">
        <v>0</v>
      </c>
      <c r="J418" s="3">
        <v>5003</v>
      </c>
      <c r="K418" s="3" t="s">
        <v>26</v>
      </c>
      <c r="L418" s="3">
        <v>50006</v>
      </c>
      <c r="M418" s="3" t="s">
        <v>47</v>
      </c>
      <c r="N418" s="3">
        <v>500002</v>
      </c>
      <c r="O418" s="3" t="s">
        <v>27</v>
      </c>
      <c r="P418" s="4">
        <v>1723193.828</v>
      </c>
    </row>
    <row r="419" spans="1:16" x14ac:dyDescent="0.25">
      <c r="A419" s="3">
        <v>2021</v>
      </c>
      <c r="B419" s="3">
        <v>5</v>
      </c>
      <c r="C419" s="3" t="s">
        <v>22</v>
      </c>
      <c r="D419" s="3">
        <v>50</v>
      </c>
      <c r="E419" s="3" t="s">
        <v>23</v>
      </c>
      <c r="F419" s="3" t="s">
        <v>24</v>
      </c>
      <c r="G419" s="3">
        <v>5007901</v>
      </c>
      <c r="H419" s="3" t="s">
        <v>97</v>
      </c>
      <c r="I419" s="3" t="s">
        <v>0</v>
      </c>
      <c r="J419" s="3">
        <v>5002</v>
      </c>
      <c r="K419" s="3" t="s">
        <v>29</v>
      </c>
      <c r="L419" s="3">
        <v>50004</v>
      </c>
      <c r="M419" s="3" t="s">
        <v>9</v>
      </c>
      <c r="N419" s="3">
        <v>500001</v>
      </c>
      <c r="O419" s="3" t="s">
        <v>9</v>
      </c>
      <c r="P419" s="4">
        <v>3207170.1460000002</v>
      </c>
    </row>
    <row r="420" spans="1:16" x14ac:dyDescent="0.25">
      <c r="A420" s="3">
        <v>2021</v>
      </c>
      <c r="B420" s="3">
        <v>5</v>
      </c>
      <c r="C420" s="3" t="s">
        <v>22</v>
      </c>
      <c r="D420" s="3">
        <v>50</v>
      </c>
      <c r="E420" s="3" t="s">
        <v>23</v>
      </c>
      <c r="F420" s="3" t="s">
        <v>24</v>
      </c>
      <c r="G420" s="3">
        <v>5007935</v>
      </c>
      <c r="H420" s="3" t="s">
        <v>98</v>
      </c>
      <c r="I420" s="3" t="s">
        <v>0</v>
      </c>
      <c r="J420" s="3">
        <v>5002</v>
      </c>
      <c r="K420" s="3" t="s">
        <v>29</v>
      </c>
      <c r="L420" s="3">
        <v>50003</v>
      </c>
      <c r="M420" s="3" t="s">
        <v>30</v>
      </c>
      <c r="N420" s="3">
        <v>500004</v>
      </c>
      <c r="O420" s="3" t="s">
        <v>31</v>
      </c>
      <c r="P420" s="4">
        <v>881056.98199999996</v>
      </c>
    </row>
    <row r="421" spans="1:16" x14ac:dyDescent="0.25">
      <c r="A421" s="3">
        <v>2021</v>
      </c>
      <c r="B421" s="3">
        <v>5</v>
      </c>
      <c r="C421" s="3" t="s">
        <v>22</v>
      </c>
      <c r="D421" s="3">
        <v>50</v>
      </c>
      <c r="E421" s="3" t="s">
        <v>23</v>
      </c>
      <c r="F421" s="3" t="s">
        <v>24</v>
      </c>
      <c r="G421" s="3">
        <v>5007950</v>
      </c>
      <c r="H421" s="3" t="s">
        <v>99</v>
      </c>
      <c r="I421" s="3" t="s">
        <v>0</v>
      </c>
      <c r="J421" s="3">
        <v>5004</v>
      </c>
      <c r="K421" s="3" t="s">
        <v>33</v>
      </c>
      <c r="L421" s="3">
        <v>50011</v>
      </c>
      <c r="M421" s="3" t="s">
        <v>43</v>
      </c>
      <c r="N421" s="3">
        <v>500009</v>
      </c>
      <c r="O421" s="3" t="s">
        <v>32</v>
      </c>
      <c r="P421" s="4">
        <v>320137.50199999998</v>
      </c>
    </row>
    <row r="422" spans="1:16" x14ac:dyDescent="0.25">
      <c r="A422" s="3">
        <v>2021</v>
      </c>
      <c r="B422" s="3">
        <v>5</v>
      </c>
      <c r="C422" s="3" t="s">
        <v>22</v>
      </c>
      <c r="D422" s="3">
        <v>50</v>
      </c>
      <c r="E422" s="3" t="s">
        <v>23</v>
      </c>
      <c r="F422" s="3" t="s">
        <v>24</v>
      </c>
      <c r="G422" s="3">
        <v>5007976</v>
      </c>
      <c r="H422" s="3" t="s">
        <v>100</v>
      </c>
      <c r="I422" s="3" t="s">
        <v>0</v>
      </c>
      <c r="J422" s="3">
        <v>5003</v>
      </c>
      <c r="K422" s="3" t="s">
        <v>26</v>
      </c>
      <c r="L422" s="3">
        <v>50008</v>
      </c>
      <c r="M422" s="3" t="s">
        <v>41</v>
      </c>
      <c r="N422" s="3">
        <v>500007</v>
      </c>
      <c r="O422" s="3" t="s">
        <v>41</v>
      </c>
      <c r="P422" s="4">
        <v>182235.448</v>
      </c>
    </row>
    <row r="423" spans="1:16" x14ac:dyDescent="0.25">
      <c r="A423" s="3">
        <v>2021</v>
      </c>
      <c r="B423" s="3">
        <v>5</v>
      </c>
      <c r="C423" s="3" t="s">
        <v>22</v>
      </c>
      <c r="D423" s="3">
        <v>50</v>
      </c>
      <c r="E423" s="3" t="s">
        <v>23</v>
      </c>
      <c r="F423" s="3" t="s">
        <v>24</v>
      </c>
      <c r="G423" s="3">
        <v>5008008</v>
      </c>
      <c r="H423" s="3" t="s">
        <v>101</v>
      </c>
      <c r="I423" s="3" t="s">
        <v>0</v>
      </c>
      <c r="J423" s="3">
        <v>5002</v>
      </c>
      <c r="K423" s="3" t="s">
        <v>29</v>
      </c>
      <c r="L423" s="3">
        <v>50004</v>
      </c>
      <c r="M423" s="3" t="s">
        <v>9</v>
      </c>
      <c r="N423" s="3">
        <v>500001</v>
      </c>
      <c r="O423" s="3" t="s">
        <v>9</v>
      </c>
      <c r="P423" s="4">
        <v>761171.47699999996</v>
      </c>
    </row>
    <row r="424" spans="1:16" x14ac:dyDescent="0.25">
      <c r="A424" s="3">
        <v>2021</v>
      </c>
      <c r="B424" s="3">
        <v>5</v>
      </c>
      <c r="C424" s="3" t="s">
        <v>22</v>
      </c>
      <c r="D424" s="3">
        <v>50</v>
      </c>
      <c r="E424" s="3" t="s">
        <v>23</v>
      </c>
      <c r="F424" s="3" t="s">
        <v>24</v>
      </c>
      <c r="G424" s="3">
        <v>5008305</v>
      </c>
      <c r="H424" s="3" t="s">
        <v>27</v>
      </c>
      <c r="I424" s="3" t="s">
        <v>0</v>
      </c>
      <c r="J424" s="3">
        <v>5003</v>
      </c>
      <c r="K424" s="3" t="s">
        <v>26</v>
      </c>
      <c r="L424" s="3">
        <v>50007</v>
      </c>
      <c r="M424" s="3" t="s">
        <v>27</v>
      </c>
      <c r="N424" s="3">
        <v>500002</v>
      </c>
      <c r="O424" s="3" t="s">
        <v>27</v>
      </c>
      <c r="P424" s="4">
        <v>13058332.215</v>
      </c>
    </row>
    <row r="425" spans="1:16" x14ac:dyDescent="0.25">
      <c r="A425" s="3">
        <v>2021</v>
      </c>
      <c r="B425" s="3">
        <v>5</v>
      </c>
      <c r="C425" s="3" t="s">
        <v>22</v>
      </c>
      <c r="D425" s="3">
        <v>50</v>
      </c>
      <c r="E425" s="3" t="s">
        <v>23</v>
      </c>
      <c r="F425" s="3" t="s">
        <v>24</v>
      </c>
      <c r="G425" s="3">
        <v>5008404</v>
      </c>
      <c r="H425" s="3" t="s">
        <v>102</v>
      </c>
      <c r="I425" s="3" t="s">
        <v>0</v>
      </c>
      <c r="J425" s="3">
        <v>5004</v>
      </c>
      <c r="K425" s="3" t="s">
        <v>33</v>
      </c>
      <c r="L425" s="3">
        <v>50010</v>
      </c>
      <c r="M425" s="3" t="s">
        <v>34</v>
      </c>
      <c r="N425" s="3">
        <v>500005</v>
      </c>
      <c r="O425" s="3" t="s">
        <v>34</v>
      </c>
      <c r="P425" s="4">
        <v>314115.00400000002</v>
      </c>
    </row>
    <row r="426" spans="1:16" x14ac:dyDescent="0.25">
      <c r="A426" s="3">
        <v>2021</v>
      </c>
      <c r="B426" s="3">
        <v>5</v>
      </c>
      <c r="C426" s="3" t="s">
        <v>22</v>
      </c>
      <c r="D426" s="3">
        <v>51</v>
      </c>
      <c r="E426" s="3" t="s">
        <v>103</v>
      </c>
      <c r="F426" s="3" t="s">
        <v>11</v>
      </c>
      <c r="G426" s="3">
        <v>5107941</v>
      </c>
      <c r="H426" s="3" t="s">
        <v>239</v>
      </c>
      <c r="I426" s="3" t="s">
        <v>0</v>
      </c>
      <c r="J426" s="3">
        <v>5101</v>
      </c>
      <c r="K426" s="3" t="s">
        <v>112</v>
      </c>
      <c r="L426" s="3">
        <v>51005</v>
      </c>
      <c r="M426" s="3" t="s">
        <v>16</v>
      </c>
      <c r="N426" s="3">
        <v>510012</v>
      </c>
      <c r="O426" s="3" t="s">
        <v>182</v>
      </c>
      <c r="P426" s="4">
        <v>1319830.067</v>
      </c>
    </row>
    <row r="427" spans="1:16" x14ac:dyDescent="0.25">
      <c r="A427" s="3">
        <v>2021</v>
      </c>
      <c r="B427" s="3">
        <v>5</v>
      </c>
      <c r="C427" s="3" t="s">
        <v>22</v>
      </c>
      <c r="D427" s="3">
        <v>51</v>
      </c>
      <c r="E427" s="3" t="s">
        <v>103</v>
      </c>
      <c r="F427" s="3" t="s">
        <v>11</v>
      </c>
      <c r="G427" s="3">
        <v>5107958</v>
      </c>
      <c r="H427" s="3" t="s">
        <v>140</v>
      </c>
      <c r="I427" s="3" t="s">
        <v>0</v>
      </c>
      <c r="J427" s="3">
        <v>5103</v>
      </c>
      <c r="K427" s="3" t="s">
        <v>129</v>
      </c>
      <c r="L427" s="3">
        <v>51013</v>
      </c>
      <c r="M427" s="3" t="s">
        <v>140</v>
      </c>
      <c r="N427" s="3">
        <v>510002</v>
      </c>
      <c r="O427" s="3" t="s">
        <v>140</v>
      </c>
      <c r="P427" s="4">
        <v>5585258.7419999996</v>
      </c>
    </row>
    <row r="428" spans="1:16" x14ac:dyDescent="0.25">
      <c r="A428" s="3">
        <v>2021</v>
      </c>
      <c r="B428" s="3">
        <v>5</v>
      </c>
      <c r="C428" s="3" t="s">
        <v>22</v>
      </c>
      <c r="D428" s="3">
        <v>51</v>
      </c>
      <c r="E428" s="3" t="s">
        <v>103</v>
      </c>
      <c r="F428" s="3" t="s">
        <v>11</v>
      </c>
      <c r="G428" s="3">
        <v>5108006</v>
      </c>
      <c r="H428" s="3" t="s">
        <v>240</v>
      </c>
      <c r="I428" s="3" t="s">
        <v>0</v>
      </c>
      <c r="J428" s="3">
        <v>5101</v>
      </c>
      <c r="K428" s="3" t="s">
        <v>112</v>
      </c>
      <c r="L428" s="3">
        <v>51006</v>
      </c>
      <c r="M428" s="3" t="s">
        <v>176</v>
      </c>
      <c r="N428" s="3">
        <v>510008</v>
      </c>
      <c r="O428" s="3" t="s">
        <v>177</v>
      </c>
      <c r="P428" s="4">
        <v>2007700.2479999999</v>
      </c>
    </row>
    <row r="429" spans="1:16" x14ac:dyDescent="0.25">
      <c r="A429" s="3">
        <v>2021</v>
      </c>
      <c r="B429" s="3">
        <v>5</v>
      </c>
      <c r="C429" s="3" t="s">
        <v>22</v>
      </c>
      <c r="D429" s="3">
        <v>51</v>
      </c>
      <c r="E429" s="3" t="s">
        <v>103</v>
      </c>
      <c r="F429" s="3" t="s">
        <v>11</v>
      </c>
      <c r="G429" s="3">
        <v>5108055</v>
      </c>
      <c r="H429" s="3" t="s">
        <v>241</v>
      </c>
      <c r="I429" s="3" t="s">
        <v>0</v>
      </c>
      <c r="J429" s="3">
        <v>5101</v>
      </c>
      <c r="K429" s="3" t="s">
        <v>112</v>
      </c>
      <c r="L429" s="3">
        <v>51003</v>
      </c>
      <c r="M429" s="3" t="s">
        <v>155</v>
      </c>
      <c r="N429" s="3">
        <v>510007</v>
      </c>
      <c r="O429" s="3" t="s">
        <v>113</v>
      </c>
      <c r="P429" s="4">
        <v>502308.44500000001</v>
      </c>
    </row>
    <row r="430" spans="1:16" x14ac:dyDescent="0.25">
      <c r="A430" s="3">
        <v>2021</v>
      </c>
      <c r="B430" s="3">
        <v>5</v>
      </c>
      <c r="C430" s="3" t="s">
        <v>22</v>
      </c>
      <c r="D430" s="3">
        <v>51</v>
      </c>
      <c r="E430" s="3" t="s">
        <v>103</v>
      </c>
      <c r="F430" s="3" t="s">
        <v>11</v>
      </c>
      <c r="G430" s="3">
        <v>5108105</v>
      </c>
      <c r="H430" s="3" t="s">
        <v>127</v>
      </c>
      <c r="I430" s="3" t="s">
        <v>0</v>
      </c>
      <c r="J430" s="3">
        <v>5105</v>
      </c>
      <c r="K430" s="3" t="s">
        <v>115</v>
      </c>
      <c r="L430" s="3">
        <v>51020</v>
      </c>
      <c r="M430" s="3" t="s">
        <v>127</v>
      </c>
      <c r="N430" s="3">
        <v>510016</v>
      </c>
      <c r="O430" s="3" t="s">
        <v>116</v>
      </c>
      <c r="P430" s="4">
        <v>312783.842</v>
      </c>
    </row>
    <row r="431" spans="1:16" x14ac:dyDescent="0.25">
      <c r="A431" s="3">
        <v>2021</v>
      </c>
      <c r="B431" s="3">
        <v>5</v>
      </c>
      <c r="C431" s="3" t="s">
        <v>22</v>
      </c>
      <c r="D431" s="3">
        <v>51</v>
      </c>
      <c r="E431" s="3" t="s">
        <v>103</v>
      </c>
      <c r="F431" s="3" t="s">
        <v>11</v>
      </c>
      <c r="G431" s="3">
        <v>5108204</v>
      </c>
      <c r="H431" s="3" t="s">
        <v>242</v>
      </c>
      <c r="I431" s="3" t="s">
        <v>0</v>
      </c>
      <c r="J431" s="3">
        <v>5105</v>
      </c>
      <c r="K431" s="3" t="s">
        <v>115</v>
      </c>
      <c r="L431" s="3">
        <v>51020</v>
      </c>
      <c r="M431" s="3" t="s">
        <v>127</v>
      </c>
      <c r="N431" s="3">
        <v>510013</v>
      </c>
      <c r="O431" s="3" t="s">
        <v>110</v>
      </c>
      <c r="P431" s="4">
        <v>211360.18799999999</v>
      </c>
    </row>
    <row r="432" spans="1:16" x14ac:dyDescent="0.25">
      <c r="A432" s="3">
        <v>2021</v>
      </c>
      <c r="B432" s="3">
        <v>5</v>
      </c>
      <c r="C432" s="3" t="s">
        <v>22</v>
      </c>
      <c r="D432" s="3">
        <v>51</v>
      </c>
      <c r="E432" s="3" t="s">
        <v>103</v>
      </c>
      <c r="F432" s="3" t="s">
        <v>11</v>
      </c>
      <c r="G432" s="3">
        <v>5108303</v>
      </c>
      <c r="H432" s="3" t="s">
        <v>243</v>
      </c>
      <c r="I432" s="3" t="s">
        <v>0</v>
      </c>
      <c r="J432" s="3">
        <v>5101</v>
      </c>
      <c r="K432" s="3" t="s">
        <v>112</v>
      </c>
      <c r="L432" s="3">
        <v>51007</v>
      </c>
      <c r="M432" s="3" t="s">
        <v>113</v>
      </c>
      <c r="N432" s="3">
        <v>510007</v>
      </c>
      <c r="O432" s="3" t="s">
        <v>113</v>
      </c>
      <c r="P432" s="4">
        <v>504232.016</v>
      </c>
    </row>
    <row r="433" spans="1:16" x14ac:dyDescent="0.25">
      <c r="A433" s="3">
        <v>2021</v>
      </c>
      <c r="B433" s="3">
        <v>5</v>
      </c>
      <c r="C433" s="3" t="s">
        <v>22</v>
      </c>
      <c r="D433" s="3">
        <v>51</v>
      </c>
      <c r="E433" s="3" t="s">
        <v>103</v>
      </c>
      <c r="F433" s="3" t="s">
        <v>11</v>
      </c>
      <c r="G433" s="3">
        <v>5108352</v>
      </c>
      <c r="H433" s="3" t="s">
        <v>244</v>
      </c>
      <c r="I433" s="3" t="s">
        <v>0</v>
      </c>
      <c r="J433" s="3">
        <v>5103</v>
      </c>
      <c r="K433" s="3" t="s">
        <v>129</v>
      </c>
      <c r="L433" s="3">
        <v>51012</v>
      </c>
      <c r="M433" s="3" t="s">
        <v>160</v>
      </c>
      <c r="N433" s="3">
        <v>510005</v>
      </c>
      <c r="O433" s="3" t="s">
        <v>148</v>
      </c>
      <c r="P433" s="4">
        <v>77154.762000000002</v>
      </c>
    </row>
    <row r="434" spans="1:16" x14ac:dyDescent="0.25">
      <c r="A434" s="3">
        <v>2021</v>
      </c>
      <c r="B434" s="3">
        <v>5</v>
      </c>
      <c r="C434" s="3" t="s">
        <v>22</v>
      </c>
      <c r="D434" s="3">
        <v>51</v>
      </c>
      <c r="E434" s="3" t="s">
        <v>103</v>
      </c>
      <c r="F434" s="3" t="s">
        <v>11</v>
      </c>
      <c r="G434" s="3">
        <v>5108402</v>
      </c>
      <c r="H434" s="3" t="s">
        <v>7</v>
      </c>
      <c r="I434" s="3" t="s">
        <v>105</v>
      </c>
      <c r="J434" s="3">
        <v>5104</v>
      </c>
      <c r="K434" s="3" t="s">
        <v>106</v>
      </c>
      <c r="L434" s="3">
        <v>51017</v>
      </c>
      <c r="M434" s="3" t="s">
        <v>108</v>
      </c>
      <c r="N434" s="3">
        <v>510001</v>
      </c>
      <c r="O434" s="3" t="s">
        <v>108</v>
      </c>
      <c r="P434" s="4">
        <v>9916990.5099999998</v>
      </c>
    </row>
    <row r="435" spans="1:16" x14ac:dyDescent="0.25">
      <c r="A435" s="3">
        <v>2021</v>
      </c>
      <c r="B435" s="3">
        <v>5</v>
      </c>
      <c r="C435" s="3" t="s">
        <v>22</v>
      </c>
      <c r="D435" s="3">
        <v>51</v>
      </c>
      <c r="E435" s="3" t="s">
        <v>103</v>
      </c>
      <c r="F435" s="3" t="s">
        <v>11</v>
      </c>
      <c r="G435" s="3">
        <v>5108501</v>
      </c>
      <c r="H435" s="3" t="s">
        <v>245</v>
      </c>
      <c r="I435" s="3" t="s">
        <v>0</v>
      </c>
      <c r="J435" s="3">
        <v>5101</v>
      </c>
      <c r="K435" s="3" t="s">
        <v>112</v>
      </c>
      <c r="L435" s="3">
        <v>51007</v>
      </c>
      <c r="M435" s="3" t="s">
        <v>113</v>
      </c>
      <c r="N435" s="3">
        <v>510008</v>
      </c>
      <c r="O435" s="3" t="s">
        <v>177</v>
      </c>
      <c r="P435" s="4">
        <v>1291935.959</v>
      </c>
    </row>
    <row r="436" spans="1:16" x14ac:dyDescent="0.25">
      <c r="A436" s="3">
        <v>2021</v>
      </c>
      <c r="B436" s="3">
        <v>5</v>
      </c>
      <c r="C436" s="3" t="s">
        <v>22</v>
      </c>
      <c r="D436" s="3">
        <v>51</v>
      </c>
      <c r="E436" s="3" t="s">
        <v>103</v>
      </c>
      <c r="F436" s="3" t="s">
        <v>11</v>
      </c>
      <c r="G436" s="3">
        <v>5105507</v>
      </c>
      <c r="H436" s="3" t="s">
        <v>188</v>
      </c>
      <c r="I436" s="3" t="s">
        <v>0</v>
      </c>
      <c r="J436" s="3">
        <v>5103</v>
      </c>
      <c r="K436" s="3" t="s">
        <v>129</v>
      </c>
      <c r="L436" s="3">
        <v>51012</v>
      </c>
      <c r="M436" s="3" t="s">
        <v>160</v>
      </c>
      <c r="N436" s="3">
        <v>510005</v>
      </c>
      <c r="O436" s="3" t="s">
        <v>148</v>
      </c>
      <c r="P436" s="4">
        <v>639123.52300000004</v>
      </c>
    </row>
    <row r="437" spans="1:16" x14ac:dyDescent="0.25">
      <c r="A437" s="3">
        <v>2021</v>
      </c>
      <c r="B437" s="3">
        <v>5</v>
      </c>
      <c r="C437" s="3" t="s">
        <v>22</v>
      </c>
      <c r="D437" s="3">
        <v>51</v>
      </c>
      <c r="E437" s="3" t="s">
        <v>103</v>
      </c>
      <c r="F437" s="3" t="s">
        <v>11</v>
      </c>
      <c r="G437" s="3">
        <v>5108600</v>
      </c>
      <c r="H437" s="3" t="s">
        <v>246</v>
      </c>
      <c r="I437" s="3" t="s">
        <v>0</v>
      </c>
      <c r="J437" s="3">
        <v>5102</v>
      </c>
      <c r="K437" s="3" t="s">
        <v>109</v>
      </c>
      <c r="L437" s="3">
        <v>51009</v>
      </c>
      <c r="M437" s="3" t="s">
        <v>118</v>
      </c>
      <c r="N437" s="3">
        <v>510014</v>
      </c>
      <c r="O437" s="3" t="s">
        <v>119</v>
      </c>
      <c r="P437" s="4">
        <v>879190.04299999995</v>
      </c>
    </row>
  </sheetData>
  <autoFilter ref="A1:P437" xr:uid="{00000000-0001-0000-0000-000000000000}">
    <sortState xmlns:xlrd2="http://schemas.microsoft.com/office/spreadsheetml/2017/richdata2" ref="A2:P437">
      <sortCondition ref="A1:A437"/>
    </sortState>
  </autoFilter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16FC-71ED-46CB-BFF6-6FD15018DDFC}">
  <dimension ref="A3:E36"/>
  <sheetViews>
    <sheetView workbookViewId="0">
      <selection activeCell="B5" sqref="B5:C34"/>
    </sheetView>
  </sheetViews>
  <sheetFormatPr defaultRowHeight="15" x14ac:dyDescent="0.25"/>
  <cols>
    <col min="1" max="1" width="55.7109375" bestFit="1" customWidth="1"/>
    <col min="2" max="2" width="19.5703125" bestFit="1" customWidth="1"/>
    <col min="3" max="3" width="12" bestFit="1" customWidth="1"/>
    <col min="4" max="4" width="7" bestFit="1" customWidth="1"/>
    <col min="5" max="5" width="12" bestFit="1" customWidth="1"/>
  </cols>
  <sheetData>
    <row r="3" spans="1:5" x14ac:dyDescent="0.25">
      <c r="A3" s="9" t="s">
        <v>271</v>
      </c>
      <c r="B3" s="9" t="s">
        <v>272</v>
      </c>
    </row>
    <row r="4" spans="1:5" x14ac:dyDescent="0.25">
      <c r="A4" s="9" t="s">
        <v>268</v>
      </c>
      <c r="B4">
        <v>2002</v>
      </c>
      <c r="C4">
        <v>2021</v>
      </c>
      <c r="D4" t="s">
        <v>269</v>
      </c>
      <c r="E4" t="s">
        <v>270</v>
      </c>
    </row>
    <row r="5" spans="1:5" x14ac:dyDescent="0.25">
      <c r="A5" s="10" t="s">
        <v>15</v>
      </c>
      <c r="B5" s="11">
        <v>416481.21900000004</v>
      </c>
      <c r="C5" s="11">
        <v>12114980.287</v>
      </c>
      <c r="D5" s="11"/>
      <c r="E5" s="11">
        <v>12531461.506000001</v>
      </c>
    </row>
    <row r="6" spans="1:5" x14ac:dyDescent="0.25">
      <c r="A6" s="10" t="s">
        <v>111</v>
      </c>
      <c r="B6" s="11">
        <v>411984.04499999998</v>
      </c>
      <c r="C6" s="11">
        <v>4151936.9989999998</v>
      </c>
      <c r="D6" s="11"/>
      <c r="E6" s="11">
        <v>4563921.0439999998</v>
      </c>
    </row>
    <row r="7" spans="1:5" x14ac:dyDescent="0.25">
      <c r="A7" s="10" t="s">
        <v>32</v>
      </c>
      <c r="B7" s="11">
        <v>323874.67300000001</v>
      </c>
      <c r="C7" s="11">
        <v>3119577.5950000002</v>
      </c>
      <c r="D7" s="11"/>
      <c r="E7" s="11">
        <v>3443452.2680000002</v>
      </c>
    </row>
    <row r="8" spans="1:5" x14ac:dyDescent="0.25">
      <c r="A8" s="10" t="s">
        <v>38</v>
      </c>
      <c r="B8" s="11">
        <v>419166.81599999999</v>
      </c>
      <c r="C8" s="11">
        <v>2915085.3319999999</v>
      </c>
      <c r="D8" s="11"/>
      <c r="E8" s="11">
        <v>3334252.148</v>
      </c>
    </row>
    <row r="9" spans="1:5" x14ac:dyDescent="0.25">
      <c r="A9" s="10" t="s">
        <v>110</v>
      </c>
      <c r="B9" s="11">
        <v>587402.25200000009</v>
      </c>
      <c r="C9" s="11">
        <v>5626704.8029999994</v>
      </c>
      <c r="D9" s="11"/>
      <c r="E9" s="11">
        <v>6214107.0549999997</v>
      </c>
    </row>
    <row r="10" spans="1:5" x14ac:dyDescent="0.25">
      <c r="A10" s="10" t="s">
        <v>132</v>
      </c>
      <c r="B10" s="11">
        <v>428368.90399999998</v>
      </c>
      <c r="C10" s="11">
        <v>2835033.443</v>
      </c>
      <c r="D10" s="11"/>
      <c r="E10" s="11">
        <v>3263402.3470000001</v>
      </c>
    </row>
    <row r="11" spans="1:5" x14ac:dyDescent="0.25">
      <c r="A11" s="10" t="s">
        <v>9</v>
      </c>
      <c r="B11" s="11">
        <v>6226662.2510000011</v>
      </c>
      <c r="C11" s="11">
        <v>47461607.90299999</v>
      </c>
      <c r="D11" s="11"/>
      <c r="E11" s="11">
        <v>53688270.153999992</v>
      </c>
    </row>
    <row r="12" spans="1:5" x14ac:dyDescent="0.25">
      <c r="A12" s="10" t="s">
        <v>119</v>
      </c>
      <c r="B12" s="11">
        <v>318334.42000000004</v>
      </c>
      <c r="C12" s="11">
        <v>7630080.5589999985</v>
      </c>
      <c r="D12" s="11"/>
      <c r="E12" s="11">
        <v>7948414.9789999984</v>
      </c>
    </row>
    <row r="13" spans="1:5" x14ac:dyDescent="0.25">
      <c r="A13" s="10" t="s">
        <v>39</v>
      </c>
      <c r="B13" s="11">
        <v>588711.70499999996</v>
      </c>
      <c r="C13" s="11">
        <v>4291624.8739999998</v>
      </c>
      <c r="D13" s="11"/>
      <c r="E13" s="11">
        <v>4880336.5789999999</v>
      </c>
    </row>
    <row r="14" spans="1:5" x14ac:dyDescent="0.25">
      <c r="A14" s="10" t="s">
        <v>31</v>
      </c>
      <c r="B14" s="11">
        <v>794891.41299999994</v>
      </c>
      <c r="C14" s="11">
        <v>5389357.9989999998</v>
      </c>
      <c r="D14" s="11"/>
      <c r="E14" s="11">
        <v>6184249.4119999995</v>
      </c>
    </row>
    <row r="15" spans="1:5" x14ac:dyDescent="0.25">
      <c r="A15" s="10" t="s">
        <v>108</v>
      </c>
      <c r="B15" s="11">
        <v>6298872.5770000014</v>
      </c>
      <c r="C15" s="11">
        <v>50201651.097999997</v>
      </c>
      <c r="D15" s="11"/>
      <c r="E15" s="11">
        <v>56500523.674999997</v>
      </c>
    </row>
    <row r="16" spans="1:5" x14ac:dyDescent="0.25">
      <c r="A16" s="10" t="s">
        <v>122</v>
      </c>
      <c r="B16" s="11">
        <v>628355.56800000009</v>
      </c>
      <c r="C16" s="11">
        <v>9726294.3330000006</v>
      </c>
      <c r="D16" s="11"/>
      <c r="E16" s="11">
        <v>10354649.901000001</v>
      </c>
    </row>
    <row r="17" spans="1:5" x14ac:dyDescent="0.25">
      <c r="A17" s="10" t="s">
        <v>34</v>
      </c>
      <c r="B17" s="11">
        <v>2734029.7949999999</v>
      </c>
      <c r="C17" s="11">
        <v>27578926.552000001</v>
      </c>
      <c r="D17" s="11"/>
      <c r="E17" s="11">
        <v>30312956.347000003</v>
      </c>
    </row>
    <row r="18" spans="1:5" x14ac:dyDescent="0.25">
      <c r="A18" s="10" t="s">
        <v>165</v>
      </c>
      <c r="B18" s="11">
        <v>343304.47800000006</v>
      </c>
      <c r="C18" s="11">
        <v>2469151.7779999999</v>
      </c>
      <c r="D18" s="11"/>
      <c r="E18" s="11">
        <v>2812456.2560000001</v>
      </c>
    </row>
    <row r="19" spans="1:5" x14ac:dyDescent="0.25">
      <c r="A19" s="10" t="s">
        <v>8</v>
      </c>
      <c r="B19" s="11">
        <v>519610.00099999993</v>
      </c>
      <c r="C19" s="11">
        <v>4501127.5559999999</v>
      </c>
      <c r="D19" s="11"/>
      <c r="E19" s="11">
        <v>5020737.557</v>
      </c>
    </row>
    <row r="20" spans="1:5" x14ac:dyDescent="0.25">
      <c r="A20" s="10" t="s">
        <v>182</v>
      </c>
      <c r="B20" s="11">
        <v>236405.48499999999</v>
      </c>
      <c r="C20" s="11">
        <v>4105761.37</v>
      </c>
      <c r="D20" s="11"/>
      <c r="E20" s="11">
        <v>4342166.8550000004</v>
      </c>
    </row>
    <row r="21" spans="1:5" x14ac:dyDescent="0.25">
      <c r="A21" s="10" t="s">
        <v>135</v>
      </c>
      <c r="B21" s="11">
        <v>421882.76299999998</v>
      </c>
      <c r="C21" s="11">
        <v>4582348.5219999999</v>
      </c>
      <c r="D21" s="11"/>
      <c r="E21" s="11">
        <v>5004231.2850000001</v>
      </c>
    </row>
    <row r="22" spans="1:5" x14ac:dyDescent="0.25">
      <c r="A22" s="10" t="s">
        <v>131</v>
      </c>
      <c r="B22" s="11">
        <v>437448.47399999999</v>
      </c>
      <c r="C22" s="11">
        <v>2920714.8330000006</v>
      </c>
      <c r="D22" s="11"/>
      <c r="E22" s="11">
        <v>3358163.3070000005</v>
      </c>
    </row>
    <row r="23" spans="1:5" x14ac:dyDescent="0.25">
      <c r="A23" s="10" t="s">
        <v>65</v>
      </c>
      <c r="B23" s="11">
        <v>601706.68500000006</v>
      </c>
      <c r="C23" s="11">
        <v>6573396.841</v>
      </c>
      <c r="D23" s="11"/>
      <c r="E23" s="11">
        <v>7175103.5260000005</v>
      </c>
    </row>
    <row r="24" spans="1:5" x14ac:dyDescent="0.25">
      <c r="A24" s="10" t="s">
        <v>41</v>
      </c>
      <c r="B24" s="11">
        <v>574494.91400000011</v>
      </c>
      <c r="C24" s="11">
        <v>7474265.4179999996</v>
      </c>
      <c r="D24" s="11"/>
      <c r="E24" s="11">
        <v>8048760.3319999995</v>
      </c>
    </row>
    <row r="25" spans="1:5" x14ac:dyDescent="0.25">
      <c r="A25" s="10" t="s">
        <v>48</v>
      </c>
      <c r="B25" s="11">
        <v>834150.12399999995</v>
      </c>
      <c r="C25" s="11">
        <v>7725381.6880000001</v>
      </c>
      <c r="D25" s="11"/>
      <c r="E25" s="11">
        <v>8559531.8120000008</v>
      </c>
    </row>
    <row r="26" spans="1:5" x14ac:dyDescent="0.25">
      <c r="A26" s="10" t="s">
        <v>172</v>
      </c>
      <c r="B26" s="11">
        <v>281363.141</v>
      </c>
      <c r="C26" s="11">
        <v>3786989.3429999994</v>
      </c>
      <c r="D26" s="11"/>
      <c r="E26" s="11">
        <v>4068352.4839999992</v>
      </c>
    </row>
    <row r="27" spans="1:5" x14ac:dyDescent="0.25">
      <c r="A27" s="10" t="s">
        <v>45</v>
      </c>
      <c r="B27" s="11">
        <v>580990.10700000008</v>
      </c>
      <c r="C27" s="11">
        <v>6773701.0769999996</v>
      </c>
      <c r="D27" s="11"/>
      <c r="E27" s="11">
        <v>7354691.1839999994</v>
      </c>
    </row>
    <row r="28" spans="1:5" x14ac:dyDescent="0.25">
      <c r="A28" s="10" t="s">
        <v>148</v>
      </c>
      <c r="B28" s="11">
        <v>506946.07699999993</v>
      </c>
      <c r="C28" s="11">
        <v>8302083.9869999997</v>
      </c>
      <c r="D28" s="11"/>
      <c r="E28" s="11">
        <v>8809030.0639999993</v>
      </c>
    </row>
    <row r="29" spans="1:5" x14ac:dyDescent="0.25">
      <c r="A29" s="10" t="s">
        <v>146</v>
      </c>
      <c r="B29" s="11">
        <v>790340.48</v>
      </c>
      <c r="C29" s="11">
        <v>11198887.627</v>
      </c>
      <c r="D29" s="11"/>
      <c r="E29" s="11">
        <v>11989228.107000001</v>
      </c>
    </row>
    <row r="30" spans="1:5" x14ac:dyDescent="0.25">
      <c r="A30" s="10" t="s">
        <v>116</v>
      </c>
      <c r="B30" s="11">
        <v>2227220.3169999998</v>
      </c>
      <c r="C30" s="11">
        <v>25809613.072999995</v>
      </c>
      <c r="D30" s="11"/>
      <c r="E30" s="11">
        <v>28036833.389999993</v>
      </c>
    </row>
    <row r="31" spans="1:5" x14ac:dyDescent="0.25">
      <c r="A31" s="10" t="s">
        <v>113</v>
      </c>
      <c r="B31" s="11">
        <v>1149749.8080000002</v>
      </c>
      <c r="C31" s="11">
        <v>17548917.250999998</v>
      </c>
      <c r="D31" s="11"/>
      <c r="E31" s="11">
        <v>18698667.059</v>
      </c>
    </row>
    <row r="32" spans="1:5" x14ac:dyDescent="0.25">
      <c r="A32" s="10" t="s">
        <v>177</v>
      </c>
      <c r="B32" s="11">
        <v>1690123.6979999999</v>
      </c>
      <c r="C32" s="11">
        <v>35903234.171000004</v>
      </c>
      <c r="D32" s="11"/>
      <c r="E32" s="11">
        <v>37593357.869000003</v>
      </c>
    </row>
    <row r="33" spans="1:5" x14ac:dyDescent="0.25">
      <c r="A33" s="10" t="s">
        <v>140</v>
      </c>
      <c r="B33" s="11">
        <v>2016068.827</v>
      </c>
      <c r="C33" s="11">
        <v>24475819.167999998</v>
      </c>
      <c r="D33" s="11"/>
      <c r="E33" s="11">
        <v>26491887.994999997</v>
      </c>
    </row>
    <row r="34" spans="1:5" x14ac:dyDescent="0.25">
      <c r="A34" s="10" t="s">
        <v>27</v>
      </c>
      <c r="B34" s="11">
        <v>2242135.4419999998</v>
      </c>
      <c r="C34" s="11">
        <v>18399713.597999997</v>
      </c>
      <c r="D34" s="11"/>
      <c r="E34" s="11">
        <v>20641849.039999999</v>
      </c>
    </row>
    <row r="35" spans="1:5" x14ac:dyDescent="0.25">
      <c r="A35" s="10" t="s">
        <v>269</v>
      </c>
      <c r="B35" s="11"/>
      <c r="C35" s="11"/>
      <c r="D35" s="11"/>
      <c r="E35" s="11"/>
    </row>
    <row r="36" spans="1:5" x14ac:dyDescent="0.25">
      <c r="A36" s="10" t="s">
        <v>270</v>
      </c>
      <c r="B36" s="11">
        <v>35631076.458999999</v>
      </c>
      <c r="C36" s="11">
        <v>375593969.07799995</v>
      </c>
      <c r="D36" s="11"/>
      <c r="E36" s="11">
        <v>411225045.53700006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9409-7D15-4403-846C-10181B833A96}">
  <dimension ref="A1:F31"/>
  <sheetViews>
    <sheetView tabSelected="1" workbookViewId="0">
      <selection activeCell="E2" sqref="E2:E31"/>
    </sheetView>
  </sheetViews>
  <sheetFormatPr defaultRowHeight="15" x14ac:dyDescent="0.25"/>
  <cols>
    <col min="1" max="1" width="55.7109375" bestFit="1" customWidth="1"/>
    <col min="2" max="2" width="55.7109375" customWidth="1"/>
    <col min="3" max="3" width="15.85546875" bestFit="1" customWidth="1"/>
    <col min="4" max="5" width="16.85546875" bestFit="1" customWidth="1"/>
  </cols>
  <sheetData>
    <row r="1" spans="1:6" x14ac:dyDescent="0.25">
      <c r="A1" t="s">
        <v>273</v>
      </c>
      <c r="B1" t="s">
        <v>274</v>
      </c>
      <c r="C1">
        <v>2002</v>
      </c>
      <c r="D1">
        <v>2021</v>
      </c>
      <c r="E1" t="s">
        <v>276</v>
      </c>
      <c r="F1" t="s">
        <v>275</v>
      </c>
    </row>
    <row r="2" spans="1:6" x14ac:dyDescent="0.25">
      <c r="A2" t="s">
        <v>15</v>
      </c>
      <c r="B2" t="s">
        <v>103</v>
      </c>
      <c r="C2" s="13">
        <v>416481.21900000004</v>
      </c>
      <c r="D2" s="13">
        <v>12114980.287</v>
      </c>
      <c r="E2" s="13">
        <f>D2/('[1]Infl níndice'!$Z$3/100)</f>
        <v>4037864.8652323959</v>
      </c>
      <c r="F2" s="12">
        <f>((E2/C2)^(1/20))-1</f>
        <v>0.12028318625719647</v>
      </c>
    </row>
    <row r="3" spans="1:6" x14ac:dyDescent="0.25">
      <c r="A3" t="s">
        <v>111</v>
      </c>
      <c r="B3" t="s">
        <v>103</v>
      </c>
      <c r="C3" s="13">
        <v>411984.04499999998</v>
      </c>
      <c r="D3" s="13">
        <v>4151936.9989999998</v>
      </c>
      <c r="E3" s="13">
        <f>D3/('[1]Infl níndice'!$Z$3/100)</f>
        <v>1383820.7024496936</v>
      </c>
      <c r="F3" s="12">
        <f t="shared" ref="F3:F31" si="0">((E3/C3)^(1/20))-1</f>
        <v>6.2453597299689134E-2</v>
      </c>
    </row>
    <row r="4" spans="1:6" x14ac:dyDescent="0.25">
      <c r="A4" t="s">
        <v>32</v>
      </c>
      <c r="B4" t="s">
        <v>23</v>
      </c>
      <c r="C4" s="13">
        <v>323874.67300000001</v>
      </c>
      <c r="D4" s="13">
        <v>3119577.5950000002</v>
      </c>
      <c r="E4" s="13">
        <f>D4/('[1]Infl níndice'!$Z$3/100)</f>
        <v>1039740.260967102</v>
      </c>
      <c r="F4" s="12">
        <f t="shared" si="0"/>
        <v>6.0052546570880327E-2</v>
      </c>
    </row>
    <row r="5" spans="1:6" x14ac:dyDescent="0.25">
      <c r="A5" t="s">
        <v>38</v>
      </c>
      <c r="B5" t="s">
        <v>23</v>
      </c>
      <c r="C5" s="13">
        <v>419166.81599999999</v>
      </c>
      <c r="D5" s="13">
        <v>2915085.3319999999</v>
      </c>
      <c r="E5" s="13">
        <f>D5/('[1]Infl níndice'!$Z$3/100)</f>
        <v>971583.96979545266</v>
      </c>
      <c r="F5" s="12">
        <f t="shared" si="0"/>
        <v>4.2928828540260922E-2</v>
      </c>
    </row>
    <row r="6" spans="1:6" x14ac:dyDescent="0.25">
      <c r="A6" t="s">
        <v>110</v>
      </c>
      <c r="B6" t="s">
        <v>103</v>
      </c>
      <c r="C6" s="13">
        <v>587402.25200000009</v>
      </c>
      <c r="D6" s="13">
        <v>5626704.8029999994</v>
      </c>
      <c r="E6" s="13">
        <f>D6/('[1]Infl níndice'!$Z$3/100)</f>
        <v>1875353.7432865379</v>
      </c>
      <c r="F6" s="12">
        <f t="shared" si="0"/>
        <v>5.975964938998235E-2</v>
      </c>
    </row>
    <row r="7" spans="1:6" x14ac:dyDescent="0.25">
      <c r="A7" t="s">
        <v>132</v>
      </c>
      <c r="B7" t="s">
        <v>103</v>
      </c>
      <c r="C7" s="13">
        <v>428368.90399999998</v>
      </c>
      <c r="D7" s="13">
        <v>2835033.443</v>
      </c>
      <c r="E7" s="13">
        <f>D7/('[1]Infl níndice'!$Z$3/100)</f>
        <v>944903.0588627758</v>
      </c>
      <c r="F7" s="12">
        <f t="shared" si="0"/>
        <v>4.0347591045182929E-2</v>
      </c>
    </row>
    <row r="8" spans="1:6" x14ac:dyDescent="0.25">
      <c r="A8" t="s">
        <v>9</v>
      </c>
      <c r="B8" t="s">
        <v>23</v>
      </c>
      <c r="C8" s="13">
        <v>6226662.2510000011</v>
      </c>
      <c r="D8" s="13">
        <v>47461607.90299999</v>
      </c>
      <c r="E8" s="13">
        <f>D8/('[1]Infl níndice'!$Z$3/100)</f>
        <v>15818726.441065967</v>
      </c>
      <c r="F8" s="12">
        <f t="shared" si="0"/>
        <v>4.7721389720619456E-2</v>
      </c>
    </row>
    <row r="9" spans="1:6" x14ac:dyDescent="0.25">
      <c r="A9" t="s">
        <v>119</v>
      </c>
      <c r="B9" t="s">
        <v>103</v>
      </c>
      <c r="C9" s="13">
        <v>318334.42000000004</v>
      </c>
      <c r="D9" s="13">
        <v>7630080.5589999985</v>
      </c>
      <c r="E9" s="13">
        <f>D9/('[1]Infl níndice'!$Z$3/100)</f>
        <v>2543069.2810238209</v>
      </c>
      <c r="F9" s="12">
        <f t="shared" si="0"/>
        <v>0.10949086195361168</v>
      </c>
    </row>
    <row r="10" spans="1:6" x14ac:dyDescent="0.25">
      <c r="A10" t="s">
        <v>39</v>
      </c>
      <c r="B10" t="s">
        <v>23</v>
      </c>
      <c r="C10" s="13">
        <v>588711.70499999996</v>
      </c>
      <c r="D10" s="13">
        <v>4291624.8739999998</v>
      </c>
      <c r="E10" s="13">
        <f>D10/('[1]Infl níndice'!$Z$3/100)</f>
        <v>1430378.0016940613</v>
      </c>
      <c r="F10" s="12">
        <f t="shared" si="0"/>
        <v>4.5387752197194597E-2</v>
      </c>
    </row>
    <row r="11" spans="1:6" x14ac:dyDescent="0.25">
      <c r="A11" t="s">
        <v>31</v>
      </c>
      <c r="B11" t="s">
        <v>23</v>
      </c>
      <c r="C11" s="13">
        <v>794891.41299999994</v>
      </c>
      <c r="D11" s="13">
        <v>5389357.9989999998</v>
      </c>
      <c r="E11" s="13">
        <f>D11/('[1]Infl níndice'!$Z$3/100)</f>
        <v>1796247.1910641473</v>
      </c>
      <c r="F11" s="12">
        <f t="shared" si="0"/>
        <v>4.1604661496807305E-2</v>
      </c>
    </row>
    <row r="12" spans="1:6" x14ac:dyDescent="0.25">
      <c r="A12" t="s">
        <v>108</v>
      </c>
      <c r="B12" t="s">
        <v>103</v>
      </c>
      <c r="C12" s="13">
        <v>6298872.5770000014</v>
      </c>
      <c r="D12" s="13">
        <v>50201651.097999997</v>
      </c>
      <c r="E12" s="13">
        <f>D12/('[1]Infl níndice'!$Z$3/100)</f>
        <v>16731969.705537623</v>
      </c>
      <c r="F12" s="12">
        <f t="shared" si="0"/>
        <v>5.0060234886746713E-2</v>
      </c>
    </row>
    <row r="13" spans="1:6" x14ac:dyDescent="0.25">
      <c r="A13" t="s">
        <v>122</v>
      </c>
      <c r="B13" t="s">
        <v>103</v>
      </c>
      <c r="C13" s="13">
        <v>628355.56800000009</v>
      </c>
      <c r="D13" s="13">
        <v>9726294.3330000006</v>
      </c>
      <c r="E13" s="13">
        <f>D13/('[1]Infl níndice'!$Z$3/100)</f>
        <v>3241727.2852083892</v>
      </c>
      <c r="F13" s="12">
        <f t="shared" si="0"/>
        <v>8.549680729960718E-2</v>
      </c>
    </row>
    <row r="14" spans="1:6" x14ac:dyDescent="0.25">
      <c r="A14" t="s">
        <v>34</v>
      </c>
      <c r="B14" t="s">
        <v>23</v>
      </c>
      <c r="C14" s="13">
        <v>2734029.7949999999</v>
      </c>
      <c r="D14" s="13">
        <v>27578926.552000001</v>
      </c>
      <c r="E14" s="13">
        <f>D14/('[1]Infl níndice'!$Z$3/100)</f>
        <v>9191924.0400779378</v>
      </c>
      <c r="F14" s="12">
        <f t="shared" si="0"/>
        <v>6.2502985857124216E-2</v>
      </c>
    </row>
    <row r="15" spans="1:6" x14ac:dyDescent="0.25">
      <c r="A15" t="s">
        <v>165</v>
      </c>
      <c r="B15" t="s">
        <v>103</v>
      </c>
      <c r="C15" s="13">
        <v>343304.47800000006</v>
      </c>
      <c r="D15" s="13">
        <v>2469151.7779999999</v>
      </c>
      <c r="E15" s="13">
        <f>D15/('[1]Infl níndice'!$Z$3/100)</f>
        <v>822956.45350828453</v>
      </c>
      <c r="F15" s="12">
        <f t="shared" si="0"/>
        <v>4.4683822203485768E-2</v>
      </c>
    </row>
    <row r="16" spans="1:6" x14ac:dyDescent="0.25">
      <c r="A16" t="s">
        <v>8</v>
      </c>
      <c r="B16" t="s">
        <v>23</v>
      </c>
      <c r="C16" s="13">
        <v>519610.00099999993</v>
      </c>
      <c r="D16" s="13">
        <v>4501127.5559999999</v>
      </c>
      <c r="E16" s="13">
        <f>D16/('[1]Infl níndice'!$Z$3/100)</f>
        <v>1500204.2415045791</v>
      </c>
      <c r="F16" s="12">
        <f t="shared" si="0"/>
        <v>5.4444302147316215E-2</v>
      </c>
    </row>
    <row r="17" spans="1:6" x14ac:dyDescent="0.25">
      <c r="A17" t="s">
        <v>182</v>
      </c>
      <c r="B17" t="s">
        <v>103</v>
      </c>
      <c r="C17" s="13">
        <v>236405.48499999999</v>
      </c>
      <c r="D17" s="13">
        <v>4105761.37</v>
      </c>
      <c r="E17" s="13">
        <f>D17/('[1]Infl níndice'!$Z$3/100)</f>
        <v>1368430.5866135848</v>
      </c>
      <c r="F17" s="12">
        <f t="shared" si="0"/>
        <v>9.1762721681196036E-2</v>
      </c>
    </row>
    <row r="18" spans="1:6" x14ac:dyDescent="0.25">
      <c r="A18" t="s">
        <v>135</v>
      </c>
      <c r="B18" t="s">
        <v>103</v>
      </c>
      <c r="C18" s="13">
        <v>421882.76299999998</v>
      </c>
      <c r="D18" s="13">
        <v>4582348.5219999999</v>
      </c>
      <c r="E18" s="13">
        <f>D18/('[1]Infl níndice'!$Z$3/100)</f>
        <v>1527274.8001982281</v>
      </c>
      <c r="F18" s="12">
        <f t="shared" si="0"/>
        <v>6.643961693999767E-2</v>
      </c>
    </row>
    <row r="19" spans="1:6" x14ac:dyDescent="0.25">
      <c r="A19" t="s">
        <v>131</v>
      </c>
      <c r="B19" t="s">
        <v>103</v>
      </c>
      <c r="C19" s="13">
        <v>437448.47399999999</v>
      </c>
      <c r="D19" s="13">
        <v>2920714.8330000006</v>
      </c>
      <c r="E19" s="13">
        <f>D19/('[1]Infl níndice'!$Z$3/100)</f>
        <v>973460.25549779797</v>
      </c>
      <c r="F19" s="12">
        <f t="shared" si="0"/>
        <v>4.0805469840224928E-2</v>
      </c>
    </row>
    <row r="20" spans="1:6" x14ac:dyDescent="0.25">
      <c r="A20" t="s">
        <v>65</v>
      </c>
      <c r="B20" t="s">
        <v>23</v>
      </c>
      <c r="C20" s="13">
        <v>601706.68500000006</v>
      </c>
      <c r="D20" s="13">
        <v>6573396.841</v>
      </c>
      <c r="E20" s="13">
        <f>D20/('[1]Infl níndice'!$Z$3/100)</f>
        <v>2190881.6622660938</v>
      </c>
      <c r="F20" s="12">
        <f t="shared" si="0"/>
        <v>6.6747673059828427E-2</v>
      </c>
    </row>
    <row r="21" spans="1:6" x14ac:dyDescent="0.25">
      <c r="A21" t="s">
        <v>41</v>
      </c>
      <c r="B21" t="s">
        <v>23</v>
      </c>
      <c r="C21" s="13">
        <v>574494.91400000011</v>
      </c>
      <c r="D21" s="13">
        <v>7474265.4179999996</v>
      </c>
      <c r="E21" s="13">
        <f>D21/('[1]Infl níndice'!$Z$3/100)</f>
        <v>2491136.8413160774</v>
      </c>
      <c r="F21" s="12">
        <f t="shared" si="0"/>
        <v>7.6107280875531425E-2</v>
      </c>
    </row>
    <row r="22" spans="1:6" x14ac:dyDescent="0.25">
      <c r="A22" t="s">
        <v>48</v>
      </c>
      <c r="B22" t="s">
        <v>23</v>
      </c>
      <c r="C22" s="13">
        <v>834150.12399999995</v>
      </c>
      <c r="D22" s="13">
        <v>7725381.6880000001</v>
      </c>
      <c r="E22" s="13">
        <f>D22/('[1]Infl níndice'!$Z$3/100)</f>
        <v>2574832.6905622589</v>
      </c>
      <c r="F22" s="12">
        <f t="shared" si="0"/>
        <v>5.7974596496108921E-2</v>
      </c>
    </row>
    <row r="23" spans="1:6" x14ac:dyDescent="0.25">
      <c r="A23" t="s">
        <v>172</v>
      </c>
      <c r="B23" t="s">
        <v>103</v>
      </c>
      <c r="C23" s="13">
        <v>281363.141</v>
      </c>
      <c r="D23" s="13">
        <v>3786989.3429999994</v>
      </c>
      <c r="E23" s="13">
        <f>D23/('[1]Infl níndice'!$Z$3/100)</f>
        <v>1262185.3978184036</v>
      </c>
      <c r="F23" s="12">
        <f t="shared" si="0"/>
        <v>7.7935555786406319E-2</v>
      </c>
    </row>
    <row r="24" spans="1:6" x14ac:dyDescent="0.25">
      <c r="A24" t="s">
        <v>45</v>
      </c>
      <c r="B24" t="s">
        <v>23</v>
      </c>
      <c r="C24" s="13">
        <v>580990.10700000008</v>
      </c>
      <c r="D24" s="13">
        <v>6773701.0769999996</v>
      </c>
      <c r="E24" s="13">
        <f>D24/('[1]Infl níndice'!$Z$3/100)</f>
        <v>2257642.1041109315</v>
      </c>
      <c r="F24" s="12">
        <f t="shared" si="0"/>
        <v>7.0223093227980371E-2</v>
      </c>
    </row>
    <row r="25" spans="1:6" x14ac:dyDescent="0.25">
      <c r="A25" t="s">
        <v>148</v>
      </c>
      <c r="B25" t="s">
        <v>103</v>
      </c>
      <c r="C25" s="13">
        <v>506946.07699999993</v>
      </c>
      <c r="D25" s="13">
        <v>8302083.9869999997</v>
      </c>
      <c r="E25" s="13">
        <f>D25/('[1]Infl níndice'!$Z$3/100)</f>
        <v>2767044.8028122145</v>
      </c>
      <c r="F25" s="12">
        <f t="shared" si="0"/>
        <v>8.85608758856824E-2</v>
      </c>
    </row>
    <row r="26" spans="1:6" x14ac:dyDescent="0.25">
      <c r="A26" t="s">
        <v>146</v>
      </c>
      <c r="B26" t="s">
        <v>103</v>
      </c>
      <c r="C26" s="13">
        <v>790340.48</v>
      </c>
      <c r="D26" s="13">
        <v>11198887.627</v>
      </c>
      <c r="E26" s="13">
        <f>D26/('[1]Infl níndice'!$Z$3/100)</f>
        <v>3732535.5722841797</v>
      </c>
      <c r="F26" s="12">
        <f t="shared" si="0"/>
        <v>8.0710787238745141E-2</v>
      </c>
    </row>
    <row r="27" spans="1:6" x14ac:dyDescent="0.25">
      <c r="A27" t="s">
        <v>116</v>
      </c>
      <c r="B27" t="s">
        <v>103</v>
      </c>
      <c r="C27" s="13">
        <v>2227220.3169999998</v>
      </c>
      <c r="D27" s="13">
        <v>25809613.072999995</v>
      </c>
      <c r="E27" s="13">
        <f>D27/('[1]Infl níndice'!$Z$3/100)</f>
        <v>8602220.3374559563</v>
      </c>
      <c r="F27" s="12">
        <f t="shared" si="0"/>
        <v>6.9897983889290582E-2</v>
      </c>
    </row>
    <row r="28" spans="1:6" x14ac:dyDescent="0.25">
      <c r="A28" t="s">
        <v>113</v>
      </c>
      <c r="B28" t="s">
        <v>103</v>
      </c>
      <c r="C28" s="13">
        <v>1149749.8080000002</v>
      </c>
      <c r="D28" s="13">
        <v>17548917.250999998</v>
      </c>
      <c r="E28" s="13">
        <f>D28/('[1]Infl níndice'!$Z$3/100)</f>
        <v>5848970.0116739096</v>
      </c>
      <c r="F28" s="12">
        <f t="shared" si="0"/>
        <v>8.4735372515530871E-2</v>
      </c>
    </row>
    <row r="29" spans="1:6" x14ac:dyDescent="0.25">
      <c r="A29" t="s">
        <v>177</v>
      </c>
      <c r="B29" t="s">
        <v>103</v>
      </c>
      <c r="C29" s="13">
        <v>1690123.6979999999</v>
      </c>
      <c r="D29" s="13">
        <v>35903234.171000004</v>
      </c>
      <c r="E29" s="13">
        <f>D29/('[1]Infl níndice'!$Z$3/100)</f>
        <v>11966375.872922795</v>
      </c>
      <c r="F29" s="12">
        <f t="shared" si="0"/>
        <v>0.10281383926346477</v>
      </c>
    </row>
    <row r="30" spans="1:6" x14ac:dyDescent="0.25">
      <c r="A30" t="s">
        <v>140</v>
      </c>
      <c r="B30" t="s">
        <v>103</v>
      </c>
      <c r="C30" s="13">
        <v>2016068.827</v>
      </c>
      <c r="D30" s="13">
        <v>24475819.167999998</v>
      </c>
      <c r="E30" s="13">
        <f>D30/('[1]Infl níndice'!$Z$3/100)</f>
        <v>8157673.2214990519</v>
      </c>
      <c r="F30" s="12">
        <f t="shared" si="0"/>
        <v>7.2390720900417982E-2</v>
      </c>
    </row>
    <row r="31" spans="1:6" x14ac:dyDescent="0.25">
      <c r="A31" t="s">
        <v>27</v>
      </c>
      <c r="B31" t="s">
        <v>23</v>
      </c>
      <c r="C31" s="13">
        <v>2242135.4419999998</v>
      </c>
      <c r="D31" s="13">
        <v>18399713.597999997</v>
      </c>
      <c r="E31" s="13">
        <f>D31/('[1]Infl níndice'!$Z$3/100)</f>
        <v>6132536.3564500315</v>
      </c>
      <c r="F31" s="12">
        <f t="shared" si="0"/>
        <v>5.1595973120219352E-2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PIB dos Municípios</vt:lpstr>
      <vt:lpstr>Planilha1</vt:lpstr>
      <vt:lpstr>Planilha2</vt:lpstr>
      <vt:lpstr>PIB_dos_Munic__pios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DAVES CORDOVA</cp:lastModifiedBy>
  <dcterms:created xsi:type="dcterms:W3CDTF">2011-02-11T15:45:55Z</dcterms:created>
  <dcterms:modified xsi:type="dcterms:W3CDTF">2025-07-15T19:45:25Z</dcterms:modified>
</cp:coreProperties>
</file>