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000" windowHeight="9780"/>
  </bookViews>
  <sheets>
    <sheet name="CT Comparison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21" i="1"/>
  <c r="F24" i="1"/>
  <c r="F41" i="1"/>
  <c r="F63" i="1"/>
  <c r="F70" i="1"/>
  <c r="F86" i="1"/>
  <c r="F87" i="1"/>
  <c r="F93" i="1"/>
  <c r="F129" i="1"/>
  <c r="F133" i="1"/>
  <c r="F140" i="1"/>
  <c r="F171" i="1"/>
  <c r="F186" i="1"/>
  <c r="F229" i="1"/>
  <c r="F249" i="1"/>
  <c r="F252" i="1"/>
  <c r="F255" i="1"/>
  <c r="F268" i="1"/>
  <c r="F273" i="1"/>
  <c r="F287" i="1"/>
  <c r="F338" i="1"/>
  <c r="F382" i="1"/>
  <c r="F388" i="1"/>
  <c r="F391" i="1"/>
  <c r="F430" i="1"/>
  <c r="F487" i="1"/>
  <c r="F515" i="1"/>
  <c r="E518" i="1"/>
  <c r="E517" i="1"/>
  <c r="E489" i="1"/>
  <c r="E488" i="1"/>
  <c r="E433" i="1"/>
  <c r="E432" i="1"/>
  <c r="E394" i="1"/>
  <c r="E393" i="1"/>
  <c r="E390" i="1"/>
  <c r="E389" i="1"/>
  <c r="E385" i="1"/>
  <c r="E384" i="1"/>
  <c r="E342" i="1"/>
  <c r="E341" i="1"/>
  <c r="E289" i="1"/>
  <c r="E288" i="1"/>
  <c r="E275" i="1"/>
  <c r="E274" i="1"/>
  <c r="E270" i="1"/>
  <c r="E269" i="1"/>
  <c r="E257" i="1"/>
  <c r="E256" i="1"/>
  <c r="E254" i="1"/>
  <c r="E253" i="1"/>
  <c r="E251" i="1"/>
  <c r="E250" i="1"/>
  <c r="E231" i="1"/>
  <c r="E230" i="1"/>
  <c r="E188" i="1"/>
  <c r="E187" i="1"/>
  <c r="E174" i="1"/>
  <c r="E173" i="1"/>
  <c r="E143" i="1"/>
  <c r="E144" i="1"/>
  <c r="E135" i="1"/>
  <c r="E134" i="1"/>
  <c r="E130" i="1"/>
  <c r="E131" i="1"/>
  <c r="E95" i="1"/>
  <c r="E94" i="1"/>
  <c r="E91" i="1"/>
  <c r="E90" i="1"/>
  <c r="E89" i="1"/>
  <c r="E88" i="1"/>
  <c r="E72" i="1"/>
  <c r="E71" i="1"/>
  <c r="E66" i="1"/>
  <c r="E65" i="1"/>
  <c r="E43" i="1"/>
  <c r="E42" i="1"/>
  <c r="E26" i="1"/>
  <c r="E25" i="1"/>
  <c r="E23" i="1"/>
  <c r="E22" i="1"/>
  <c r="E15" i="1"/>
  <c r="E14" i="1"/>
  <c r="D4" i="1"/>
  <c r="C4" i="1"/>
  <c r="E4" i="1" l="1"/>
</calcChain>
</file>

<file path=xl/sharedStrings.xml><?xml version="1.0" encoding="utf-8"?>
<sst xmlns="http://schemas.openxmlformats.org/spreadsheetml/2006/main" count="550" uniqueCount="549">
  <si>
    <t>CTuid</t>
  </si>
  <si>
    <t>0001.00 (5350001.00)   00000 ( 36.8%)</t>
  </si>
  <si>
    <t>0002.00 (5350002.00)   00000 ( 30.7%)</t>
  </si>
  <si>
    <t>0004.00 (5350004.00)   00000 ( 39.1%)</t>
  </si>
  <si>
    <t>0005.00 (5350005.00)   00000 ( 32.1%)</t>
  </si>
  <si>
    <t>0007.01 (5350007.01)   00000 ( 28.9%)</t>
  </si>
  <si>
    <t>0007.02 (5350007.02)   00000 ( 29.5%)</t>
  </si>
  <si>
    <t>0008.00 (5350008.00)   00000 ( 29.5%)</t>
  </si>
  <si>
    <t>0010.01 (5350010.01)   00000 ( 27.0%)</t>
  </si>
  <si>
    <t>0010.02 (5350010.02)   00000 ( 28.0%)</t>
  </si>
  <si>
    <t>0011.00 (5350011.00)   00000 ( 35.9%)</t>
  </si>
  <si>
    <t>0012.01 (5350012.01)   00000 ( 33.2%)</t>
  </si>
  <si>
    <t>0012.02 (5350012.02)   00000 ( 24.9%)</t>
  </si>
  <si>
    <t>0013.00 (5350013.00)   00000 ( 24.8%)</t>
  </si>
  <si>
    <t>0015.00 (5350015.00)   00000 ( 34.1%)</t>
  </si>
  <si>
    <t>0016.00 (5350016.00)   00000 ( 38.7%)</t>
  </si>
  <si>
    <t>0017.00 (5350017.00)   00000 ( 26.6%)</t>
  </si>
  <si>
    <t>0018.00 (5350018.00)   00000 ( 34.7%)</t>
  </si>
  <si>
    <t>0019.00 (5350019.00)   00000 ( 26.1%)</t>
  </si>
  <si>
    <t>0020.00 (5350020.00)   00000 ( 21.8%)</t>
  </si>
  <si>
    <t>0021.00 (5350021.00)   00000 ( 38.1%)</t>
  </si>
  <si>
    <t>0022.00 (5350022.00)   00000 ( 26.6%)</t>
  </si>
  <si>
    <t>0023.00 (5350023.00)   00000 ( 29.5%)</t>
  </si>
  <si>
    <t>0024.00 (5350024.00)   00000 ( 22.8%)</t>
  </si>
  <si>
    <t>0025.00 (5350025.00)   00000 ( 35.6%)</t>
  </si>
  <si>
    <t>0026.00 (5350026.00)   00000 ( 26.3%)</t>
  </si>
  <si>
    <t>0027.00 (5350027.00)   00000 ( 35.6%)</t>
  </si>
  <si>
    <t>0028.00 (5350028.00)   00000 ( 19.7%)</t>
  </si>
  <si>
    <t>0029.00 (5350029.00)   00000 ( 31.0%)</t>
  </si>
  <si>
    <t>0030.00 (5350030.00)   00000 ( 31.4%)</t>
  </si>
  <si>
    <t>0031.00 (5350031.00)   00000 ( 34.9%)</t>
  </si>
  <si>
    <t>0032.00 (5350032.00)   00000 ( 34.4%)</t>
  </si>
  <si>
    <t>0033.00 (5350033.00)   00000 ( 29.6%)</t>
  </si>
  <si>
    <t>0034.01 (5350034.01)   00000 ( 23.4%)</t>
  </si>
  <si>
    <t>0034.02 (5350034.02)   00000 ( 21.2%)</t>
  </si>
  <si>
    <t>0035.00 (5350035.00)   00000 ( 27.4%)</t>
  </si>
  <si>
    <t>0036.00 (5350036.00)   00000 ( 27.5%)</t>
  </si>
  <si>
    <t>0037.00 (5350037.00)   00000 ( 30.7%)</t>
  </si>
  <si>
    <t>0038.00 (5350038.00)   00000 ( 29.4%)</t>
  </si>
  <si>
    <t>0039.00 (5350039.00)   00000 ( 27.4%)</t>
  </si>
  <si>
    <t>0040.00 (5350040.00)   00000 ( 34.3%)</t>
  </si>
  <si>
    <t>0041.00 (5350041.00)   00000 ( 33.6%)</t>
  </si>
  <si>
    <t>0042.00 (5350042.00)   00000 ( 35.5%)</t>
  </si>
  <si>
    <t>0043.00 (5350043.00)   00000 ( 45.3%)</t>
  </si>
  <si>
    <t>0044.00 (5350044.00)   00000 ( 40.4%)</t>
  </si>
  <si>
    <t>0045.00 (5350045.00)   00000 ( 32.7%)</t>
  </si>
  <si>
    <t>0046.00 (5350046.00)   00000 ( 40.9%)</t>
  </si>
  <si>
    <t>0047.01 (5350047.01)   00000 ( 36.9%)</t>
  </si>
  <si>
    <t>0047.02 (5350047.02)   00000 ( 34.0%)</t>
  </si>
  <si>
    <t>0048.00 (5350048.00)   00000 ( 38.0%)</t>
  </si>
  <si>
    <t>0049.00 (5350049.00)   00000 ( 37.5%)</t>
  </si>
  <si>
    <t>0050.01 (5350050.01)   00000 ( 18.9%)</t>
  </si>
  <si>
    <t>0050.02 (5350050.02)   00000 ( 24.9%)</t>
  </si>
  <si>
    <t>0051.00 (5350051.00)   00000 ( 28.4%)</t>
  </si>
  <si>
    <t>0052.00 (5350052.00)   00000 ( 30.1%)</t>
  </si>
  <si>
    <t>0053.00 (5350053.00)   00000 ( 34.8%)</t>
  </si>
  <si>
    <t>0054.00 (5350054.00)   00000 ( 28.6%)</t>
  </si>
  <si>
    <t>0055.00 (5350055.00)   00000 ( 43.4%)</t>
  </si>
  <si>
    <t>0056.00 (5350056.00)   00000 ( 39.4%)</t>
  </si>
  <si>
    <t>0057.00 (5350057.00)   00000 ( 36.6%)</t>
  </si>
  <si>
    <t>0058.00 (5350058.00)   00000 ( 38.0%)</t>
  </si>
  <si>
    <t>0059.00 (5350059.00)   00000 ( 41.3%)</t>
  </si>
  <si>
    <t>0060.00 (5350060.00)   00000 ( 38.3%)</t>
  </si>
  <si>
    <t>0061.00 (5350061.00)   00000 ( 41.1%)</t>
  </si>
  <si>
    <t>0062.01 (5350062.01)   00000 ( 24.2%)</t>
  </si>
  <si>
    <t>0062.02 (5350062.02)   00000 ( 24.8%)</t>
  </si>
  <si>
    <t>0063.01 (5350063.01)   00000 ( 31.9%)</t>
  </si>
  <si>
    <t>0063.02 (5350063.02)   00000 ( 26.9%)</t>
  </si>
  <si>
    <t>0064.00 (5350064.00)   00000 ( 30.4%)</t>
  </si>
  <si>
    <t>0065.00 (5350065.00)   00000 ( 21.7%)</t>
  </si>
  <si>
    <t>0066.00 (5350066.00)   00000 ( 31.5%)</t>
  </si>
  <si>
    <t>0067.00 (5350067.00)   00000 ( 15.2%)</t>
  </si>
  <si>
    <t>0068.00 (5350068.00)   00000 ( 33.0%)</t>
  </si>
  <si>
    <t>0069.00 (5350069.00)   00000 ( 26.1%)</t>
  </si>
  <si>
    <t>0070.00 (5350070.00)   00000 ( 31.9%)</t>
  </si>
  <si>
    <t>0071.00 (5350071.00)   00000 ( 25.8%)</t>
  </si>
  <si>
    <t>0072.01 (5350072.01)   00000 ( 27.0%)</t>
  </si>
  <si>
    <t>0072.02 (5350072.02)   00000 ( 33.3%)</t>
  </si>
  <si>
    <t>0073.00 (5350073.00)   00000 ( 39.5%)</t>
  </si>
  <si>
    <t>0074.00 (5350074.00)   00000 ( 32.9%)</t>
  </si>
  <si>
    <t>0075.00 (5350075.00)   00000 ( 25.9%)</t>
  </si>
  <si>
    <t>0076.00 (5350076.00)   00000 ( 30.9%)</t>
  </si>
  <si>
    <t>0077.00 (5350077.00)   00000 ( 27.4%)</t>
  </si>
  <si>
    <t>0078.00 (5350078.00)   00000 ( 28.4%)</t>
  </si>
  <si>
    <t>0079.00 (5350079.00)   00000 ( 22.0%)</t>
  </si>
  <si>
    <t>0080.01 (5350080.01)   00000 ( 34.0%)</t>
  </si>
  <si>
    <t>0080.02 (5350080.02)   00000 ( 33.6%)</t>
  </si>
  <si>
    <t>0081.00 (5350081.00)   00000 ( 26.4%)</t>
  </si>
  <si>
    <t>0082.00 (5350082.00)   00000 ( 36.0%)</t>
  </si>
  <si>
    <t>0083.00 (5350083.00)   00000 ( 28.4%)</t>
  </si>
  <si>
    <t>0084.00 (5350084.00)   00000 ( 31.2%)</t>
  </si>
  <si>
    <t>0085.00 (5350085.00)   00000 ( 34.1%)</t>
  </si>
  <si>
    <t>0086.00 (5350086.00)   00000 ( 29.1%)</t>
  </si>
  <si>
    <t>0087.00 (5350087.00)   00000 ( 24.9%)</t>
  </si>
  <si>
    <t>0088.00 (5350088.00)   00000 ( 33.2%)</t>
  </si>
  <si>
    <t>0089.00 (5350089.00)   00000 ( 42.1%)</t>
  </si>
  <si>
    <t>0090.00 (5350090.00)   00000 ( 30.1%)</t>
  </si>
  <si>
    <t>0091.01 (5350091.01)   00000 ( 32.1%)</t>
  </si>
  <si>
    <t>0091.02 (5350091.02)   00000 ( 39.7%)</t>
  </si>
  <si>
    <t>0092.00 (5350092.00)   00000 ( 21.4%)</t>
  </si>
  <si>
    <t>0093.00 (5350093.00)   00000 ( 32.1%)</t>
  </si>
  <si>
    <t>0094.00 (5350094.00)   00000 ( 35.2%)</t>
  </si>
  <si>
    <t>0095.00 (5350095.00)   00000 ( 36.0%)</t>
  </si>
  <si>
    <t>0096.00 (5350096.00)   00000 ( 34.8%)</t>
  </si>
  <si>
    <t>0097.01 (5350097.01)   00000 ( 33.9%)</t>
  </si>
  <si>
    <t>0097.02 (5350097.02)   00000 ( 29.0%)</t>
  </si>
  <si>
    <t>0098.00 (5350098.00)   00000 ( 27.5%)</t>
  </si>
  <si>
    <t>0099.00 (5350099.00)   00000 ( 23.2%)</t>
  </si>
  <si>
    <t>0101.00 (5350101.00)   00000 ( 45.2%)</t>
  </si>
  <si>
    <t>0102.01 (5350102.01)   00000 ( 32.1%)</t>
  </si>
  <si>
    <t>0102.02 (5350102.02)   00000 ( 26.9%)</t>
  </si>
  <si>
    <t>0102.03 (5350102.03)   00000 ( 32.6%)</t>
  </si>
  <si>
    <t>0103.00 (5350103.00)   00000 ( 20.7%)</t>
  </si>
  <si>
    <t>0104.00 (5350104.00)   00000 ( 28.5%)</t>
  </si>
  <si>
    <t>0105.00 (5350105.00)   00000 ( 37.1%)</t>
  </si>
  <si>
    <t>0106.00 (5350106.00)   00000 ( 32.9%)</t>
  </si>
  <si>
    <t>0107.00 (5350107.00)   00000 ( 29.6%)</t>
  </si>
  <si>
    <t>0108.00 (5350108.00)   00000 ( 33.4%)</t>
  </si>
  <si>
    <t>0109.00 (5350109.00)   00000 ( 34.7%)</t>
  </si>
  <si>
    <t>0110.00 (5350110.00)   00000 ( 36.5%)</t>
  </si>
  <si>
    <t>0111.00 (5350111.00)   00000 ( 40.1%)</t>
  </si>
  <si>
    <t>0112.00 (5350112.00)   00000 ( 28.6%)</t>
  </si>
  <si>
    <t>0113.00 (5350113.00)   00000 ( 32.1%)</t>
  </si>
  <si>
    <t>0114.00 (5350114.00)   00000 ( 20.5%)</t>
  </si>
  <si>
    <t>0115.00 (5350115.00)   00000 ( 32.2%)</t>
  </si>
  <si>
    <t>0116.00 (5350116.00)   00000 ( 27.5%)</t>
  </si>
  <si>
    <t>0117.00 (5350117.00)   00000 ( 23.3%)</t>
  </si>
  <si>
    <t>0118.00 (5350118.00)   00000 ( 27.4%)</t>
  </si>
  <si>
    <t>0119.00 (5350119.00)   00000 ( 35.1%)</t>
  </si>
  <si>
    <t>0120.00 (5350120.00)   00000 ( 30.7%)</t>
  </si>
  <si>
    <t>0121.00 (5350121.00)   00000 ( 28.3%)</t>
  </si>
  <si>
    <t>0122.00 (5350122.00)   00000 ( 27.2%)</t>
  </si>
  <si>
    <t>0123.00 (5350123.00)   00000 ( 24.3%)</t>
  </si>
  <si>
    <t>0124.00 (5350124.00)   00000 ( 22.4%)</t>
  </si>
  <si>
    <t>0125.00 (5350125.00)   00000 ( 15.5%)</t>
  </si>
  <si>
    <t>0126.00 (5350126.00)   00000 ( 28.7%)</t>
  </si>
  <si>
    <t>0127.00 (5350127.00)   00000 ( 24.2%)</t>
  </si>
  <si>
    <t>0128.02 (5350128.02)   00000 ( 22.8%)</t>
  </si>
  <si>
    <t>0128.03 (5350128.03)   00000 ( 17.0%)</t>
  </si>
  <si>
    <t>0128.04 (5350128.04)   00000 ( 27.3%)</t>
  </si>
  <si>
    <t>0129.00 (5350129.00)   00000 ( 22.5%)</t>
  </si>
  <si>
    <t>0130.00 (5350130.00)   00000 ( 28.0%)</t>
  </si>
  <si>
    <t>0131.00 (5350131.00)   00000 ( 26.6%)</t>
  </si>
  <si>
    <t>0132.00 (5350132.00)   00000 ( 20.6%)</t>
  </si>
  <si>
    <t>0133.00 (5350133.00)   00000 ( 24.7%)</t>
  </si>
  <si>
    <t>0134.00 (5350134.00)   00000 ( 29.5%)</t>
  </si>
  <si>
    <t>0135.00 (5350135.00)   00000 ( 20.4%)</t>
  </si>
  <si>
    <t>0136.01 (5350136.01)   00000 ( 35.5%)</t>
  </si>
  <si>
    <t>0136.02 (5350136.02)   00000 ( 30.3%)</t>
  </si>
  <si>
    <t>0137.00 (5350137.00)   00000 ( 30.2%)</t>
  </si>
  <si>
    <t>0138.00 (5350138.00)   00000 ( 39.2%)</t>
  </si>
  <si>
    <t>0139.00 (5350139.00)   00000 ( 27.2%)</t>
  </si>
  <si>
    <t>0140.00 (5350140.00)   00000 ( 32.3%)</t>
  </si>
  <si>
    <t>0141.01 (5350141.01)   00000 ( 28.9%)</t>
  </si>
  <si>
    <t>0141.02 (5350141.02)   00000 ( 25.7%)</t>
  </si>
  <si>
    <t>0142.00 (5350142.00)   00000 ( 25.7%)</t>
  </si>
  <si>
    <t>0150.00 (5350150.00)   00000 ( 30.8%)</t>
  </si>
  <si>
    <t>0151.00 (5350151.00)   00000 ( 29.4%)</t>
  </si>
  <si>
    <t>0152.00 (5350152.00)   00000 ( 14.1%)</t>
  </si>
  <si>
    <t>0153.00 (5350153.00)   00000 ( 30.3%)</t>
  </si>
  <si>
    <t>0154.00 (5350154.00)   00000 ( 27.7%)</t>
  </si>
  <si>
    <t>0155.00 (5350155.00)   00000 ( 41.1%)</t>
  </si>
  <si>
    <t>0156.01 (5350156.01)   00000 ( 38.4%)</t>
  </si>
  <si>
    <t>0156.02 (5350156.02)   00000 ( 40.3%)</t>
  </si>
  <si>
    <t>0157.00 (5350157.00)   00000 ( 35.5%)</t>
  </si>
  <si>
    <t>0158.00 (5350158.00)   00000 ( 32.8%)</t>
  </si>
  <si>
    <t>0159.01 (5350159.01)   00000 ( 31.7%)</t>
  </si>
  <si>
    <t>0159.02 (5350159.02)   00000 ( 28.5%)</t>
  </si>
  <si>
    <t>0160.00 (5350160.00)   00000 ( 24.4%)</t>
  </si>
  <si>
    <t>0161.00 (5350161.00)   00000 ( 26.0%)</t>
  </si>
  <si>
    <t>0162.00 (5350162.00)   00000 ( 25.9%)</t>
  </si>
  <si>
    <t>0163.00 (5350163.00)   00000 ( 35.1%)</t>
  </si>
  <si>
    <t>0164.00 (5350164.00)   00000 ( 26.7%)</t>
  </si>
  <si>
    <t>0165.00 (5350165.00)   00000 ( 26.0%)</t>
  </si>
  <si>
    <t>0166.00 (5350166.00)   00000 ( 29.3%)</t>
  </si>
  <si>
    <t>0167.01 (5350167.01)   00000 ( 38.6%)</t>
  </si>
  <si>
    <t>0167.02 (5350167.02)   00000 ( 19.5%)</t>
  </si>
  <si>
    <t>0168.00 (5350168.00)   00000 ( 28.5%)</t>
  </si>
  <si>
    <t>0169.01 (5350169.01)   00000 ( 26.6%)</t>
  </si>
  <si>
    <t>0169.02 (5350169.02)   00000 ( 24.8%)</t>
  </si>
  <si>
    <t>0170.00 (5350170.00)   00000 ( 27.6%)</t>
  </si>
  <si>
    <t>0171.00 (5350171.00)   00000 ( 25.3%)</t>
  </si>
  <si>
    <t>0172.00 (5350172.00)   00000 ( 41.8%)</t>
  </si>
  <si>
    <t>0173.00 (5350173.00)   00000 ( 30.7%)</t>
  </si>
  <si>
    <t>0174.00 (5350174.00)   00000 ( 30.8%)</t>
  </si>
  <si>
    <t>0175.01 (5350175.01)   00000 ( 33.4%)</t>
  </si>
  <si>
    <t>0175.02 (5350175.02)   00000 ( 39.7%)</t>
  </si>
  <si>
    <t>0176.00 (5350176.00)   00000 ( 36.8%)</t>
  </si>
  <si>
    <t>0180.00 (5350180.00)   00000 ( 31.8%)</t>
  </si>
  <si>
    <t>0181.01 (5350181.01)   00000 ( 27.3%)</t>
  </si>
  <si>
    <t>0181.02 (5350181.02)   00000 ( 28.2%)</t>
  </si>
  <si>
    <t>0182.00 (5350182.00)   00000 ( 32.4%)</t>
  </si>
  <si>
    <t>0183.00 (5350183.00)   00000 ( 26.7%)</t>
  </si>
  <si>
    <t>0184.01 (5350184.01)   00000 ( 31.0%)</t>
  </si>
  <si>
    <t>0184.02 (5350184.02)   00000 ( 24.2%)</t>
  </si>
  <si>
    <t>0185.01 (5350185.01)   00000 ( 30.3%)</t>
  </si>
  <si>
    <t>0185.02 (5350185.02)   00000 ( 28.1%)</t>
  </si>
  <si>
    <t>0186.00 (5350186.00)   00000 ( 30.4%)</t>
  </si>
  <si>
    <t>0187.00 (5350187.00)   00000 ( 27.1%)</t>
  </si>
  <si>
    <t>0188.00 (5350188.00)   00000 ( 21.9%)</t>
  </si>
  <si>
    <t>0189.00 (5350189.00)   00000 ( 28.5%)</t>
  </si>
  <si>
    <t>0190.01 (5350190.01)   00000 ( 22.3%)</t>
  </si>
  <si>
    <t>0190.02 (5350190.02)   00000 ( 31.9%)</t>
  </si>
  <si>
    <t>0191.00 (5350191.00)   00000 ( 25.5%)</t>
  </si>
  <si>
    <t>0192.00 (5350192.00)   00000 ( 34.3%)</t>
  </si>
  <si>
    <t>0193.00 (5350193.00)   00000 ( 32.1%)</t>
  </si>
  <si>
    <t>0194.01 (5350194.01)   00000 ( 22.1%)</t>
  </si>
  <si>
    <t>0194.02 (5350194.02)   00000 ( 19.1%)</t>
  </si>
  <si>
    <t>0194.03 (5350194.03)   00000 ( 21.6%)</t>
  </si>
  <si>
    <t>0194.04 (5350194.04)   00000 ( 16.3%)</t>
  </si>
  <si>
    <t>0195.00 (5350195.00)   00000 ( 20.7%)</t>
  </si>
  <si>
    <t>0196.00 (5350196.00)   00000 ( 24.8%)</t>
  </si>
  <si>
    <t>0200.00 (5350200.00)   00000 ( 27.4%)</t>
  </si>
  <si>
    <t>0201.00 (5350201.00)   00000 ( 27.0%)</t>
  </si>
  <si>
    <t>0202.00 (5350202.00)   00000 ( 30.7%)</t>
  </si>
  <si>
    <t>0203.00 (5350203.00)   00000 ( 19.4%)</t>
  </si>
  <si>
    <t>0204.00 (5350204.00)   00000 ( 28.5%)</t>
  </si>
  <si>
    <t>0206.01 (5350206.01)   00000 ( 29.3%)</t>
  </si>
  <si>
    <t>0206.02 (5350206.02)   00000 ( 30.5%)</t>
  </si>
  <si>
    <t>0207.00 (5350207.00)   00000 ( 28.5%)</t>
  </si>
  <si>
    <t>0208.00 (5350208.00)   00000 ( 23.0%)</t>
  </si>
  <si>
    <t>0209.00 (5350209.00)   00000 ( 42.8%)</t>
  </si>
  <si>
    <t>0210.00 (5350210.00)   00000 ( 23.5%)</t>
  </si>
  <si>
    <t>0211.00 (5350211.00)   00000 ( 28.0%)</t>
  </si>
  <si>
    <t>0212.00 (5350212.00)   00000 ( 22.4%)</t>
  </si>
  <si>
    <t>0213.00 (5350213.00)   00000 ( 32.8%)</t>
  </si>
  <si>
    <t>0214.00 (5350214.00)   00000 ( 39.0%)</t>
  </si>
  <si>
    <t>0215.00 (5350215.00)   00000 ( 36.6%)</t>
  </si>
  <si>
    <t>0216.00 (5350216.00)   00000 ( 15.5%)</t>
  </si>
  <si>
    <t>0217.00 (5350217.00)   00000 ( 27.8%)</t>
  </si>
  <si>
    <t>0218.00 (5350218.00)   00000 ( 28.1%)</t>
  </si>
  <si>
    <t>0219.00 (5350219.00)   00000 ( 31.4%)</t>
  </si>
  <si>
    <t>0220.00 (5350220.00)   00000 ( 36.1%)</t>
  </si>
  <si>
    <t>0221.01 (5350221.01)   00000 ( 16.7%)</t>
  </si>
  <si>
    <t>0221.02 (5350221.02)   00000 ( 27.6%)</t>
  </si>
  <si>
    <t>0222.01 (5350222.01)   00000 ( 39.8%)</t>
  </si>
  <si>
    <t>0222.02 (5350222.02)   00000 ( 23.4%)</t>
  </si>
  <si>
    <t>0223.00 (5350223.00)   00000 ( 26.9%)</t>
  </si>
  <si>
    <t>0224.00 (5350224.00)   00000 ( 30.1%)</t>
  </si>
  <si>
    <t>0225.01 (5350225.01)   00000 ( 20.0%)</t>
  </si>
  <si>
    <t>0225.02 (5350225.02)   00000 ( 29.7%)</t>
  </si>
  <si>
    <t>0226.00 (5350226.00)   00000 ( 26.6%)</t>
  </si>
  <si>
    <t>0227.00 (5350227.00)   00000 ( 29.2%)</t>
  </si>
  <si>
    <t>0228.00 (5350228.00)   00000 ( 29.1%)</t>
  </si>
  <si>
    <t>0229.00 (5350229.00)   00000 ( 33.8%)</t>
  </si>
  <si>
    <t>0230.01 (5350230.01)   00000 ( 34.9%)</t>
  </si>
  <si>
    <t>0230.02 (5350230.02)   00000 ( 35.0%)</t>
  </si>
  <si>
    <t>0231.00 (5350231.00)   00000 ( 25.3%)</t>
  </si>
  <si>
    <t>0232.00 (5350232.00)   00000 ( 28.5%)</t>
  </si>
  <si>
    <t>0233.00 (5350233.00)   00000 ( 29.9%)</t>
  </si>
  <si>
    <t>0234.00 (5350234.00)   00000 ( 28.9%)</t>
  </si>
  <si>
    <t>0235.01 (5350235.01)   00000 ( 27.0%)</t>
  </si>
  <si>
    <t>0235.02 (5350235.02)   00000 ( 31.4%)</t>
  </si>
  <si>
    <t>0236.01 (5350236.01)   00000 ( 24.8%)</t>
  </si>
  <si>
    <t>0236.02 (5350236.02)   00000 ( 24.3%)</t>
  </si>
  <si>
    <t>0237.01 (5350237.01)   00000 ( 20.6%)</t>
  </si>
  <si>
    <t>0237.02 (5350237.02)   00000 ( 30.7%)</t>
  </si>
  <si>
    <t>0237.03 (5350237.03)   00000 ( 28.2%)</t>
  </si>
  <si>
    <t>0238.01 (5350238.01)   00000 ( 29.9%)</t>
  </si>
  <si>
    <t>0238.02 (5350238.02)   00000 ( 26.4%)</t>
  </si>
  <si>
    <t>0239.00 (5350239.00)   00000 ( 38.0%)</t>
  </si>
  <si>
    <t>0240.01 (5350240.01)   00000 ( 28.1%)</t>
  </si>
  <si>
    <t>0240.02 (5350240.02)   00000 ( 25.5%)</t>
  </si>
  <si>
    <t>0241.00 (5350241.00)   00000 ( 31.7%)</t>
  </si>
  <si>
    <t>0242.00 (5350242.00)   00000 ( 45.6%)</t>
  </si>
  <si>
    <t>0243.01 (5350243.01)   00000 ( 19.8%)</t>
  </si>
  <si>
    <t>0243.02 (5350243.02)   00000 ( 37.6%)</t>
  </si>
  <si>
    <t>0244.01 (5350244.01)   00000 ( 31.0%)</t>
  </si>
  <si>
    <t>0244.02 (5350244.02)   00000 ( 39.5%)</t>
  </si>
  <si>
    <t>0245.00 (5350245.00)   00000 ( 35.7%)</t>
  </si>
  <si>
    <t>0246.00 (5350246.00)   00000 ( 27.2%)</t>
  </si>
  <si>
    <t>0247.01 (5350247.01)   00000 ( 23.1%)</t>
  </si>
  <si>
    <t>0247.02 (5350247.02)   00000 ( 28.8%)</t>
  </si>
  <si>
    <t>0248.02 (5350248.02)   00000 ( 27.5%)</t>
  </si>
  <si>
    <t>0248.03 (5350248.03)   00000 ( 29.8%)</t>
  </si>
  <si>
    <t>0248.04 (5350248.04)   00000 ( 24.6%)</t>
  </si>
  <si>
    <t>0248.05 (5350248.05)   00000 ( 25.9%)</t>
  </si>
  <si>
    <t>0249.01 (5350249.01)   00000 ( 30.5%)</t>
  </si>
  <si>
    <t>0249.03 (5350249.03)   00000 ( 27.3%)</t>
  </si>
  <si>
    <t>0249.04 (5350249.04)   00000 ( 25.0%)</t>
  </si>
  <si>
    <t>0249.05 (5350249.05)   00000 ( 25.2%)</t>
  </si>
  <si>
    <t>0250.01 (5350250.01)   00000 ( 30.2%)</t>
  </si>
  <si>
    <t>0250.02 (5350250.02)   00000 ( 26.5%)</t>
  </si>
  <si>
    <t>0250.04 (5350250.04)   00000 ( 20.5%)</t>
  </si>
  <si>
    <t>0250.05 (5350250.05)   00000 ( 20.7%)</t>
  </si>
  <si>
    <t>0260.01 (5350260.01)   00000 ( 30.7%)</t>
  </si>
  <si>
    <t>0260.03 (5350260.03)   00000 ( 25.0%)</t>
  </si>
  <si>
    <t>0260.04 (5350260.04)   00000 ( 17.2%)</t>
  </si>
  <si>
    <t>0260.05 (5350260.05)   00000 ( 25.5%)</t>
  </si>
  <si>
    <t>0261.00 (5350261.00)   00000 ( 21.5%)</t>
  </si>
  <si>
    <t>0262.01 (5350262.01)   00000 ( 24.3%)</t>
  </si>
  <si>
    <t>0262.02 (5350262.02)   00000 ( 34.7%)</t>
  </si>
  <si>
    <t>0263.02 (5350263.02)   00000 ( 21.5%)</t>
  </si>
  <si>
    <t>0263.03 (5350263.03)   00000 ( 26.1%)</t>
  </si>
  <si>
    <t>0263.04 (5350263.04)   00000 ( 30.0%)</t>
  </si>
  <si>
    <t>0264.00 (5350264.00)   00000 ( 36.8%)</t>
  </si>
  <si>
    <t>0265.00 (5350265.00)   00000 ( 30.5%)</t>
  </si>
  <si>
    <t>0266.00 (5350266.00)   00000 ( 36.8%)</t>
  </si>
  <si>
    <t>0267.00 (5350267.00)   00000 ( 25.9%)</t>
  </si>
  <si>
    <t>0268.00 (5350268.00)   00000 ( 25.1%)</t>
  </si>
  <si>
    <t>0269.01 (5350269.01)   00000 ( 27.2%)</t>
  </si>
  <si>
    <t>0269.02 (5350269.02)   00000 ( 31.6%)</t>
  </si>
  <si>
    <t>0270.01 (5350270.01)   00000 ( 23.9%)</t>
  </si>
  <si>
    <t>0270.02 (5350270.02)   00000 ( 25.0%)</t>
  </si>
  <si>
    <t>0271.01 (5350271.01)   00000 ( 30.1%)</t>
  </si>
  <si>
    <t>0271.02 (5350271.02)   00000 ( 25.1%)</t>
  </si>
  <si>
    <t>0272.01 (5350272.01)   00000 ( 27.7%)</t>
  </si>
  <si>
    <t>0272.02 (5350272.02)   00000 ( 22.6%)</t>
  </si>
  <si>
    <t>0273.01 (5350273.01)   00000 ( 30.7%)</t>
  </si>
  <si>
    <t>0273.02 (5350273.02)   00000 ( 31.3%)</t>
  </si>
  <si>
    <t>0274.01 (5350274.01)   00000 ( 21.3%)</t>
  </si>
  <si>
    <t>0274.02 (5350274.02)   00000 ( 34.7%)</t>
  </si>
  <si>
    <t>0275.00 (5350275.00)   00000 ( 29.2%)</t>
  </si>
  <si>
    <t>0276.01 (5350276.01)   00000 ( 28.7%)</t>
  </si>
  <si>
    <t>0276.02 (5350276.02)   00000 ( 30.6%)</t>
  </si>
  <si>
    <t>0277.00 (5350277.00)   00000 ( 44.4%)</t>
  </si>
  <si>
    <t>0278.00 (5350278.00)   00000 ( 28.2%)</t>
  </si>
  <si>
    <t>0279.01 (5350279.01)   00000 ( 36.6%)</t>
  </si>
  <si>
    <t>0279.02 (5350279.02)   00000 ( 23.6%)</t>
  </si>
  <si>
    <t>0280.00 (5350280.00)   00000 ( 21.3%)</t>
  </si>
  <si>
    <t>0281.01 (5350281.01)   00000 ( 40.2%)</t>
  </si>
  <si>
    <t>0281.02 (5350281.02)   00000 ( 36.2%)</t>
  </si>
  <si>
    <t>0282.00 (5350282.00)   00000 ( 19.4%)</t>
  </si>
  <si>
    <t>0283.01 (5350283.01)   00000 ( 35.4%)</t>
  </si>
  <si>
    <t>0283.02 (5350283.02)   00000 ( 33.7%)</t>
  </si>
  <si>
    <t>0284.00 (5350284.00)   00000 ( 27.5%)</t>
  </si>
  <si>
    <t>0285.00 (5350285.00)   00000 ( 40.0%)</t>
  </si>
  <si>
    <t>0286.00 (5350286.00)   00000 ( 17.9%)</t>
  </si>
  <si>
    <t>0287.01 (5350287.01)   00000 ( 25.6%)</t>
  </si>
  <si>
    <t>0287.02 (5350287.02)   00000 ( 34.9%)</t>
  </si>
  <si>
    <t>0288.00 (5350288.00)   00000 ( 28.3%)</t>
  </si>
  <si>
    <t>0289.00 (5350289.00)   00000 ( 33.6%)</t>
  </si>
  <si>
    <t>0290.00 (5350290.00)   00000 ( 29.7%)</t>
  </si>
  <si>
    <t>0291.01 (5350291.01)   00000 ( 17.4%)</t>
  </si>
  <si>
    <t>0291.02 (5350291.02)   00000 ( 33.9%)</t>
  </si>
  <si>
    <t>0292.00 (5350292.00)   00000 ( 24.9%)</t>
  </si>
  <si>
    <t>0293.00 (5350293.00)   00000 ( 39.9%)</t>
  </si>
  <si>
    <t>0294.01 (5350294.01)   00000 ( 30.7%)</t>
  </si>
  <si>
    <t>0294.02 (5350294.02)   00000 ( 25.1%)</t>
  </si>
  <si>
    <t>0295.00 (5350295.00)   00000 ( 18.2%)</t>
  </si>
  <si>
    <t>0296.00 (5350296.00)   00000 ( 42.2%)</t>
  </si>
  <si>
    <t>0297.01 (5350297.01)   00000 ( 25.3%)</t>
  </si>
  <si>
    <t>0297.02 (5350297.02)   00000 ( 28.5%)</t>
  </si>
  <si>
    <t>0298.00 (5350298.00)   00000 ( 34.3%)</t>
  </si>
  <si>
    <t>0299.01 (5350299.01)   00000 ( 30.4%)</t>
  </si>
  <si>
    <t>0299.02 (5350299.02)   00000 ( 25.2%)</t>
  </si>
  <si>
    <t>0300.00 (5350300.00)   00000 ( 28.6%)</t>
  </si>
  <si>
    <t>0301.01 (5350301.01)   00000 ( 25.3%)</t>
  </si>
  <si>
    <t>0301.03 (5350301.03)   00000 ( 26.1%)</t>
  </si>
  <si>
    <t>0301.04 (5350301.04)   00000 ( 19.0%)</t>
  </si>
  <si>
    <t>0302.01 (5350302.01)   00000 ( 21.9%)</t>
  </si>
  <si>
    <t>0302.02 (5350302.02)   00000 ( 22.5%)</t>
  </si>
  <si>
    <t>0302.03 (5350302.03)   00000 ( 30.1%)</t>
  </si>
  <si>
    <t>0303.00 (5350303.00)   00000 ( 24.4%)</t>
  </si>
  <si>
    <t>0304.01 (5350304.01)   00000 ( 19.9%)</t>
  </si>
  <si>
    <t>0304.02 (5350304.02)   00000 ( 28.7%)</t>
  </si>
  <si>
    <t>0304.03 (5350304.03)   00000 ( 35.5%)</t>
  </si>
  <si>
    <t>0304.04 (5350304.04)   00000 ( 20.0%)</t>
  </si>
  <si>
    <t>0304.05 (5350304.05)   00000 ( 33.8%)</t>
  </si>
  <si>
    <t>0304.06 (5350304.06)   00000 ( 24.0%)</t>
  </si>
  <si>
    <t>0305.01 (5350305.01)   00000 ( 33.0%)</t>
  </si>
  <si>
    <t>0305.03 (5350305.03)   00000 ( 25.4%)</t>
  </si>
  <si>
    <t>0305.04 (5350305.04)   00000 ( 31.1%)</t>
  </si>
  <si>
    <t>0306.01 (5350306.01)   00000 ( 36.1%)</t>
  </si>
  <si>
    <t>0306.02 (5350306.02)   00000 ( 38.8%)</t>
  </si>
  <si>
    <t>0307.03 (5350307.03)   00000 ( 25.1%)</t>
  </si>
  <si>
    <t>0307.04 (5350307.04)   00000 ( 24.0%)</t>
  </si>
  <si>
    <t>0307.05 (5350307.05)   00000 ( 32.1%)</t>
  </si>
  <si>
    <t>0307.06 (5350307.06)   00000 ( 39.8%)</t>
  </si>
  <si>
    <t>0307.07 (5350307.07)   00000 ( 38.8%)</t>
  </si>
  <si>
    <t>0308.01 (5350308.01)   00000 ( 24.6%)</t>
  </si>
  <si>
    <t>0308.02 (5350308.02)   00000 ( 37.3%)</t>
  </si>
  <si>
    <t>0309.00 (5350309.00)   00000 ( 22.3%)</t>
  </si>
  <si>
    <t>0310.01 (5350310.01)   00000 ( 31.7%)</t>
  </si>
  <si>
    <t>0310.02 (5350310.02)   00000 ( 19.3%)</t>
  </si>
  <si>
    <t>0311.02 (5350311.02)   00000 ( 20.7%)</t>
  </si>
  <si>
    <t>0311.03 (5350311.03)   00000 ( 35.5%)</t>
  </si>
  <si>
    <t>0311.04 (5350311.04)   00000 ( 23.8%)</t>
  </si>
  <si>
    <t>0311.05 (5350311.05)   00000 ( 28.9%)</t>
  </si>
  <si>
    <t>0311.06 (5350311.06)   00000 ( 35.3%)</t>
  </si>
  <si>
    <t>0312.02 (5350312.02)   00000 ( 24.5%)</t>
  </si>
  <si>
    <t>0312.03 (5350312.03)   00000 ( 38.3%)</t>
  </si>
  <si>
    <t>0312.04 (5350312.04)   00000 ( 28.3%)</t>
  </si>
  <si>
    <t>0312.05 (5350312.05)   00000 ( 27.6%)</t>
  </si>
  <si>
    <t>0312.06 (5350312.06)   00000 ( 24.2%)</t>
  </si>
  <si>
    <t>0312.07 (5350312.07)   00000 ( 24.3%)</t>
  </si>
  <si>
    <t>0313.00 (5350313.00)   00000 ( 26.4%)</t>
  </si>
  <si>
    <t>0314.01 (5350314.01)   00000 ( 30.5%)</t>
  </si>
  <si>
    <t>0314.02 (5350314.02)   00000 ( 26.3%)</t>
  </si>
  <si>
    <t>0315.01 (5350315.01)   00000 ( 34.1%)</t>
  </si>
  <si>
    <t>0315.02 (5350315.02)   00000 ( 26.7%)</t>
  </si>
  <si>
    <t>0315.03 (5350315.03)   00000 ( 29.5%)</t>
  </si>
  <si>
    <t>0316.01 (5350316.01)   00000 ( 25.0%)</t>
  </si>
  <si>
    <t>0316.03 (5350316.03)   00000 ( 36.0%)</t>
  </si>
  <si>
    <t>0316.04 (5350316.04)   00000 ( 28.3%)</t>
  </si>
  <si>
    <t>0316.05 (5350316.05)   00000 ( 25.2%)</t>
  </si>
  <si>
    <t>0316.06 (5350316.06)   00000 ( 30.9%)</t>
  </si>
  <si>
    <t>0317.02 (5350317.02)   00000 ( 32.2%)</t>
  </si>
  <si>
    <t>0317.03 (5350317.03)   00000 ( 32.0%)</t>
  </si>
  <si>
    <t>0317.04 (5350317.04)   00000 ( 22.0%)</t>
  </si>
  <si>
    <t>0317.05 (5350317.05)   00000 ( 29.0%)</t>
  </si>
  <si>
    <t>0318.00 (5350318.00)   00000 ( 22.7%)</t>
  </si>
  <si>
    <t>0319.00 (5350319.00)   00000 ( 36.7%)</t>
  </si>
  <si>
    <t>0320.01 (5350320.01)   00000 ( 34.0%)</t>
  </si>
  <si>
    <t>0320.02 (5350320.02)   00000 ( 22.0%)</t>
  </si>
  <si>
    <t>0321.01 (5350321.01)   00000 ( 29.3%)</t>
  </si>
  <si>
    <t>0321.02 (5350321.02)   00000 ( 32.2%)</t>
  </si>
  <si>
    <t>0322.01 (5350322.01)   00000 ( 35.1%)</t>
  </si>
  <si>
    <t>0322.02 (5350322.02)   00000 ( 43.2%)</t>
  </si>
  <si>
    <t>0323.01 (5350323.01)   00000 ( 39.6%)</t>
  </si>
  <si>
    <t>0323.02 (5350323.02)   00000 ( 26.9%)</t>
  </si>
  <si>
    <t>0324.01 (5350324.01)   00000 ( 36.2%)</t>
  </si>
  <si>
    <t>0324.02 (5350324.02)   00000 ( 19.4%)</t>
  </si>
  <si>
    <t>0324.03 (5350324.03)   00000 ( 27.2%)</t>
  </si>
  <si>
    <t>0324.05 (5350324.05)   00000 ( 22.3%)</t>
  </si>
  <si>
    <t>0324.06 (5350324.06)   00000 ( 22.8%)</t>
  </si>
  <si>
    <t>0330.00 (5350330.00)   00000 ( 25.7%)</t>
  </si>
  <si>
    <t>0331.01 (5350331.01)   00000 ( 37.5%)</t>
  </si>
  <si>
    <t>0331.03 (5350331.03)   00000 ( 38.4%)</t>
  </si>
  <si>
    <t>0331.04 (5350331.04)   00000 ( 33.4%)</t>
  </si>
  <si>
    <t>0332.00 (5350332.00)   00000 ( 35.4%)</t>
  </si>
  <si>
    <t>0333.00 (5350333.00)   00000 ( 37.4%)</t>
  </si>
  <si>
    <t>0334.00 (5350334.00)   00000 ( 40.1%)</t>
  </si>
  <si>
    <t>0335.00 (5350335.00)   00000 ( 24.2%)</t>
  </si>
  <si>
    <t>0336.00 (5350336.00)   00000 ( 33.0%)</t>
  </si>
  <si>
    <t>0337.00 (5350337.00)   00000 ( 42.9%)</t>
  </si>
  <si>
    <t>0338.00 (5350338.00)   00000 ( 32.6%)</t>
  </si>
  <si>
    <t>0339.00 (5350339.00)   00000 ( 24.3%)</t>
  </si>
  <si>
    <t>0340.00 (5350340.00)   00000 ( 35.5%)</t>
  </si>
  <si>
    <t>0341.02 (5350341.02)   00000 ( 25.2%)</t>
  </si>
  <si>
    <t>0341.03 (5350341.03)   00000 ( 24.3%)</t>
  </si>
  <si>
    <t>0341.04 (5350341.04)   00000 ( 29.5%)</t>
  </si>
  <si>
    <t>0342.00 (5350342.00)   00000 ( 21.8%)</t>
  </si>
  <si>
    <t>0343.00 (5350343.00)   00000 ( 28.1%)</t>
  </si>
  <si>
    <t>0344.01 (5350344.01)   00000 ( 28.7%)</t>
  </si>
  <si>
    <t>0344.02 (5350344.02)   00000 ( 31.4%)</t>
  </si>
  <si>
    <t>0345.00 (5350345.00)   00000 ( 21.3%)</t>
  </si>
  <si>
    <t>0346.01 (5350346.01)   00000 ( 24.1%)</t>
  </si>
  <si>
    <t>0346.02 (5350346.02)   00000 ( 27.3%)</t>
  </si>
  <si>
    <t>0347.00 (5350347.00)   00000 ( 22.1%)</t>
  </si>
  <si>
    <t>0348.00 (5350348.00)   00000 ( 25.6%)</t>
  </si>
  <si>
    <t>0349.00 (5350349.00)   00000 ( 25.8%)</t>
  </si>
  <si>
    <t>0350.00 (5350350.00)   00000 ( 29.9%)</t>
  </si>
  <si>
    <t>0351.01 (5350351.01)   00000 ( 20.6%)</t>
  </si>
  <si>
    <t>0351.02 (5350351.02)   00000 ( 30.2%)</t>
  </si>
  <si>
    <t>0352.00 (5350352.00)   00000 ( 21.7%)</t>
  </si>
  <si>
    <t>0353.02 (5350353.02)   00000 ( 22.7%)</t>
  </si>
  <si>
    <t>0353.03 (5350353.03)   00000 ( 20.3%)</t>
  </si>
  <si>
    <t>0353.04 (5350353.04)   00000 ( 27.5%)</t>
  </si>
  <si>
    <t>0354.00 (5350354.00)   00000 ( 25.0%)</t>
  </si>
  <si>
    <t>0355.02 (5350355.02)   00000 ( 36.0%)</t>
  </si>
  <si>
    <t>0355.03 (5350355.03)   00000 ( 26.8%)</t>
  </si>
  <si>
    <t>0355.04 (5350355.04)   00000 ( 24.1%)</t>
  </si>
  <si>
    <t>0356.00 (5350356.00)   00000 ( 29.2%)</t>
  </si>
  <si>
    <t>0357.01 (5350357.01)   00000 ( 23.0%)</t>
  </si>
  <si>
    <t>0357.02 (5350357.02)   00000 ( 24.8%)</t>
  </si>
  <si>
    <t>0358.01 (5350358.01)   00000 ( 39.4%)</t>
  </si>
  <si>
    <t>0358.02 (5350358.02)   00000 ( 40.2%)</t>
  </si>
  <si>
    <t>0358.03 (5350358.03)   00000 ( 27.9%)</t>
  </si>
  <si>
    <t>0359.00 (5350359.00)   00000 ( 35.7%)</t>
  </si>
  <si>
    <t>0360.00 (5350360.00)   00000 ( 36.3%)</t>
  </si>
  <si>
    <t>0361.01 (5350361.01)   00000 ( 30.9%)</t>
  </si>
  <si>
    <t>0361.02 (5350361.02)   00000 ( 23.8%)</t>
  </si>
  <si>
    <t>0362.01 (5350362.01)   00000 ( 28.6%)</t>
  </si>
  <si>
    <t>0362.02 (5350362.02)   00000 ( 35.3%)</t>
  </si>
  <si>
    <t>0362.03 (5350362.03)   00000 ( 28.8%)</t>
  </si>
  <si>
    <t>0362.04 (5350362.04)   00000 ( 22.2%)</t>
  </si>
  <si>
    <t>0363.02 (5350363.02)   00000 ( 36.5%)</t>
  </si>
  <si>
    <t>0363.04 (5350363.04)   00000 ( 33.8%)</t>
  </si>
  <si>
    <t>0363.05 (5350363.05)   00000 ( 29.5%)</t>
  </si>
  <si>
    <t>0363.06 (5350363.06)   00000 ( 21.1%)</t>
  </si>
  <si>
    <t>0363.07 (5350363.07)   00000 ( 29.8%)</t>
  </si>
  <si>
    <t>0364.01 (5350364.01)   00000 ( 27.6%)</t>
  </si>
  <si>
    <t>0364.02 (5350364.02)   00000 ( 30.2%)</t>
  </si>
  <si>
    <t>0365.00 (5350365.00)   00000 ( 26.5%)</t>
  </si>
  <si>
    <t>0366.00 (5350366.00)   00000 ( 33.6%)</t>
  </si>
  <si>
    <t>0367.01 (5350367.01)   00000 ( 27.5%)</t>
  </si>
  <si>
    <t>0367.02 (5350367.02)   00000 ( 34.0%)</t>
  </si>
  <si>
    <t>0368.01 (5350368.01)   00000 ( 23.7%)</t>
  </si>
  <si>
    <t>0368.02 (5350368.02)   00000 ( 26.2%)</t>
  </si>
  <si>
    <t>0369.00 (5350369.00)   00000 ( 25.5%)</t>
  </si>
  <si>
    <t>0370.01 (5350370.01)   00000 ( 31.8%)</t>
  </si>
  <si>
    <t>0370.02 (5350370.02)   00000 ( 15.9%)</t>
  </si>
  <si>
    <t>0370.03 (5350370.03)   00000 ( 21.0%)</t>
  </si>
  <si>
    <t>0371.00 (5350371.00)   00000 ( 31.3%)</t>
  </si>
  <si>
    <t>0372.00 (5350372.00)   00000 ( 27.7%)</t>
  </si>
  <si>
    <t>0373.00 (5350373.00)   00000 ( 25.8%)</t>
  </si>
  <si>
    <t>0374.01 (5350374.01)   00000 ( 17.1%)</t>
  </si>
  <si>
    <t>0374.02 (5350374.02)   00000 ( 32.0%)</t>
  </si>
  <si>
    <t>0374.03 (5350374.03)   00000 ( 22.0%)</t>
  </si>
  <si>
    <t>0375.01 (5350375.01)   00000 ( 19.2%)</t>
  </si>
  <si>
    <t>0375.02 (5350375.02)   00000 ( 25.9%)</t>
  </si>
  <si>
    <t>0375.03 (5350375.03)   00000 ( 31.2%)</t>
  </si>
  <si>
    <t>0375.04 (5350375.04)   00000 ( 21.2%)</t>
  </si>
  <si>
    <t>0375.05 (5350375.05)   00000 ( 16.7%)</t>
  </si>
  <si>
    <t>0376.01 (5350376.01)   00000 ( 28.1%)</t>
  </si>
  <si>
    <t>0376.02 (5350376.02)   00000 ( 25.4%)</t>
  </si>
  <si>
    <t>0376.04 (5350376.04)   00000 ( 24.7%)</t>
  </si>
  <si>
    <t>0376.05 (5350376.05)   00000 ( 29.9%)</t>
  </si>
  <si>
    <t>0376.06 (5350376.06)   00000 ( 40.2%)</t>
  </si>
  <si>
    <t>0376.08 (5350376.08)   00000 ( 22.7%)</t>
  </si>
  <si>
    <t>0376.09 (5350376.09)   00000 ( 22.5%)</t>
  </si>
  <si>
    <t>0376.11 (5350376.11)   00000 ( 32.9%)</t>
  </si>
  <si>
    <t>0376.12 (5350376.12)   00000 ( 19.7%)</t>
  </si>
  <si>
    <t>0376.13 (5350376.13)   00000 ( 30.2%)</t>
  </si>
  <si>
    <t>0376.14 (5350376.14)   00000 ( 25.4%)</t>
  </si>
  <si>
    <t>0376.15 (5350376.15)   00000 ( 26.8%)</t>
  </si>
  <si>
    <t>0376.16 (5350376.16)   00000 ( 34.0%)</t>
  </si>
  <si>
    <t>0377.01 (5350377.01)   00000 ( 14.9%)</t>
  </si>
  <si>
    <t>0377.02 (5350377.02)   00000 ( 31.7%)</t>
  </si>
  <si>
    <t>0377.03 (5350377.03)   00000 ( 25.8%)</t>
  </si>
  <si>
    <t>0377.04 (5350377.04)   00000 ( 26.2%)</t>
  </si>
  <si>
    <t>0377.06 (5350377.06)   00000 ( 29.5%)</t>
  </si>
  <si>
    <t>0377.07 (5350377.07)   00000 ( 24.7%)</t>
  </si>
  <si>
    <t>0378.02 (5350378.02)   00000 ( 33.3%)</t>
  </si>
  <si>
    <t>0378.03 (5350378.03)   00000 ( 34.6%)</t>
  </si>
  <si>
    <t>0378.04 (5350378.04)   00000 ( 30.1%)</t>
  </si>
  <si>
    <t>0378.05 (5350378.05)   00000 ( 29.8%)</t>
  </si>
  <si>
    <t>0378.06 (5350378.06)   00000 ( 27.1%)</t>
  </si>
  <si>
    <t>0378.07 (5350378.07)   00000 ( 24.1%)</t>
  </si>
  <si>
    <t>0378.08 (5350378.08)   00000 ( 32.5%)</t>
  </si>
  <si>
    <t>0378.11 (5350378.11)   00000 ( 25.1%)</t>
  </si>
  <si>
    <t>0378.12 (5350378.12)   00000 ( 24.3%)</t>
  </si>
  <si>
    <t>0378.14 (5350378.14)   00000 ( 27.7%)</t>
  </si>
  <si>
    <t>0378.16 (5350378.16)   00000 ( 28.6%)</t>
  </si>
  <si>
    <t>0378.17 (5350378.17)   00000 ( 30.5%)</t>
  </si>
  <si>
    <t>0378.18 (5350378.18)   00000 ( 25.8%)</t>
  </si>
  <si>
    <t>0378.19 (5350378.19)   00000 ( 27.4%)</t>
  </si>
  <si>
    <t>0378.20 (5350378.20)   00000 ( 20.8%)</t>
  </si>
  <si>
    <t>0378.21 (5350378.21)   00000 ( 25.0%)</t>
  </si>
  <si>
    <t>0378.22 (5350378.22)   00000 ( 32.8%)</t>
  </si>
  <si>
    <t>0378.23 (5350378.23)   00000 ( 25.2%)</t>
  </si>
  <si>
    <t>0378.24 (5350378.24)   00000 ( 22.6%)</t>
  </si>
  <si>
    <t>0378.25 (5350378.25)   00000 ( 28.4%)</t>
  </si>
  <si>
    <t>0378.26 (5350378.26)   00000 ( 15.7%)</t>
  </si>
  <si>
    <t>0378.27 (5350378.27)   00000 ( 23.9%)</t>
  </si>
  <si>
    <t>0378.28 (5350378.28)   00000 ( 27.1%)</t>
  </si>
  <si>
    <t>0802.01 (5350802.01)   00000 ( 29.8%)</t>
  </si>
  <si>
    <t>0802.02 (5350802.02)   00000 ( 27.3%)</t>
  </si>
  <si>
    <t>Removed/Split CTs</t>
  </si>
  <si>
    <t>New 2016 CTs</t>
  </si>
  <si>
    <t>Removed/Split 2011 CTs</t>
  </si>
  <si>
    <t>2011 Census</t>
  </si>
  <si>
    <t>2016 Census</t>
  </si>
  <si>
    <t>Comparison of Census Tracts from 2011 Census and 2016 Census</t>
  </si>
  <si>
    <t>Source: Statistics Canada</t>
  </si>
  <si>
    <t>Legend</t>
  </si>
  <si>
    <t>CT split</t>
  </si>
  <si>
    <t>New Census Tracts (CTs)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</si>
</sst>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Fill="1"/>
    <xf numFmtId="2" fontId="0" fillId="0" borderId="0" xfId="0" applyNumberFormat="1"/>
    <xf numFmtId="0" fontId="2" fillId="0" borderId="0" xfId="0" applyFont="1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4"/>
  <sheetViews>
    <sheetView tabSelected="1" topLeftCell="A376" workbookViewId="0">
      <selection activeCell="B15" sqref="B15"/>
    </sheetView>
  </sheetViews>
  <sheetFormatPr defaultRowHeight="12.75" x14ac:dyDescent="0.2"/>
  <cols>
    <col min="1" max="2" width="34.5703125" customWidth="1"/>
    <col min="3" max="5" width="24.85546875" customWidth="1"/>
    <col min="6" max="6" width="35" customWidth="1"/>
  </cols>
  <sheetData>
    <row r="1" spans="1:8" ht="15.75" x14ac:dyDescent="0.25">
      <c r="A1" s="5" t="s">
        <v>544</v>
      </c>
      <c r="F1" s="2"/>
      <c r="G1" s="4" t="s">
        <v>546</v>
      </c>
    </row>
    <row r="2" spans="1:8" x14ac:dyDescent="0.2">
      <c r="A2" t="s">
        <v>545</v>
      </c>
      <c r="G2" s="8"/>
      <c r="H2" s="4" t="s">
        <v>547</v>
      </c>
    </row>
    <row r="3" spans="1:8" s="7" customFormat="1" x14ac:dyDescent="0.2">
      <c r="A3" s="6" t="s">
        <v>542</v>
      </c>
      <c r="B3" s="6" t="s">
        <v>543</v>
      </c>
      <c r="C3" s="6" t="s">
        <v>548</v>
      </c>
      <c r="D3" s="6" t="s">
        <v>539</v>
      </c>
      <c r="E3" s="6" t="s">
        <v>540</v>
      </c>
      <c r="F3" s="6" t="s">
        <v>541</v>
      </c>
    </row>
    <row r="4" spans="1:8" x14ac:dyDescent="0.2">
      <c r="A4" t="s">
        <v>0</v>
      </c>
      <c r="B4" t="s">
        <v>0</v>
      </c>
      <c r="C4">
        <f>SUM(C5:C604)</f>
        <v>56</v>
      </c>
      <c r="D4">
        <f>SUM(D5:D604)</f>
        <v>28</v>
      </c>
      <c r="E4">
        <f>COUNT(E5:E604)</f>
        <v>56</v>
      </c>
      <c r="F4">
        <v>28</v>
      </c>
    </row>
    <row r="5" spans="1:8" x14ac:dyDescent="0.2">
      <c r="A5" t="s">
        <v>1</v>
      </c>
      <c r="B5">
        <v>5350001</v>
      </c>
    </row>
    <row r="6" spans="1:8" x14ac:dyDescent="0.2">
      <c r="A6" t="s">
        <v>2</v>
      </c>
      <c r="B6">
        <v>5350002</v>
      </c>
    </row>
    <row r="7" spans="1:8" x14ac:dyDescent="0.2">
      <c r="A7">
        <v>5350003</v>
      </c>
      <c r="B7" s="2">
        <v>5350003</v>
      </c>
    </row>
    <row r="8" spans="1:8" x14ac:dyDescent="0.2">
      <c r="A8" t="s">
        <v>3</v>
      </c>
      <c r="B8">
        <v>5350004</v>
      </c>
    </row>
    <row r="9" spans="1:8" x14ac:dyDescent="0.2">
      <c r="A9" t="s">
        <v>4</v>
      </c>
      <c r="B9">
        <v>5350005</v>
      </c>
    </row>
    <row r="10" spans="1:8" x14ac:dyDescent="0.2">
      <c r="A10">
        <v>5350006</v>
      </c>
      <c r="B10" s="2">
        <v>5350006</v>
      </c>
    </row>
    <row r="11" spans="1:8" x14ac:dyDescent="0.2">
      <c r="A11" t="s">
        <v>5</v>
      </c>
      <c r="B11">
        <v>5350007.01</v>
      </c>
    </row>
    <row r="12" spans="1:8" x14ac:dyDescent="0.2">
      <c r="A12" t="s">
        <v>6</v>
      </c>
      <c r="B12">
        <v>5350007.0199999996</v>
      </c>
    </row>
    <row r="13" spans="1:8" x14ac:dyDescent="0.2">
      <c r="A13" s="1" t="s">
        <v>7</v>
      </c>
      <c r="B13" s="1"/>
      <c r="D13">
        <v>1</v>
      </c>
      <c r="F13" t="str">
        <f t="shared" ref="F13:F70" si="0">IF(D13=1,A13,"no")</f>
        <v>0008.00 (5350008.00)   00000 ( 29.5%)</v>
      </c>
    </row>
    <row r="14" spans="1:8" x14ac:dyDescent="0.2">
      <c r="A14" s="1"/>
      <c r="B14" s="1">
        <v>5350008.01</v>
      </c>
      <c r="C14">
        <v>1</v>
      </c>
      <c r="E14" s="3">
        <f>B14</f>
        <v>5350008.01</v>
      </c>
    </row>
    <row r="15" spans="1:8" x14ac:dyDescent="0.2">
      <c r="A15" s="1"/>
      <c r="B15" s="1">
        <v>5350008.0199999996</v>
      </c>
      <c r="C15">
        <v>1</v>
      </c>
      <c r="E15" s="3">
        <f>B15</f>
        <v>5350008.0199999996</v>
      </c>
    </row>
    <row r="16" spans="1:8" x14ac:dyDescent="0.2">
      <c r="A16">
        <v>5350009</v>
      </c>
      <c r="B16" s="2">
        <v>5350009</v>
      </c>
    </row>
    <row r="17" spans="1:6" x14ac:dyDescent="0.2">
      <c r="A17" t="s">
        <v>8</v>
      </c>
      <c r="B17">
        <v>5350010.01</v>
      </c>
    </row>
    <row r="18" spans="1:6" x14ac:dyDescent="0.2">
      <c r="A18" t="s">
        <v>9</v>
      </c>
      <c r="B18">
        <v>5350010.0199999996</v>
      </c>
    </row>
    <row r="19" spans="1:6" x14ac:dyDescent="0.2">
      <c r="A19" t="s">
        <v>10</v>
      </c>
      <c r="B19">
        <v>5350011</v>
      </c>
    </row>
    <row r="20" spans="1:6" x14ac:dyDescent="0.2">
      <c r="A20" t="s">
        <v>11</v>
      </c>
      <c r="B20">
        <v>5350012.01</v>
      </c>
    </row>
    <row r="21" spans="1:6" x14ac:dyDescent="0.2">
      <c r="A21" s="1" t="s">
        <v>12</v>
      </c>
      <c r="B21" s="1"/>
      <c r="D21">
        <v>1</v>
      </c>
      <c r="F21" t="str">
        <f t="shared" si="0"/>
        <v>0012.02 (5350012.02)   00000 ( 24.9%)</v>
      </c>
    </row>
    <row r="22" spans="1:6" x14ac:dyDescent="0.2">
      <c r="A22" s="1"/>
      <c r="B22" s="1">
        <v>5350012.03</v>
      </c>
      <c r="C22">
        <v>1</v>
      </c>
      <c r="E22" s="3">
        <f>B22</f>
        <v>5350012.03</v>
      </c>
    </row>
    <row r="23" spans="1:6" x14ac:dyDescent="0.2">
      <c r="A23" s="1"/>
      <c r="B23" s="1">
        <v>5350012.04</v>
      </c>
      <c r="C23">
        <v>1</v>
      </c>
      <c r="E23" s="3">
        <f>B23</f>
        <v>5350012.04</v>
      </c>
    </row>
    <row r="24" spans="1:6" x14ac:dyDescent="0.2">
      <c r="A24" s="1" t="s">
        <v>13</v>
      </c>
      <c r="B24" s="1"/>
      <c r="D24">
        <v>1</v>
      </c>
      <c r="F24" t="str">
        <f t="shared" si="0"/>
        <v>0013.00 (5350013.00)   00000 ( 24.8%)</v>
      </c>
    </row>
    <row r="25" spans="1:6" x14ac:dyDescent="0.2">
      <c r="A25" s="1"/>
      <c r="B25" s="1">
        <v>5350013.01</v>
      </c>
      <c r="C25">
        <v>1</v>
      </c>
      <c r="E25" s="3">
        <f>B25</f>
        <v>5350013.01</v>
      </c>
    </row>
    <row r="26" spans="1:6" x14ac:dyDescent="0.2">
      <c r="A26" s="1"/>
      <c r="B26" s="1">
        <v>5350013.0199999996</v>
      </c>
      <c r="C26">
        <v>1</v>
      </c>
      <c r="E26" s="3">
        <f>B26</f>
        <v>5350013.0199999996</v>
      </c>
    </row>
    <row r="27" spans="1:6" x14ac:dyDescent="0.2">
      <c r="A27">
        <v>5350014</v>
      </c>
      <c r="B27" s="2">
        <v>5350014</v>
      </c>
    </row>
    <row r="28" spans="1:6" x14ac:dyDescent="0.2">
      <c r="A28" t="s">
        <v>14</v>
      </c>
      <c r="B28">
        <v>5350015</v>
      </c>
    </row>
    <row r="29" spans="1:6" x14ac:dyDescent="0.2">
      <c r="A29" t="s">
        <v>15</v>
      </c>
      <c r="B29">
        <v>5350016</v>
      </c>
    </row>
    <row r="30" spans="1:6" x14ac:dyDescent="0.2">
      <c r="A30" t="s">
        <v>16</v>
      </c>
      <c r="B30">
        <v>5350017</v>
      </c>
    </row>
    <row r="31" spans="1:6" x14ac:dyDescent="0.2">
      <c r="A31" t="s">
        <v>17</v>
      </c>
      <c r="B31">
        <v>5350018</v>
      </c>
    </row>
    <row r="32" spans="1:6" x14ac:dyDescent="0.2">
      <c r="A32" t="s">
        <v>18</v>
      </c>
      <c r="B32">
        <v>5350019</v>
      </c>
    </row>
    <row r="33" spans="1:6" x14ac:dyDescent="0.2">
      <c r="A33" t="s">
        <v>19</v>
      </c>
      <c r="B33">
        <v>5350020</v>
      </c>
    </row>
    <row r="34" spans="1:6" x14ac:dyDescent="0.2">
      <c r="A34" t="s">
        <v>20</v>
      </c>
      <c r="B34">
        <v>5350021</v>
      </c>
    </row>
    <row r="35" spans="1:6" x14ac:dyDescent="0.2">
      <c r="A35" t="s">
        <v>21</v>
      </c>
      <c r="B35">
        <v>5350022</v>
      </c>
    </row>
    <row r="36" spans="1:6" x14ac:dyDescent="0.2">
      <c r="A36" t="s">
        <v>22</v>
      </c>
      <c r="B36">
        <v>5350023</v>
      </c>
    </row>
    <row r="37" spans="1:6" x14ac:dyDescent="0.2">
      <c r="A37" t="s">
        <v>23</v>
      </c>
      <c r="B37">
        <v>5350024</v>
      </c>
    </row>
    <row r="38" spans="1:6" x14ac:dyDescent="0.2">
      <c r="A38" t="s">
        <v>24</v>
      </c>
      <c r="B38">
        <v>5350025</v>
      </c>
    </row>
    <row r="39" spans="1:6" x14ac:dyDescent="0.2">
      <c r="A39" t="s">
        <v>25</v>
      </c>
      <c r="B39">
        <v>5350026</v>
      </c>
    </row>
    <row r="40" spans="1:6" x14ac:dyDescent="0.2">
      <c r="A40" t="s">
        <v>26</v>
      </c>
      <c r="B40">
        <v>5350027</v>
      </c>
    </row>
    <row r="41" spans="1:6" x14ac:dyDescent="0.2">
      <c r="A41" s="1" t="s">
        <v>27</v>
      </c>
      <c r="B41" s="1"/>
      <c r="D41">
        <v>1</v>
      </c>
      <c r="F41" t="str">
        <f t="shared" si="0"/>
        <v>0028.00 (5350028.00)   00000 ( 19.7%)</v>
      </c>
    </row>
    <row r="42" spans="1:6" x14ac:dyDescent="0.2">
      <c r="A42" s="1"/>
      <c r="B42" s="1">
        <v>5350028.01</v>
      </c>
      <c r="C42">
        <v>1</v>
      </c>
      <c r="E42" s="3">
        <f>B42</f>
        <v>5350028.01</v>
      </c>
    </row>
    <row r="43" spans="1:6" x14ac:dyDescent="0.2">
      <c r="A43" s="1"/>
      <c r="B43" s="1">
        <v>5350028.0199999996</v>
      </c>
      <c r="C43">
        <v>1</v>
      </c>
      <c r="E43" s="3">
        <f>B43</f>
        <v>5350028.0199999996</v>
      </c>
    </row>
    <row r="44" spans="1:6" x14ac:dyDescent="0.2">
      <c r="A44" t="s">
        <v>28</v>
      </c>
      <c r="B44">
        <v>5350029</v>
      </c>
    </row>
    <row r="45" spans="1:6" x14ac:dyDescent="0.2">
      <c r="A45" t="s">
        <v>29</v>
      </c>
      <c r="B45">
        <v>5350030</v>
      </c>
    </row>
    <row r="46" spans="1:6" x14ac:dyDescent="0.2">
      <c r="A46" t="s">
        <v>30</v>
      </c>
      <c r="B46">
        <v>5350031</v>
      </c>
    </row>
    <row r="47" spans="1:6" x14ac:dyDescent="0.2">
      <c r="A47" t="s">
        <v>31</v>
      </c>
      <c r="B47">
        <v>5350032</v>
      </c>
    </row>
    <row r="48" spans="1:6" x14ac:dyDescent="0.2">
      <c r="A48" t="s">
        <v>32</v>
      </c>
      <c r="B48">
        <v>5350033</v>
      </c>
    </row>
    <row r="49" spans="1:6" x14ac:dyDescent="0.2">
      <c r="A49" t="s">
        <v>33</v>
      </c>
      <c r="B49">
        <v>5350034.01</v>
      </c>
    </row>
    <row r="50" spans="1:6" x14ac:dyDescent="0.2">
      <c r="A50" t="s">
        <v>34</v>
      </c>
      <c r="B50">
        <v>5350034.0199999996</v>
      </c>
    </row>
    <row r="51" spans="1:6" x14ac:dyDescent="0.2">
      <c r="A51" t="s">
        <v>35</v>
      </c>
      <c r="B51">
        <v>5350035</v>
      </c>
    </row>
    <row r="52" spans="1:6" x14ac:dyDescent="0.2">
      <c r="A52" t="s">
        <v>36</v>
      </c>
      <c r="B52">
        <v>5350036</v>
      </c>
    </row>
    <row r="53" spans="1:6" x14ac:dyDescent="0.2">
      <c r="A53" t="s">
        <v>37</v>
      </c>
      <c r="B53">
        <v>5350037</v>
      </c>
    </row>
    <row r="54" spans="1:6" x14ac:dyDescent="0.2">
      <c r="A54" t="s">
        <v>38</v>
      </c>
      <c r="B54">
        <v>5350038</v>
      </c>
    </row>
    <row r="55" spans="1:6" x14ac:dyDescent="0.2">
      <c r="A55" t="s">
        <v>39</v>
      </c>
      <c r="B55">
        <v>5350039</v>
      </c>
    </row>
    <row r="56" spans="1:6" x14ac:dyDescent="0.2">
      <c r="A56" t="s">
        <v>40</v>
      </c>
      <c r="B56">
        <v>5350040</v>
      </c>
    </row>
    <row r="57" spans="1:6" x14ac:dyDescent="0.2">
      <c r="A57" t="s">
        <v>41</v>
      </c>
      <c r="B57">
        <v>5350041</v>
      </c>
    </row>
    <row r="58" spans="1:6" x14ac:dyDescent="0.2">
      <c r="A58" t="s">
        <v>42</v>
      </c>
      <c r="B58">
        <v>5350042</v>
      </c>
    </row>
    <row r="59" spans="1:6" x14ac:dyDescent="0.2">
      <c r="A59" t="s">
        <v>43</v>
      </c>
      <c r="B59">
        <v>5350043</v>
      </c>
    </row>
    <row r="60" spans="1:6" x14ac:dyDescent="0.2">
      <c r="A60" t="s">
        <v>44</v>
      </c>
      <c r="B60">
        <v>5350044</v>
      </c>
    </row>
    <row r="61" spans="1:6" x14ac:dyDescent="0.2">
      <c r="A61" t="s">
        <v>45</v>
      </c>
      <c r="B61">
        <v>5350045</v>
      </c>
    </row>
    <row r="62" spans="1:6" x14ac:dyDescent="0.2">
      <c r="A62" t="s">
        <v>46</v>
      </c>
      <c r="B62">
        <v>5350046</v>
      </c>
    </row>
    <row r="63" spans="1:6" x14ac:dyDescent="0.2">
      <c r="A63" s="1" t="s">
        <v>47</v>
      </c>
      <c r="B63" s="1"/>
      <c r="D63">
        <v>1</v>
      </c>
      <c r="F63" t="str">
        <f t="shared" si="0"/>
        <v>0047.01 (5350047.01)   00000 ( 36.9%)</v>
      </c>
    </row>
    <row r="64" spans="1:6" x14ac:dyDescent="0.2">
      <c r="A64" t="s">
        <v>48</v>
      </c>
      <c r="B64">
        <v>5350047.0199999996</v>
      </c>
    </row>
    <row r="65" spans="1:6" x14ac:dyDescent="0.2">
      <c r="A65" s="1"/>
      <c r="B65" s="1">
        <v>5350047.03</v>
      </c>
      <c r="C65">
        <v>1</v>
      </c>
      <c r="E65" s="3">
        <f>B65</f>
        <v>5350047.03</v>
      </c>
    </row>
    <row r="66" spans="1:6" x14ac:dyDescent="0.2">
      <c r="A66" s="1"/>
      <c r="B66" s="1">
        <v>5350047.04</v>
      </c>
      <c r="C66">
        <v>1</v>
      </c>
      <c r="E66" s="3">
        <f>B66</f>
        <v>5350047.04</v>
      </c>
    </row>
    <row r="67" spans="1:6" x14ac:dyDescent="0.2">
      <c r="A67" t="s">
        <v>49</v>
      </c>
      <c r="B67">
        <v>5350048</v>
      </c>
    </row>
    <row r="68" spans="1:6" x14ac:dyDescent="0.2">
      <c r="A68" t="s">
        <v>50</v>
      </c>
      <c r="B68">
        <v>5350049</v>
      </c>
    </row>
    <row r="69" spans="1:6" x14ac:dyDescent="0.2">
      <c r="A69" t="s">
        <v>51</v>
      </c>
      <c r="B69">
        <v>5350050.01</v>
      </c>
    </row>
    <row r="70" spans="1:6" x14ac:dyDescent="0.2">
      <c r="A70" s="1" t="s">
        <v>52</v>
      </c>
      <c r="B70" s="1"/>
      <c r="D70">
        <v>1</v>
      </c>
      <c r="F70" t="str">
        <f t="shared" si="0"/>
        <v>0050.02 (5350050.02)   00000 ( 24.9%)</v>
      </c>
    </row>
    <row r="71" spans="1:6" x14ac:dyDescent="0.2">
      <c r="A71" s="1"/>
      <c r="B71" s="1">
        <v>5350050.03</v>
      </c>
      <c r="C71">
        <v>1</v>
      </c>
      <c r="E71" s="3">
        <f>B71</f>
        <v>5350050.03</v>
      </c>
    </row>
    <row r="72" spans="1:6" x14ac:dyDescent="0.2">
      <c r="A72" s="1"/>
      <c r="B72" s="1">
        <v>5350050.04</v>
      </c>
      <c r="C72">
        <v>1</v>
      </c>
      <c r="E72" s="3">
        <f>B72</f>
        <v>5350050.04</v>
      </c>
    </row>
    <row r="73" spans="1:6" x14ac:dyDescent="0.2">
      <c r="A73" t="s">
        <v>53</v>
      </c>
      <c r="B73">
        <v>5350051</v>
      </c>
    </row>
    <row r="74" spans="1:6" x14ac:dyDescent="0.2">
      <c r="A74" t="s">
        <v>54</v>
      </c>
      <c r="B74">
        <v>5350052</v>
      </c>
    </row>
    <row r="75" spans="1:6" x14ac:dyDescent="0.2">
      <c r="A75" t="s">
        <v>55</v>
      </c>
      <c r="B75">
        <v>5350053</v>
      </c>
    </row>
    <row r="76" spans="1:6" x14ac:dyDescent="0.2">
      <c r="A76" t="s">
        <v>56</v>
      </c>
      <c r="B76">
        <v>5350054</v>
      </c>
    </row>
    <row r="77" spans="1:6" x14ac:dyDescent="0.2">
      <c r="A77" t="s">
        <v>57</v>
      </c>
      <c r="B77">
        <v>5350055</v>
      </c>
    </row>
    <row r="78" spans="1:6" x14ac:dyDescent="0.2">
      <c r="A78" t="s">
        <v>58</v>
      </c>
      <c r="B78">
        <v>5350056</v>
      </c>
    </row>
    <row r="79" spans="1:6" x14ac:dyDescent="0.2">
      <c r="A79" t="s">
        <v>59</v>
      </c>
      <c r="B79">
        <v>5350057</v>
      </c>
    </row>
    <row r="80" spans="1:6" x14ac:dyDescent="0.2">
      <c r="A80" t="s">
        <v>60</v>
      </c>
      <c r="B80">
        <v>5350058</v>
      </c>
    </row>
    <row r="81" spans="1:6" x14ac:dyDescent="0.2">
      <c r="A81" t="s">
        <v>61</v>
      </c>
      <c r="B81">
        <v>5350059</v>
      </c>
    </row>
    <row r="82" spans="1:6" x14ac:dyDescent="0.2">
      <c r="A82" t="s">
        <v>62</v>
      </c>
      <c r="B82">
        <v>5350060</v>
      </c>
    </row>
    <row r="83" spans="1:6" x14ac:dyDescent="0.2">
      <c r="A83" t="s">
        <v>63</v>
      </c>
      <c r="B83">
        <v>5350061</v>
      </c>
    </row>
    <row r="84" spans="1:6" x14ac:dyDescent="0.2">
      <c r="A84" t="s">
        <v>64</v>
      </c>
      <c r="B84">
        <v>5350062.01</v>
      </c>
    </row>
    <row r="85" spans="1:6" x14ac:dyDescent="0.2">
      <c r="A85" t="s">
        <v>65</v>
      </c>
      <c r="B85">
        <v>5350062.0199999996</v>
      </c>
    </row>
    <row r="86" spans="1:6" x14ac:dyDescent="0.2">
      <c r="A86" s="1" t="s">
        <v>66</v>
      </c>
      <c r="B86" s="1"/>
      <c r="D86">
        <v>1</v>
      </c>
      <c r="F86" t="str">
        <f t="shared" ref="F86:F133" si="1">IF(D86=1,A86,"no")</f>
        <v>0063.01 (5350063.01)   00000 ( 31.9%)</v>
      </c>
    </row>
    <row r="87" spans="1:6" x14ac:dyDescent="0.2">
      <c r="A87" s="1" t="s">
        <v>67</v>
      </c>
      <c r="B87" s="1"/>
      <c r="D87">
        <v>1</v>
      </c>
      <c r="F87" t="str">
        <f t="shared" si="1"/>
        <v>0063.02 (5350063.02)   00000 ( 26.9%)</v>
      </c>
    </row>
    <row r="88" spans="1:6" x14ac:dyDescent="0.2">
      <c r="A88" s="1"/>
      <c r="B88" s="1">
        <v>5350063.03</v>
      </c>
      <c r="C88">
        <v>1</v>
      </c>
      <c r="E88" s="3">
        <f>B88</f>
        <v>5350063.03</v>
      </c>
    </row>
    <row r="89" spans="1:6" x14ac:dyDescent="0.2">
      <c r="A89" s="1"/>
      <c r="B89" s="1">
        <v>5350063.04</v>
      </c>
      <c r="C89">
        <v>1</v>
      </c>
      <c r="E89" s="3">
        <f>B89</f>
        <v>5350063.04</v>
      </c>
    </row>
    <row r="90" spans="1:6" x14ac:dyDescent="0.2">
      <c r="A90" s="1"/>
      <c r="B90" s="1">
        <v>5350063.05</v>
      </c>
      <c r="C90">
        <v>1</v>
      </c>
      <c r="E90" s="3">
        <f>B90</f>
        <v>5350063.05</v>
      </c>
    </row>
    <row r="91" spans="1:6" x14ac:dyDescent="0.2">
      <c r="A91" s="1"/>
      <c r="B91" s="1">
        <v>5350063.0599999996</v>
      </c>
      <c r="C91">
        <v>1</v>
      </c>
      <c r="E91" s="3">
        <f>B91</f>
        <v>5350063.0599999996</v>
      </c>
    </row>
    <row r="92" spans="1:6" x14ac:dyDescent="0.2">
      <c r="A92" t="s">
        <v>68</v>
      </c>
      <c r="B92">
        <v>5350064</v>
      </c>
    </row>
    <row r="93" spans="1:6" x14ac:dyDescent="0.2">
      <c r="A93" s="1" t="s">
        <v>69</v>
      </c>
      <c r="B93" s="1"/>
      <c r="D93">
        <v>1</v>
      </c>
      <c r="F93" t="str">
        <f t="shared" si="1"/>
        <v>0065.00 (5350065.00)   00000 ( 21.7%)</v>
      </c>
    </row>
    <row r="94" spans="1:6" x14ac:dyDescent="0.2">
      <c r="A94" s="1"/>
      <c r="B94" s="1">
        <v>5350065.01</v>
      </c>
      <c r="C94">
        <v>1</v>
      </c>
      <c r="E94" s="3">
        <f>B94</f>
        <v>5350065.01</v>
      </c>
    </row>
    <row r="95" spans="1:6" x14ac:dyDescent="0.2">
      <c r="A95" s="1"/>
      <c r="B95" s="1">
        <v>5350065.0199999996</v>
      </c>
      <c r="C95">
        <v>1</v>
      </c>
      <c r="E95" s="3">
        <f>B95</f>
        <v>5350065.0199999996</v>
      </c>
    </row>
    <row r="96" spans="1:6" x14ac:dyDescent="0.2">
      <c r="A96" t="s">
        <v>70</v>
      </c>
      <c r="B96">
        <v>5350066</v>
      </c>
    </row>
    <row r="97" spans="1:2" x14ac:dyDescent="0.2">
      <c r="A97" t="s">
        <v>71</v>
      </c>
      <c r="B97">
        <v>5350067</v>
      </c>
    </row>
    <row r="98" spans="1:2" x14ac:dyDescent="0.2">
      <c r="A98" t="s">
        <v>72</v>
      </c>
      <c r="B98">
        <v>5350068</v>
      </c>
    </row>
    <row r="99" spans="1:2" x14ac:dyDescent="0.2">
      <c r="A99" t="s">
        <v>73</v>
      </c>
      <c r="B99">
        <v>5350069</v>
      </c>
    </row>
    <row r="100" spans="1:2" x14ac:dyDescent="0.2">
      <c r="A100" t="s">
        <v>74</v>
      </c>
      <c r="B100">
        <v>5350070</v>
      </c>
    </row>
    <row r="101" spans="1:2" x14ac:dyDescent="0.2">
      <c r="A101" t="s">
        <v>75</v>
      </c>
      <c r="B101">
        <v>5350071</v>
      </c>
    </row>
    <row r="102" spans="1:2" x14ac:dyDescent="0.2">
      <c r="A102" t="s">
        <v>76</v>
      </c>
      <c r="B102">
        <v>5350072.01</v>
      </c>
    </row>
    <row r="103" spans="1:2" x14ac:dyDescent="0.2">
      <c r="A103" t="s">
        <v>77</v>
      </c>
      <c r="B103">
        <v>5350072.0199999996</v>
      </c>
    </row>
    <row r="104" spans="1:2" x14ac:dyDescent="0.2">
      <c r="A104" t="s">
        <v>78</v>
      </c>
      <c r="B104">
        <v>5350073</v>
      </c>
    </row>
    <row r="105" spans="1:2" x14ac:dyDescent="0.2">
      <c r="A105" t="s">
        <v>79</v>
      </c>
      <c r="B105">
        <v>5350074</v>
      </c>
    </row>
    <row r="106" spans="1:2" x14ac:dyDescent="0.2">
      <c r="A106" t="s">
        <v>80</v>
      </c>
      <c r="B106">
        <v>5350075</v>
      </c>
    </row>
    <row r="107" spans="1:2" x14ac:dyDescent="0.2">
      <c r="A107" t="s">
        <v>81</v>
      </c>
      <c r="B107">
        <v>5350076</v>
      </c>
    </row>
    <row r="108" spans="1:2" x14ac:dyDescent="0.2">
      <c r="A108" t="s">
        <v>82</v>
      </c>
      <c r="B108">
        <v>5350077</v>
      </c>
    </row>
    <row r="109" spans="1:2" x14ac:dyDescent="0.2">
      <c r="A109" t="s">
        <v>83</v>
      </c>
      <c r="B109">
        <v>5350078</v>
      </c>
    </row>
    <row r="110" spans="1:2" x14ac:dyDescent="0.2">
      <c r="A110" t="s">
        <v>84</v>
      </c>
      <c r="B110">
        <v>5350079</v>
      </c>
    </row>
    <row r="111" spans="1:2" x14ac:dyDescent="0.2">
      <c r="A111" t="s">
        <v>85</v>
      </c>
      <c r="B111">
        <v>5350080.01</v>
      </c>
    </row>
    <row r="112" spans="1:2" x14ac:dyDescent="0.2">
      <c r="A112" t="s">
        <v>86</v>
      </c>
      <c r="B112">
        <v>5350080.0199999996</v>
      </c>
    </row>
    <row r="113" spans="1:2" x14ac:dyDescent="0.2">
      <c r="A113" t="s">
        <v>87</v>
      </c>
      <c r="B113">
        <v>5350081</v>
      </c>
    </row>
    <row r="114" spans="1:2" x14ac:dyDescent="0.2">
      <c r="A114" t="s">
        <v>88</v>
      </c>
      <c r="B114">
        <v>5350082</v>
      </c>
    </row>
    <row r="115" spans="1:2" x14ac:dyDescent="0.2">
      <c r="A115" t="s">
        <v>89</v>
      </c>
      <c r="B115">
        <v>5350083</v>
      </c>
    </row>
    <row r="116" spans="1:2" x14ac:dyDescent="0.2">
      <c r="A116" t="s">
        <v>90</v>
      </c>
      <c r="B116">
        <v>5350084</v>
      </c>
    </row>
    <row r="117" spans="1:2" x14ac:dyDescent="0.2">
      <c r="A117" t="s">
        <v>91</v>
      </c>
      <c r="B117">
        <v>5350085</v>
      </c>
    </row>
    <row r="118" spans="1:2" x14ac:dyDescent="0.2">
      <c r="A118" t="s">
        <v>92</v>
      </c>
      <c r="B118">
        <v>5350086</v>
      </c>
    </row>
    <row r="119" spans="1:2" x14ac:dyDescent="0.2">
      <c r="A119" t="s">
        <v>93</v>
      </c>
      <c r="B119">
        <v>5350087</v>
      </c>
    </row>
    <row r="120" spans="1:2" x14ac:dyDescent="0.2">
      <c r="A120" t="s">
        <v>94</v>
      </c>
      <c r="B120">
        <v>5350088</v>
      </c>
    </row>
    <row r="121" spans="1:2" x14ac:dyDescent="0.2">
      <c r="A121" t="s">
        <v>95</v>
      </c>
      <c r="B121">
        <v>5350089</v>
      </c>
    </row>
    <row r="122" spans="1:2" x14ac:dyDescent="0.2">
      <c r="A122" t="s">
        <v>96</v>
      </c>
      <c r="B122">
        <v>5350090</v>
      </c>
    </row>
    <row r="123" spans="1:2" x14ac:dyDescent="0.2">
      <c r="A123" t="s">
        <v>97</v>
      </c>
      <c r="B123">
        <v>5350091.01</v>
      </c>
    </row>
    <row r="124" spans="1:2" x14ac:dyDescent="0.2">
      <c r="A124" t="s">
        <v>98</v>
      </c>
      <c r="B124">
        <v>5350091.0199999996</v>
      </c>
    </row>
    <row r="125" spans="1:2" x14ac:dyDescent="0.2">
      <c r="A125" t="s">
        <v>99</v>
      </c>
      <c r="B125">
        <v>5350092</v>
      </c>
    </row>
    <row r="126" spans="1:2" x14ac:dyDescent="0.2">
      <c r="A126" t="s">
        <v>100</v>
      </c>
      <c r="B126">
        <v>5350093</v>
      </c>
    </row>
    <row r="127" spans="1:2" x14ac:dyDescent="0.2">
      <c r="A127" t="s">
        <v>101</v>
      </c>
      <c r="B127">
        <v>5350094</v>
      </c>
    </row>
    <row r="128" spans="1:2" x14ac:dyDescent="0.2">
      <c r="A128" t="s">
        <v>102</v>
      </c>
      <c r="B128">
        <v>5350095</v>
      </c>
    </row>
    <row r="129" spans="1:6" x14ac:dyDescent="0.2">
      <c r="A129" s="1" t="s">
        <v>103</v>
      </c>
      <c r="B129" s="1"/>
      <c r="D129">
        <v>1</v>
      </c>
      <c r="F129" t="str">
        <f t="shared" si="1"/>
        <v>0096.00 (5350096.00)   00000 ( 34.8%)</v>
      </c>
    </row>
    <row r="130" spans="1:6" x14ac:dyDescent="0.2">
      <c r="A130" s="1"/>
      <c r="B130" s="1">
        <v>5350096.01</v>
      </c>
      <c r="C130">
        <v>1</v>
      </c>
      <c r="E130" s="3">
        <f>B130</f>
        <v>5350096.01</v>
      </c>
    </row>
    <row r="131" spans="1:6" x14ac:dyDescent="0.2">
      <c r="A131" s="1"/>
      <c r="B131" s="1">
        <v>5350096.0199999996</v>
      </c>
      <c r="C131">
        <v>1</v>
      </c>
      <c r="E131" s="3">
        <f>B131</f>
        <v>5350096.0199999996</v>
      </c>
    </row>
    <row r="132" spans="1:6" x14ac:dyDescent="0.2">
      <c r="A132" t="s">
        <v>104</v>
      </c>
      <c r="B132">
        <v>5350097.01</v>
      </c>
    </row>
    <row r="133" spans="1:6" x14ac:dyDescent="0.2">
      <c r="A133" s="1" t="s">
        <v>105</v>
      </c>
      <c r="B133" s="1"/>
      <c r="D133">
        <v>1</v>
      </c>
      <c r="F133" t="str">
        <f t="shared" si="1"/>
        <v>0097.02 (5350097.02)   00000 ( 29.0%)</v>
      </c>
    </row>
    <row r="134" spans="1:6" x14ac:dyDescent="0.2">
      <c r="A134" s="1"/>
      <c r="B134" s="1">
        <v>5350097.03</v>
      </c>
      <c r="C134">
        <v>1</v>
      </c>
      <c r="E134" s="3">
        <f>B134</f>
        <v>5350097.03</v>
      </c>
    </row>
    <row r="135" spans="1:6" x14ac:dyDescent="0.2">
      <c r="A135" s="1"/>
      <c r="B135" s="1">
        <v>5350097.04</v>
      </c>
      <c r="C135">
        <v>1</v>
      </c>
      <c r="E135" s="3">
        <f>B135</f>
        <v>5350097.04</v>
      </c>
    </row>
    <row r="136" spans="1:6" x14ac:dyDescent="0.2">
      <c r="A136" t="s">
        <v>106</v>
      </c>
      <c r="B136">
        <v>5350098</v>
      </c>
    </row>
    <row r="137" spans="1:6" x14ac:dyDescent="0.2">
      <c r="A137" t="s">
        <v>107</v>
      </c>
      <c r="B137">
        <v>5350099</v>
      </c>
    </row>
    <row r="138" spans="1:6" x14ac:dyDescent="0.2">
      <c r="A138">
        <v>5350100</v>
      </c>
      <c r="B138" s="2">
        <v>5350100</v>
      </c>
    </row>
    <row r="139" spans="1:6" x14ac:dyDescent="0.2">
      <c r="A139" t="s">
        <v>108</v>
      </c>
      <c r="B139">
        <v>5350101</v>
      </c>
    </row>
    <row r="140" spans="1:6" x14ac:dyDescent="0.2">
      <c r="A140" s="1" t="s">
        <v>109</v>
      </c>
      <c r="B140" s="1"/>
      <c r="D140">
        <v>1</v>
      </c>
      <c r="F140" t="str">
        <f t="shared" ref="F140:F186" si="2">IF(D140=1,A140,"no")</f>
        <v>0102.01 (5350102.01)   00000 ( 32.1%)</v>
      </c>
    </row>
    <row r="141" spans="1:6" x14ac:dyDescent="0.2">
      <c r="A141" s="2" t="s">
        <v>110</v>
      </c>
      <c r="B141" s="2">
        <v>5350102.0199999996</v>
      </c>
    </row>
    <row r="142" spans="1:6" x14ac:dyDescent="0.2">
      <c r="A142" s="2" t="s">
        <v>111</v>
      </c>
      <c r="B142" s="2">
        <v>5350102.03</v>
      </c>
    </row>
    <row r="143" spans="1:6" x14ac:dyDescent="0.2">
      <c r="A143" s="1"/>
      <c r="B143" s="1">
        <v>5350102.04</v>
      </c>
      <c r="C143">
        <v>1</v>
      </c>
      <c r="E143" s="3">
        <f>B143</f>
        <v>5350102.04</v>
      </c>
    </row>
    <row r="144" spans="1:6" x14ac:dyDescent="0.2">
      <c r="A144" s="1"/>
      <c r="B144" s="1">
        <v>5350102.05</v>
      </c>
      <c r="C144">
        <v>1</v>
      </c>
      <c r="E144" s="3">
        <f>B144</f>
        <v>5350102.05</v>
      </c>
    </row>
    <row r="145" spans="1:2" x14ac:dyDescent="0.2">
      <c r="A145" t="s">
        <v>112</v>
      </c>
      <c r="B145">
        <v>5350103</v>
      </c>
    </row>
    <row r="146" spans="1:2" x14ac:dyDescent="0.2">
      <c r="A146" t="s">
        <v>113</v>
      </c>
      <c r="B146">
        <v>5350104</v>
      </c>
    </row>
    <row r="147" spans="1:2" x14ac:dyDescent="0.2">
      <c r="A147" t="s">
        <v>114</v>
      </c>
      <c r="B147">
        <v>5350105</v>
      </c>
    </row>
    <row r="148" spans="1:2" x14ac:dyDescent="0.2">
      <c r="A148" t="s">
        <v>115</v>
      </c>
      <c r="B148">
        <v>5350106</v>
      </c>
    </row>
    <row r="149" spans="1:2" x14ac:dyDescent="0.2">
      <c r="A149" t="s">
        <v>116</v>
      </c>
      <c r="B149">
        <v>5350107</v>
      </c>
    </row>
    <row r="150" spans="1:2" x14ac:dyDescent="0.2">
      <c r="A150" t="s">
        <v>117</v>
      </c>
      <c r="B150">
        <v>5350108</v>
      </c>
    </row>
    <row r="151" spans="1:2" x14ac:dyDescent="0.2">
      <c r="A151" t="s">
        <v>118</v>
      </c>
      <c r="B151">
        <v>5350109</v>
      </c>
    </row>
    <row r="152" spans="1:2" x14ac:dyDescent="0.2">
      <c r="A152" t="s">
        <v>119</v>
      </c>
      <c r="B152">
        <v>5350110</v>
      </c>
    </row>
    <row r="153" spans="1:2" x14ac:dyDescent="0.2">
      <c r="A153" t="s">
        <v>120</v>
      </c>
      <c r="B153">
        <v>5350111</v>
      </c>
    </row>
    <row r="154" spans="1:2" x14ac:dyDescent="0.2">
      <c r="A154" t="s">
        <v>121</v>
      </c>
      <c r="B154">
        <v>5350112</v>
      </c>
    </row>
    <row r="155" spans="1:2" x14ac:dyDescent="0.2">
      <c r="A155" t="s">
        <v>122</v>
      </c>
      <c r="B155">
        <v>5350113</v>
      </c>
    </row>
    <row r="156" spans="1:2" x14ac:dyDescent="0.2">
      <c r="A156" t="s">
        <v>123</v>
      </c>
      <c r="B156">
        <v>5350114</v>
      </c>
    </row>
    <row r="157" spans="1:2" x14ac:dyDescent="0.2">
      <c r="A157" t="s">
        <v>124</v>
      </c>
      <c r="B157">
        <v>5350115</v>
      </c>
    </row>
    <row r="158" spans="1:2" x14ac:dyDescent="0.2">
      <c r="A158" t="s">
        <v>125</v>
      </c>
      <c r="B158">
        <v>5350116</v>
      </c>
    </row>
    <row r="159" spans="1:2" x14ac:dyDescent="0.2">
      <c r="A159" t="s">
        <v>126</v>
      </c>
      <c r="B159">
        <v>5350117</v>
      </c>
    </row>
    <row r="160" spans="1:2" x14ac:dyDescent="0.2">
      <c r="A160" t="s">
        <v>127</v>
      </c>
      <c r="B160">
        <v>5350118</v>
      </c>
    </row>
    <row r="161" spans="1:6" x14ac:dyDescent="0.2">
      <c r="A161" t="s">
        <v>128</v>
      </c>
      <c r="B161">
        <v>5350119</v>
      </c>
    </row>
    <row r="162" spans="1:6" x14ac:dyDescent="0.2">
      <c r="A162" t="s">
        <v>129</v>
      </c>
      <c r="B162">
        <v>5350120</v>
      </c>
    </row>
    <row r="163" spans="1:6" x14ac:dyDescent="0.2">
      <c r="A163" t="s">
        <v>130</v>
      </c>
      <c r="B163">
        <v>5350121</v>
      </c>
    </row>
    <row r="164" spans="1:6" x14ac:dyDescent="0.2">
      <c r="A164" t="s">
        <v>131</v>
      </c>
      <c r="B164">
        <v>5350122</v>
      </c>
    </row>
    <row r="165" spans="1:6" x14ac:dyDescent="0.2">
      <c r="A165" t="s">
        <v>132</v>
      </c>
      <c r="B165">
        <v>5350123</v>
      </c>
    </row>
    <row r="166" spans="1:6" x14ac:dyDescent="0.2">
      <c r="A166" t="s">
        <v>133</v>
      </c>
      <c r="B166">
        <v>5350124</v>
      </c>
    </row>
    <row r="167" spans="1:6" x14ac:dyDescent="0.2">
      <c r="A167" t="s">
        <v>134</v>
      </c>
      <c r="B167">
        <v>5350125</v>
      </c>
    </row>
    <row r="168" spans="1:6" x14ac:dyDescent="0.2">
      <c r="A168" t="s">
        <v>135</v>
      </c>
      <c r="B168">
        <v>5350126</v>
      </c>
    </row>
    <row r="169" spans="1:6" x14ac:dyDescent="0.2">
      <c r="A169" t="s">
        <v>136</v>
      </c>
      <c r="B169">
        <v>5350127</v>
      </c>
    </row>
    <row r="170" spans="1:6" x14ac:dyDescent="0.2">
      <c r="A170" t="s">
        <v>137</v>
      </c>
      <c r="B170">
        <v>5350128.0199999996</v>
      </c>
    </row>
    <row r="171" spans="1:6" x14ac:dyDescent="0.2">
      <c r="A171" s="1" t="s">
        <v>138</v>
      </c>
      <c r="B171" s="1"/>
      <c r="D171">
        <v>1</v>
      </c>
      <c r="F171" t="str">
        <f t="shared" si="2"/>
        <v>0128.03 (5350128.03)   00000 ( 17.0%)</v>
      </c>
    </row>
    <row r="172" spans="1:6" x14ac:dyDescent="0.2">
      <c r="A172" t="s">
        <v>139</v>
      </c>
      <c r="B172">
        <v>5350128.04</v>
      </c>
    </row>
    <row r="173" spans="1:6" x14ac:dyDescent="0.2">
      <c r="A173" s="1"/>
      <c r="B173" s="1">
        <v>5350128.05</v>
      </c>
      <c r="C173">
        <v>1</v>
      </c>
      <c r="E173" s="3">
        <f>B173</f>
        <v>5350128.05</v>
      </c>
    </row>
    <row r="174" spans="1:6" x14ac:dyDescent="0.2">
      <c r="A174" s="1"/>
      <c r="B174" s="1">
        <v>5350128.0599999996</v>
      </c>
      <c r="C174">
        <v>1</v>
      </c>
      <c r="E174" s="3">
        <f>B174</f>
        <v>5350128.0599999996</v>
      </c>
    </row>
    <row r="175" spans="1:6" x14ac:dyDescent="0.2">
      <c r="A175" t="s">
        <v>140</v>
      </c>
      <c r="B175">
        <v>5350129</v>
      </c>
    </row>
    <row r="176" spans="1:6" x14ac:dyDescent="0.2">
      <c r="A176" t="s">
        <v>141</v>
      </c>
      <c r="B176">
        <v>5350130</v>
      </c>
    </row>
    <row r="177" spans="1:6" x14ac:dyDescent="0.2">
      <c r="A177" t="s">
        <v>142</v>
      </c>
      <c r="B177">
        <v>5350131</v>
      </c>
    </row>
    <row r="178" spans="1:6" x14ac:dyDescent="0.2">
      <c r="A178" t="s">
        <v>143</v>
      </c>
      <c r="B178">
        <v>5350132</v>
      </c>
    </row>
    <row r="179" spans="1:6" x14ac:dyDescent="0.2">
      <c r="A179" t="s">
        <v>144</v>
      </c>
      <c r="B179">
        <v>5350133</v>
      </c>
    </row>
    <row r="180" spans="1:6" x14ac:dyDescent="0.2">
      <c r="A180" t="s">
        <v>145</v>
      </c>
      <c r="B180">
        <v>5350134</v>
      </c>
    </row>
    <row r="181" spans="1:6" x14ac:dyDescent="0.2">
      <c r="A181" t="s">
        <v>146</v>
      </c>
      <c r="B181">
        <v>5350135</v>
      </c>
    </row>
    <row r="182" spans="1:6" x14ac:dyDescent="0.2">
      <c r="A182" t="s">
        <v>147</v>
      </c>
      <c r="B182">
        <v>5350136.01</v>
      </c>
    </row>
    <row r="183" spans="1:6" x14ac:dyDescent="0.2">
      <c r="A183" t="s">
        <v>148</v>
      </c>
      <c r="B183">
        <v>5350136.0199999996</v>
      </c>
    </row>
    <row r="184" spans="1:6" x14ac:dyDescent="0.2">
      <c r="A184" t="s">
        <v>149</v>
      </c>
      <c r="B184">
        <v>5350137</v>
      </c>
    </row>
    <row r="185" spans="1:6" x14ac:dyDescent="0.2">
      <c r="A185" t="s">
        <v>150</v>
      </c>
      <c r="B185">
        <v>5350138</v>
      </c>
    </row>
    <row r="186" spans="1:6" x14ac:dyDescent="0.2">
      <c r="A186" s="1" t="s">
        <v>151</v>
      </c>
      <c r="B186" s="1"/>
      <c r="D186">
        <v>1</v>
      </c>
      <c r="F186" t="str">
        <f t="shared" si="2"/>
        <v>0139.00 (5350139.00)   00000 ( 27.2%)</v>
      </c>
    </row>
    <row r="187" spans="1:6" x14ac:dyDescent="0.2">
      <c r="A187" s="1"/>
      <c r="B187" s="1">
        <v>5350139.01</v>
      </c>
      <c r="C187">
        <v>1</v>
      </c>
      <c r="E187" s="3">
        <f>B187</f>
        <v>5350139.01</v>
      </c>
    </row>
    <row r="188" spans="1:6" x14ac:dyDescent="0.2">
      <c r="A188" s="1"/>
      <c r="B188" s="1">
        <v>5350139.0199999996</v>
      </c>
      <c r="C188">
        <v>1</v>
      </c>
      <c r="E188" s="3">
        <f>B188</f>
        <v>5350139.0199999996</v>
      </c>
    </row>
    <row r="189" spans="1:6" x14ac:dyDescent="0.2">
      <c r="A189" t="s">
        <v>152</v>
      </c>
      <c r="B189">
        <v>5350140</v>
      </c>
    </row>
    <row r="190" spans="1:6" x14ac:dyDescent="0.2">
      <c r="A190" t="s">
        <v>153</v>
      </c>
      <c r="B190">
        <v>5350141.01</v>
      </c>
    </row>
    <row r="191" spans="1:6" x14ac:dyDescent="0.2">
      <c r="A191" t="s">
        <v>154</v>
      </c>
      <c r="B191">
        <v>5350141.0199999996</v>
      </c>
    </row>
    <row r="192" spans="1:6" x14ac:dyDescent="0.2">
      <c r="A192" t="s">
        <v>155</v>
      </c>
      <c r="B192">
        <v>5350142</v>
      </c>
    </row>
    <row r="193" spans="1:2" x14ac:dyDescent="0.2">
      <c r="A193" t="s">
        <v>156</v>
      </c>
      <c r="B193">
        <v>5350150</v>
      </c>
    </row>
    <row r="194" spans="1:2" x14ac:dyDescent="0.2">
      <c r="A194" t="s">
        <v>157</v>
      </c>
      <c r="B194">
        <v>5350151</v>
      </c>
    </row>
    <row r="195" spans="1:2" x14ac:dyDescent="0.2">
      <c r="A195" t="s">
        <v>158</v>
      </c>
      <c r="B195">
        <v>5350152</v>
      </c>
    </row>
    <row r="196" spans="1:2" x14ac:dyDescent="0.2">
      <c r="A196" t="s">
        <v>159</v>
      </c>
      <c r="B196">
        <v>5350153</v>
      </c>
    </row>
    <row r="197" spans="1:2" x14ac:dyDescent="0.2">
      <c r="A197" t="s">
        <v>160</v>
      </c>
      <c r="B197">
        <v>5350154</v>
      </c>
    </row>
    <row r="198" spans="1:2" x14ac:dyDescent="0.2">
      <c r="A198" t="s">
        <v>161</v>
      </c>
      <c r="B198">
        <v>5350155</v>
      </c>
    </row>
    <row r="199" spans="1:2" x14ac:dyDescent="0.2">
      <c r="A199" t="s">
        <v>162</v>
      </c>
      <c r="B199">
        <v>5350156.01</v>
      </c>
    </row>
    <row r="200" spans="1:2" x14ac:dyDescent="0.2">
      <c r="A200" t="s">
        <v>163</v>
      </c>
      <c r="B200">
        <v>5350156.0199999996</v>
      </c>
    </row>
    <row r="201" spans="1:2" x14ac:dyDescent="0.2">
      <c r="A201" t="s">
        <v>164</v>
      </c>
      <c r="B201">
        <v>5350157</v>
      </c>
    </row>
    <row r="202" spans="1:2" x14ac:dyDescent="0.2">
      <c r="A202" t="s">
        <v>165</v>
      </c>
      <c r="B202">
        <v>5350158</v>
      </c>
    </row>
    <row r="203" spans="1:2" x14ac:dyDescent="0.2">
      <c r="A203" t="s">
        <v>166</v>
      </c>
      <c r="B203">
        <v>5350159.01</v>
      </c>
    </row>
    <row r="204" spans="1:2" x14ac:dyDescent="0.2">
      <c r="A204" t="s">
        <v>167</v>
      </c>
      <c r="B204">
        <v>5350159.0199999996</v>
      </c>
    </row>
    <row r="205" spans="1:2" x14ac:dyDescent="0.2">
      <c r="A205" t="s">
        <v>168</v>
      </c>
      <c r="B205">
        <v>5350160</v>
      </c>
    </row>
    <row r="206" spans="1:2" x14ac:dyDescent="0.2">
      <c r="A206" t="s">
        <v>169</v>
      </c>
      <c r="B206">
        <v>5350161</v>
      </c>
    </row>
    <row r="207" spans="1:2" x14ac:dyDescent="0.2">
      <c r="A207" t="s">
        <v>170</v>
      </c>
      <c r="B207">
        <v>5350162</v>
      </c>
    </row>
    <row r="208" spans="1:2" x14ac:dyDescent="0.2">
      <c r="A208" t="s">
        <v>171</v>
      </c>
      <c r="B208">
        <v>5350163</v>
      </c>
    </row>
    <row r="209" spans="1:2" x14ac:dyDescent="0.2">
      <c r="A209" t="s">
        <v>172</v>
      </c>
      <c r="B209">
        <v>5350164</v>
      </c>
    </row>
    <row r="210" spans="1:2" x14ac:dyDescent="0.2">
      <c r="A210" t="s">
        <v>173</v>
      </c>
      <c r="B210">
        <v>5350165</v>
      </c>
    </row>
    <row r="211" spans="1:2" x14ac:dyDescent="0.2">
      <c r="A211" t="s">
        <v>174</v>
      </c>
      <c r="B211">
        <v>5350166</v>
      </c>
    </row>
    <row r="212" spans="1:2" x14ac:dyDescent="0.2">
      <c r="A212" t="s">
        <v>175</v>
      </c>
      <c r="B212">
        <v>5350167.01</v>
      </c>
    </row>
    <row r="213" spans="1:2" x14ac:dyDescent="0.2">
      <c r="A213" t="s">
        <v>176</v>
      </c>
      <c r="B213">
        <v>5350167.0199999996</v>
      </c>
    </row>
    <row r="214" spans="1:2" x14ac:dyDescent="0.2">
      <c r="A214" t="s">
        <v>177</v>
      </c>
      <c r="B214">
        <v>5350168</v>
      </c>
    </row>
    <row r="215" spans="1:2" x14ac:dyDescent="0.2">
      <c r="A215" t="s">
        <v>178</v>
      </c>
      <c r="B215">
        <v>5350169.01</v>
      </c>
    </row>
    <row r="216" spans="1:2" x14ac:dyDescent="0.2">
      <c r="A216" t="s">
        <v>179</v>
      </c>
      <c r="B216">
        <v>5350169.0199999996</v>
      </c>
    </row>
    <row r="217" spans="1:2" x14ac:dyDescent="0.2">
      <c r="A217" t="s">
        <v>180</v>
      </c>
      <c r="B217">
        <v>5350170</v>
      </c>
    </row>
    <row r="218" spans="1:2" x14ac:dyDescent="0.2">
      <c r="A218" t="s">
        <v>181</v>
      </c>
      <c r="B218">
        <v>5350171</v>
      </c>
    </row>
    <row r="219" spans="1:2" x14ac:dyDescent="0.2">
      <c r="A219" t="s">
        <v>182</v>
      </c>
      <c r="B219">
        <v>5350172</v>
      </c>
    </row>
    <row r="220" spans="1:2" x14ac:dyDescent="0.2">
      <c r="A220" t="s">
        <v>183</v>
      </c>
      <c r="B220">
        <v>5350173</v>
      </c>
    </row>
    <row r="221" spans="1:2" x14ac:dyDescent="0.2">
      <c r="A221" t="s">
        <v>184</v>
      </c>
      <c r="B221">
        <v>5350174</v>
      </c>
    </row>
    <row r="222" spans="1:2" x14ac:dyDescent="0.2">
      <c r="A222" t="s">
        <v>185</v>
      </c>
      <c r="B222">
        <v>5350175.01</v>
      </c>
    </row>
    <row r="223" spans="1:2" x14ac:dyDescent="0.2">
      <c r="A223" t="s">
        <v>186</v>
      </c>
      <c r="B223">
        <v>5350175.0199999996</v>
      </c>
    </row>
    <row r="224" spans="1:2" x14ac:dyDescent="0.2">
      <c r="A224" t="s">
        <v>187</v>
      </c>
      <c r="B224">
        <v>5350176</v>
      </c>
    </row>
    <row r="225" spans="1:6" x14ac:dyDescent="0.2">
      <c r="A225" t="s">
        <v>188</v>
      </c>
      <c r="B225">
        <v>5350180</v>
      </c>
    </row>
    <row r="226" spans="1:6" x14ac:dyDescent="0.2">
      <c r="A226" t="s">
        <v>189</v>
      </c>
      <c r="B226">
        <v>5350181.01</v>
      </c>
    </row>
    <row r="227" spans="1:6" x14ac:dyDescent="0.2">
      <c r="A227" t="s">
        <v>190</v>
      </c>
      <c r="B227">
        <v>5350181.0199999996</v>
      </c>
    </row>
    <row r="228" spans="1:6" x14ac:dyDescent="0.2">
      <c r="A228" t="s">
        <v>191</v>
      </c>
      <c r="B228">
        <v>5350182</v>
      </c>
    </row>
    <row r="229" spans="1:6" x14ac:dyDescent="0.2">
      <c r="A229" s="1" t="s">
        <v>192</v>
      </c>
      <c r="B229" s="1"/>
      <c r="D229">
        <v>1</v>
      </c>
      <c r="F229" t="str">
        <f t="shared" ref="F229:F255" si="3">IF(D229=1,A229,"no")</f>
        <v>0183.00 (5350183.00)   00000 ( 26.7%)</v>
      </c>
    </row>
    <row r="230" spans="1:6" x14ac:dyDescent="0.2">
      <c r="A230" s="1"/>
      <c r="B230" s="1">
        <v>5350183.01</v>
      </c>
      <c r="C230">
        <v>1</v>
      </c>
      <c r="E230" s="3">
        <f>B230</f>
        <v>5350183.01</v>
      </c>
    </row>
    <row r="231" spans="1:6" x14ac:dyDescent="0.2">
      <c r="A231" s="1"/>
      <c r="B231" s="1">
        <v>5350183.0199999996</v>
      </c>
      <c r="C231">
        <v>1</v>
      </c>
      <c r="E231" s="3">
        <f>B231</f>
        <v>5350183.0199999996</v>
      </c>
    </row>
    <row r="232" spans="1:6" x14ac:dyDescent="0.2">
      <c r="A232" t="s">
        <v>193</v>
      </c>
      <c r="B232">
        <v>5350184.01</v>
      </c>
    </row>
    <row r="233" spans="1:6" x14ac:dyDescent="0.2">
      <c r="A233" t="s">
        <v>194</v>
      </c>
      <c r="B233">
        <v>5350184.0199999996</v>
      </c>
    </row>
    <row r="234" spans="1:6" x14ac:dyDescent="0.2">
      <c r="A234" t="s">
        <v>195</v>
      </c>
      <c r="B234">
        <v>5350185.01</v>
      </c>
    </row>
    <row r="235" spans="1:6" x14ac:dyDescent="0.2">
      <c r="A235" t="s">
        <v>196</v>
      </c>
      <c r="B235">
        <v>5350185.0199999996</v>
      </c>
    </row>
    <row r="236" spans="1:6" x14ac:dyDescent="0.2">
      <c r="A236" t="s">
        <v>197</v>
      </c>
      <c r="B236">
        <v>5350186</v>
      </c>
    </row>
    <row r="237" spans="1:6" x14ac:dyDescent="0.2">
      <c r="A237" t="s">
        <v>198</v>
      </c>
      <c r="B237">
        <v>5350187</v>
      </c>
    </row>
    <row r="238" spans="1:6" x14ac:dyDescent="0.2">
      <c r="A238" t="s">
        <v>199</v>
      </c>
      <c r="B238">
        <v>5350188</v>
      </c>
    </row>
    <row r="239" spans="1:6" x14ac:dyDescent="0.2">
      <c r="A239" t="s">
        <v>200</v>
      </c>
      <c r="B239">
        <v>5350189</v>
      </c>
    </row>
    <row r="240" spans="1:6" x14ac:dyDescent="0.2">
      <c r="A240" t="s">
        <v>201</v>
      </c>
      <c r="B240">
        <v>5350190.01</v>
      </c>
    </row>
    <row r="241" spans="1:6" x14ac:dyDescent="0.2">
      <c r="A241" t="s">
        <v>202</v>
      </c>
      <c r="B241">
        <v>5350190.0199999996</v>
      </c>
    </row>
    <row r="242" spans="1:6" x14ac:dyDescent="0.2">
      <c r="A242" t="s">
        <v>203</v>
      </c>
      <c r="B242">
        <v>5350191</v>
      </c>
    </row>
    <row r="243" spans="1:6" x14ac:dyDescent="0.2">
      <c r="A243" t="s">
        <v>204</v>
      </c>
      <c r="B243">
        <v>5350192</v>
      </c>
    </row>
    <row r="244" spans="1:6" x14ac:dyDescent="0.2">
      <c r="A244" t="s">
        <v>205</v>
      </c>
      <c r="B244">
        <v>5350193</v>
      </c>
    </row>
    <row r="245" spans="1:6" x14ac:dyDescent="0.2">
      <c r="A245" t="s">
        <v>206</v>
      </c>
      <c r="B245">
        <v>5350194.01</v>
      </c>
    </row>
    <row r="246" spans="1:6" x14ac:dyDescent="0.2">
      <c r="A246" t="s">
        <v>207</v>
      </c>
      <c r="B246">
        <v>5350194.0199999996</v>
      </c>
    </row>
    <row r="247" spans="1:6" x14ac:dyDescent="0.2">
      <c r="A247" t="s">
        <v>208</v>
      </c>
      <c r="B247">
        <v>5350194.03</v>
      </c>
    </row>
    <row r="248" spans="1:6" x14ac:dyDescent="0.2">
      <c r="A248" t="s">
        <v>209</v>
      </c>
      <c r="B248">
        <v>5350194.04</v>
      </c>
    </row>
    <row r="249" spans="1:6" x14ac:dyDescent="0.2">
      <c r="A249" s="1" t="s">
        <v>210</v>
      </c>
      <c r="B249" s="1"/>
      <c r="D249">
        <v>1</v>
      </c>
      <c r="F249" t="str">
        <f t="shared" si="3"/>
        <v>0195.00 (5350195.00)   00000 ( 20.7%)</v>
      </c>
    </row>
    <row r="250" spans="1:6" x14ac:dyDescent="0.2">
      <c r="A250" s="1"/>
      <c r="B250" s="1">
        <v>5350195.01</v>
      </c>
      <c r="C250">
        <v>1</v>
      </c>
      <c r="E250" s="3">
        <f>B250</f>
        <v>5350195.01</v>
      </c>
    </row>
    <row r="251" spans="1:6" x14ac:dyDescent="0.2">
      <c r="A251" s="1"/>
      <c r="B251" s="1">
        <v>5350195.0199999996</v>
      </c>
      <c r="C251">
        <v>1</v>
      </c>
      <c r="E251" s="3">
        <f>B251</f>
        <v>5350195.0199999996</v>
      </c>
    </row>
    <row r="252" spans="1:6" x14ac:dyDescent="0.2">
      <c r="A252" s="1" t="s">
        <v>211</v>
      </c>
      <c r="B252" s="1"/>
      <c r="D252">
        <v>1</v>
      </c>
      <c r="F252" t="str">
        <f t="shared" si="3"/>
        <v>0196.00 (5350196.00)   00000 ( 24.8%)</v>
      </c>
    </row>
    <row r="253" spans="1:6" x14ac:dyDescent="0.2">
      <c r="A253" s="1"/>
      <c r="B253" s="1">
        <v>5350196.01</v>
      </c>
      <c r="C253">
        <v>1</v>
      </c>
      <c r="E253" s="3">
        <f>B253</f>
        <v>5350196.01</v>
      </c>
    </row>
    <row r="254" spans="1:6" x14ac:dyDescent="0.2">
      <c r="A254" s="1"/>
      <c r="B254" s="1">
        <v>5350196.0199999996</v>
      </c>
      <c r="C254">
        <v>1</v>
      </c>
      <c r="E254" s="3">
        <f>B254</f>
        <v>5350196.0199999996</v>
      </c>
    </row>
    <row r="255" spans="1:6" x14ac:dyDescent="0.2">
      <c r="A255" s="1" t="s">
        <v>212</v>
      </c>
      <c r="B255" s="1"/>
      <c r="D255">
        <v>1</v>
      </c>
      <c r="F255" t="str">
        <f t="shared" si="3"/>
        <v>0200.00 (5350200.00)   00000 ( 27.4%)</v>
      </c>
    </row>
    <row r="256" spans="1:6" x14ac:dyDescent="0.2">
      <c r="A256" s="1"/>
      <c r="B256" s="1">
        <v>5350200.01</v>
      </c>
      <c r="C256">
        <v>1</v>
      </c>
      <c r="E256" s="3">
        <f>B256</f>
        <v>5350200.01</v>
      </c>
    </row>
    <row r="257" spans="1:6" x14ac:dyDescent="0.2">
      <c r="A257" s="1"/>
      <c r="B257" s="1">
        <v>5350200.0199999996</v>
      </c>
      <c r="C257">
        <v>1</v>
      </c>
      <c r="E257" s="3">
        <f>B257</f>
        <v>5350200.0199999996</v>
      </c>
    </row>
    <row r="258" spans="1:6" x14ac:dyDescent="0.2">
      <c r="A258" t="s">
        <v>213</v>
      </c>
      <c r="B258">
        <v>5350201</v>
      </c>
    </row>
    <row r="259" spans="1:6" x14ac:dyDescent="0.2">
      <c r="A259" t="s">
        <v>214</v>
      </c>
      <c r="B259">
        <v>5350202</v>
      </c>
    </row>
    <row r="260" spans="1:6" x14ac:dyDescent="0.2">
      <c r="A260" t="s">
        <v>215</v>
      </c>
      <c r="B260">
        <v>5350203</v>
      </c>
    </row>
    <row r="261" spans="1:6" x14ac:dyDescent="0.2">
      <c r="A261" t="s">
        <v>216</v>
      </c>
      <c r="B261">
        <v>5350204</v>
      </c>
    </row>
    <row r="262" spans="1:6" x14ac:dyDescent="0.2">
      <c r="A262">
        <v>5350205</v>
      </c>
      <c r="B262" s="2">
        <v>5350205</v>
      </c>
    </row>
    <row r="263" spans="1:6" x14ac:dyDescent="0.2">
      <c r="A263" t="s">
        <v>217</v>
      </c>
      <c r="B263">
        <v>5350206.01</v>
      </c>
    </row>
    <row r="264" spans="1:6" x14ac:dyDescent="0.2">
      <c r="A264" t="s">
        <v>218</v>
      </c>
      <c r="B264">
        <v>5350206.0199999996</v>
      </c>
    </row>
    <row r="265" spans="1:6" x14ac:dyDescent="0.2">
      <c r="A265" t="s">
        <v>219</v>
      </c>
      <c r="B265">
        <v>5350207</v>
      </c>
    </row>
    <row r="266" spans="1:6" x14ac:dyDescent="0.2">
      <c r="A266" t="s">
        <v>220</v>
      </c>
      <c r="B266">
        <v>5350208</v>
      </c>
    </row>
    <row r="267" spans="1:6" x14ac:dyDescent="0.2">
      <c r="A267" t="s">
        <v>221</v>
      </c>
      <c r="B267">
        <v>5350209</v>
      </c>
    </row>
    <row r="268" spans="1:6" x14ac:dyDescent="0.2">
      <c r="A268" s="1" t="s">
        <v>222</v>
      </c>
      <c r="B268" s="1"/>
      <c r="D268">
        <v>1</v>
      </c>
      <c r="F268" t="str">
        <f t="shared" ref="F268:F287" si="4">IF(D268=1,A268,"no")</f>
        <v>0210.00 (5350210.00)   00000 ( 23.5%)</v>
      </c>
    </row>
    <row r="269" spans="1:6" x14ac:dyDescent="0.2">
      <c r="A269" s="1"/>
      <c r="B269" s="1">
        <v>5350210.01</v>
      </c>
      <c r="C269">
        <v>1</v>
      </c>
      <c r="E269" s="3">
        <f>B269</f>
        <v>5350210.01</v>
      </c>
    </row>
    <row r="270" spans="1:6" x14ac:dyDescent="0.2">
      <c r="A270" s="1"/>
      <c r="B270" s="1">
        <v>5350210.0199999996</v>
      </c>
      <c r="C270">
        <v>1</v>
      </c>
      <c r="E270" s="3">
        <f>B270</f>
        <v>5350210.0199999996</v>
      </c>
    </row>
    <row r="271" spans="1:6" x14ac:dyDescent="0.2">
      <c r="A271" t="s">
        <v>223</v>
      </c>
      <c r="B271">
        <v>5350211</v>
      </c>
    </row>
    <row r="272" spans="1:6" x14ac:dyDescent="0.2">
      <c r="A272" t="s">
        <v>224</v>
      </c>
      <c r="B272">
        <v>5350212</v>
      </c>
    </row>
    <row r="273" spans="1:6" x14ac:dyDescent="0.2">
      <c r="A273" s="1" t="s">
        <v>225</v>
      </c>
      <c r="B273" s="1"/>
      <c r="D273">
        <v>1</v>
      </c>
      <c r="F273" t="str">
        <f t="shared" si="4"/>
        <v>0213.00 (5350213.00)   00000 ( 32.8%)</v>
      </c>
    </row>
    <row r="274" spans="1:6" x14ac:dyDescent="0.2">
      <c r="A274" s="1"/>
      <c r="B274" s="1">
        <v>5350213.01</v>
      </c>
      <c r="C274">
        <v>1</v>
      </c>
      <c r="E274" s="3">
        <f>B274</f>
        <v>5350213.01</v>
      </c>
    </row>
    <row r="275" spans="1:6" x14ac:dyDescent="0.2">
      <c r="A275" s="1"/>
      <c r="B275" s="1">
        <v>5350213.0199999996</v>
      </c>
      <c r="C275">
        <v>1</v>
      </c>
      <c r="E275" s="3">
        <f>B275</f>
        <v>5350213.0199999996</v>
      </c>
    </row>
    <row r="276" spans="1:6" x14ac:dyDescent="0.2">
      <c r="A276" t="s">
        <v>226</v>
      </c>
      <c r="B276">
        <v>5350214</v>
      </c>
    </row>
    <row r="277" spans="1:6" x14ac:dyDescent="0.2">
      <c r="A277" t="s">
        <v>227</v>
      </c>
      <c r="B277">
        <v>5350215</v>
      </c>
    </row>
    <row r="278" spans="1:6" x14ac:dyDescent="0.2">
      <c r="A278" t="s">
        <v>228</v>
      </c>
      <c r="B278">
        <v>5350216</v>
      </c>
    </row>
    <row r="279" spans="1:6" x14ac:dyDescent="0.2">
      <c r="A279" t="s">
        <v>229</v>
      </c>
      <c r="B279">
        <v>5350217</v>
      </c>
    </row>
    <row r="280" spans="1:6" x14ac:dyDescent="0.2">
      <c r="A280" t="s">
        <v>230</v>
      </c>
      <c r="B280">
        <v>5350218</v>
      </c>
    </row>
    <row r="281" spans="1:6" x14ac:dyDescent="0.2">
      <c r="A281" t="s">
        <v>231</v>
      </c>
      <c r="B281">
        <v>5350219</v>
      </c>
    </row>
    <row r="282" spans="1:6" x14ac:dyDescent="0.2">
      <c r="A282" t="s">
        <v>232</v>
      </c>
      <c r="B282">
        <v>5350220</v>
      </c>
    </row>
    <row r="283" spans="1:6" x14ac:dyDescent="0.2">
      <c r="A283" t="s">
        <v>233</v>
      </c>
      <c r="B283">
        <v>5350221.01</v>
      </c>
    </row>
    <row r="284" spans="1:6" x14ac:dyDescent="0.2">
      <c r="A284" t="s">
        <v>234</v>
      </c>
      <c r="B284">
        <v>5350221.0199999996</v>
      </c>
    </row>
    <row r="285" spans="1:6" x14ac:dyDescent="0.2">
      <c r="A285" t="s">
        <v>235</v>
      </c>
      <c r="B285">
        <v>5350222.01</v>
      </c>
    </row>
    <row r="286" spans="1:6" x14ac:dyDescent="0.2">
      <c r="A286" t="s">
        <v>236</v>
      </c>
      <c r="B286">
        <v>5350222.0199999996</v>
      </c>
    </row>
    <row r="287" spans="1:6" x14ac:dyDescent="0.2">
      <c r="A287" s="1" t="s">
        <v>237</v>
      </c>
      <c r="B287" s="1"/>
      <c r="D287">
        <v>1</v>
      </c>
      <c r="F287" t="str">
        <f t="shared" si="4"/>
        <v>0223.00 (5350223.00)   00000 ( 26.9%)</v>
      </c>
    </row>
    <row r="288" spans="1:6" x14ac:dyDescent="0.2">
      <c r="A288" s="1"/>
      <c r="B288" s="1">
        <v>5350223.01</v>
      </c>
      <c r="C288">
        <v>1</v>
      </c>
      <c r="E288" s="3">
        <f>B288</f>
        <v>5350223.01</v>
      </c>
    </row>
    <row r="289" spans="1:5" x14ac:dyDescent="0.2">
      <c r="A289" s="1"/>
      <c r="B289" s="1">
        <v>5350223.0199999996</v>
      </c>
      <c r="C289">
        <v>1</v>
      </c>
      <c r="E289" s="3">
        <f>B289</f>
        <v>5350223.0199999996</v>
      </c>
    </row>
    <row r="290" spans="1:5" x14ac:dyDescent="0.2">
      <c r="A290" t="s">
        <v>238</v>
      </c>
      <c r="B290">
        <v>5350224</v>
      </c>
    </row>
    <row r="291" spans="1:5" x14ac:dyDescent="0.2">
      <c r="A291" t="s">
        <v>239</v>
      </c>
      <c r="B291">
        <v>5350225.01</v>
      </c>
    </row>
    <row r="292" spans="1:5" x14ac:dyDescent="0.2">
      <c r="A292" t="s">
        <v>240</v>
      </c>
      <c r="B292">
        <v>5350225.0199999996</v>
      </c>
    </row>
    <row r="293" spans="1:5" x14ac:dyDescent="0.2">
      <c r="A293" t="s">
        <v>241</v>
      </c>
      <c r="B293">
        <v>5350226</v>
      </c>
    </row>
    <row r="294" spans="1:5" x14ac:dyDescent="0.2">
      <c r="A294" t="s">
        <v>242</v>
      </c>
      <c r="B294">
        <v>5350227</v>
      </c>
    </row>
    <row r="295" spans="1:5" x14ac:dyDescent="0.2">
      <c r="A295" t="s">
        <v>243</v>
      </c>
      <c r="B295">
        <v>5350228</v>
      </c>
    </row>
    <row r="296" spans="1:5" x14ac:dyDescent="0.2">
      <c r="A296" t="s">
        <v>244</v>
      </c>
      <c r="B296">
        <v>5350229</v>
      </c>
    </row>
    <row r="297" spans="1:5" x14ac:dyDescent="0.2">
      <c r="A297" t="s">
        <v>245</v>
      </c>
      <c r="B297">
        <v>5350230.01</v>
      </c>
    </row>
    <row r="298" spans="1:5" x14ac:dyDescent="0.2">
      <c r="A298" t="s">
        <v>246</v>
      </c>
      <c r="B298">
        <v>5350230.0199999996</v>
      </c>
    </row>
    <row r="299" spans="1:5" x14ac:dyDescent="0.2">
      <c r="A299" t="s">
        <v>247</v>
      </c>
      <c r="B299">
        <v>5350231</v>
      </c>
    </row>
    <row r="300" spans="1:5" x14ac:dyDescent="0.2">
      <c r="A300" t="s">
        <v>248</v>
      </c>
      <c r="B300">
        <v>5350232</v>
      </c>
    </row>
    <row r="301" spans="1:5" x14ac:dyDescent="0.2">
      <c r="A301" t="s">
        <v>249</v>
      </c>
      <c r="B301">
        <v>5350233</v>
      </c>
    </row>
    <row r="302" spans="1:5" x14ac:dyDescent="0.2">
      <c r="A302" t="s">
        <v>250</v>
      </c>
      <c r="B302">
        <v>5350234</v>
      </c>
    </row>
    <row r="303" spans="1:5" x14ac:dyDescent="0.2">
      <c r="A303" t="s">
        <v>251</v>
      </c>
      <c r="B303">
        <v>5350235.01</v>
      </c>
    </row>
    <row r="304" spans="1:5" x14ac:dyDescent="0.2">
      <c r="A304" t="s">
        <v>252</v>
      </c>
      <c r="B304">
        <v>5350235.0199999996</v>
      </c>
    </row>
    <row r="305" spans="1:2" x14ac:dyDescent="0.2">
      <c r="A305" t="s">
        <v>253</v>
      </c>
      <c r="B305">
        <v>5350236.01</v>
      </c>
    </row>
    <row r="306" spans="1:2" x14ac:dyDescent="0.2">
      <c r="A306" t="s">
        <v>254</v>
      </c>
      <c r="B306">
        <v>5350236.0199999996</v>
      </c>
    </row>
    <row r="307" spans="1:2" x14ac:dyDescent="0.2">
      <c r="A307" t="s">
        <v>255</v>
      </c>
      <c r="B307">
        <v>5350237.01</v>
      </c>
    </row>
    <row r="308" spans="1:2" x14ac:dyDescent="0.2">
      <c r="A308" t="s">
        <v>256</v>
      </c>
      <c r="B308">
        <v>5350237.0199999996</v>
      </c>
    </row>
    <row r="309" spans="1:2" x14ac:dyDescent="0.2">
      <c r="A309" t="s">
        <v>257</v>
      </c>
      <c r="B309">
        <v>5350237.03</v>
      </c>
    </row>
    <row r="310" spans="1:2" x14ac:dyDescent="0.2">
      <c r="A310" t="s">
        <v>258</v>
      </c>
      <c r="B310">
        <v>5350238.01</v>
      </c>
    </row>
    <row r="311" spans="1:2" x14ac:dyDescent="0.2">
      <c r="A311" t="s">
        <v>259</v>
      </c>
      <c r="B311">
        <v>5350238.0199999996</v>
      </c>
    </row>
    <row r="312" spans="1:2" x14ac:dyDescent="0.2">
      <c r="A312" t="s">
        <v>260</v>
      </c>
      <c r="B312">
        <v>5350239</v>
      </c>
    </row>
    <row r="313" spans="1:2" x14ac:dyDescent="0.2">
      <c r="A313" t="s">
        <v>261</v>
      </c>
      <c r="B313">
        <v>5350240.01</v>
      </c>
    </row>
    <row r="314" spans="1:2" x14ac:dyDescent="0.2">
      <c r="A314" t="s">
        <v>262</v>
      </c>
      <c r="B314">
        <v>5350240.0199999996</v>
      </c>
    </row>
    <row r="315" spans="1:2" x14ac:dyDescent="0.2">
      <c r="A315" t="s">
        <v>263</v>
      </c>
      <c r="B315">
        <v>5350241</v>
      </c>
    </row>
    <row r="316" spans="1:2" x14ac:dyDescent="0.2">
      <c r="A316" t="s">
        <v>264</v>
      </c>
      <c r="B316">
        <v>5350242</v>
      </c>
    </row>
    <row r="317" spans="1:2" x14ac:dyDescent="0.2">
      <c r="A317" t="s">
        <v>265</v>
      </c>
      <c r="B317">
        <v>5350243.01</v>
      </c>
    </row>
    <row r="318" spans="1:2" x14ac:dyDescent="0.2">
      <c r="A318" t="s">
        <v>266</v>
      </c>
      <c r="B318">
        <v>5350243.0199999996</v>
      </c>
    </row>
    <row r="319" spans="1:2" x14ac:dyDescent="0.2">
      <c r="A319" t="s">
        <v>267</v>
      </c>
      <c r="B319">
        <v>5350244.01</v>
      </c>
    </row>
    <row r="320" spans="1:2" x14ac:dyDescent="0.2">
      <c r="A320" t="s">
        <v>268</v>
      </c>
      <c r="B320">
        <v>5350244.0199999996</v>
      </c>
    </row>
    <row r="321" spans="1:2" x14ac:dyDescent="0.2">
      <c r="A321" t="s">
        <v>269</v>
      </c>
      <c r="B321">
        <v>5350245</v>
      </c>
    </row>
    <row r="322" spans="1:2" x14ac:dyDescent="0.2">
      <c r="A322" t="s">
        <v>270</v>
      </c>
      <c r="B322">
        <v>5350246</v>
      </c>
    </row>
    <row r="323" spans="1:2" x14ac:dyDescent="0.2">
      <c r="A323" t="s">
        <v>271</v>
      </c>
      <c r="B323">
        <v>5350247.01</v>
      </c>
    </row>
    <row r="324" spans="1:2" x14ac:dyDescent="0.2">
      <c r="A324" t="s">
        <v>272</v>
      </c>
      <c r="B324">
        <v>5350247.0199999996</v>
      </c>
    </row>
    <row r="325" spans="1:2" x14ac:dyDescent="0.2">
      <c r="A325" t="s">
        <v>273</v>
      </c>
      <c r="B325">
        <v>5350248.0199999996</v>
      </c>
    </row>
    <row r="326" spans="1:2" x14ac:dyDescent="0.2">
      <c r="A326" t="s">
        <v>274</v>
      </c>
      <c r="B326">
        <v>5350248.03</v>
      </c>
    </row>
    <row r="327" spans="1:2" x14ac:dyDescent="0.2">
      <c r="A327" t="s">
        <v>275</v>
      </c>
      <c r="B327">
        <v>5350248.04</v>
      </c>
    </row>
    <row r="328" spans="1:2" x14ac:dyDescent="0.2">
      <c r="A328" t="s">
        <v>276</v>
      </c>
      <c r="B328">
        <v>5350248.05</v>
      </c>
    </row>
    <row r="329" spans="1:2" x14ac:dyDescent="0.2">
      <c r="A329" t="s">
        <v>277</v>
      </c>
      <c r="B329">
        <v>5350249.01</v>
      </c>
    </row>
    <row r="330" spans="1:2" x14ac:dyDescent="0.2">
      <c r="A330" t="s">
        <v>278</v>
      </c>
      <c r="B330">
        <v>5350249.03</v>
      </c>
    </row>
    <row r="331" spans="1:2" x14ac:dyDescent="0.2">
      <c r="A331" t="s">
        <v>279</v>
      </c>
      <c r="B331">
        <v>5350249.04</v>
      </c>
    </row>
    <row r="332" spans="1:2" x14ac:dyDescent="0.2">
      <c r="A332" t="s">
        <v>280</v>
      </c>
      <c r="B332">
        <v>5350249.05</v>
      </c>
    </row>
    <row r="333" spans="1:2" x14ac:dyDescent="0.2">
      <c r="A333" t="s">
        <v>281</v>
      </c>
      <c r="B333">
        <v>5350250.01</v>
      </c>
    </row>
    <row r="334" spans="1:2" x14ac:dyDescent="0.2">
      <c r="A334" t="s">
        <v>282</v>
      </c>
      <c r="B334">
        <v>5350250.0199999996</v>
      </c>
    </row>
    <row r="335" spans="1:2" x14ac:dyDescent="0.2">
      <c r="A335" t="s">
        <v>283</v>
      </c>
      <c r="B335">
        <v>5350250.04</v>
      </c>
    </row>
    <row r="336" spans="1:2" x14ac:dyDescent="0.2">
      <c r="A336" t="s">
        <v>284</v>
      </c>
      <c r="B336">
        <v>5350250.05</v>
      </c>
    </row>
    <row r="337" spans="1:6" x14ac:dyDescent="0.2">
      <c r="A337" t="s">
        <v>285</v>
      </c>
      <c r="B337">
        <v>5350260.01</v>
      </c>
    </row>
    <row r="338" spans="1:6" x14ac:dyDescent="0.2">
      <c r="A338" s="1" t="s">
        <v>286</v>
      </c>
      <c r="B338" s="1"/>
      <c r="D338">
        <v>1</v>
      </c>
      <c r="F338" t="str">
        <f t="shared" ref="F338:F388" si="5">IF(D338=1,A338,"no")</f>
        <v>0260.03 (5350260.03)   00000 ( 25.0%)</v>
      </c>
    </row>
    <row r="339" spans="1:6" x14ac:dyDescent="0.2">
      <c r="A339" t="s">
        <v>287</v>
      </c>
      <c r="B339">
        <v>5350260.04</v>
      </c>
    </row>
    <row r="340" spans="1:6" x14ac:dyDescent="0.2">
      <c r="A340" t="s">
        <v>288</v>
      </c>
      <c r="B340">
        <v>5350260.05</v>
      </c>
    </row>
    <row r="341" spans="1:6" x14ac:dyDescent="0.2">
      <c r="A341" s="1"/>
      <c r="B341" s="1">
        <v>5350260.0599999996</v>
      </c>
      <c r="C341">
        <v>1</v>
      </c>
      <c r="E341" s="3">
        <f>B341</f>
        <v>5350260.0599999996</v>
      </c>
    </row>
    <row r="342" spans="1:6" x14ac:dyDescent="0.2">
      <c r="A342" s="1"/>
      <c r="B342" s="1">
        <v>5350260.07</v>
      </c>
      <c r="C342">
        <v>1</v>
      </c>
      <c r="E342" s="3">
        <f>B342</f>
        <v>5350260.07</v>
      </c>
    </row>
    <row r="343" spans="1:6" x14ac:dyDescent="0.2">
      <c r="A343" t="s">
        <v>289</v>
      </c>
      <c r="B343">
        <v>5350261</v>
      </c>
    </row>
    <row r="344" spans="1:6" x14ac:dyDescent="0.2">
      <c r="A344" t="s">
        <v>290</v>
      </c>
      <c r="B344">
        <v>5350262.01</v>
      </c>
    </row>
    <row r="345" spans="1:6" x14ac:dyDescent="0.2">
      <c r="A345" t="s">
        <v>291</v>
      </c>
      <c r="B345">
        <v>5350262.0199999996</v>
      </c>
    </row>
    <row r="346" spans="1:6" x14ac:dyDescent="0.2">
      <c r="A346" t="s">
        <v>292</v>
      </c>
      <c r="B346">
        <v>5350263.0199999996</v>
      </c>
    </row>
    <row r="347" spans="1:6" x14ac:dyDescent="0.2">
      <c r="A347" t="s">
        <v>293</v>
      </c>
      <c r="B347">
        <v>5350263.03</v>
      </c>
    </row>
    <row r="348" spans="1:6" x14ac:dyDescent="0.2">
      <c r="A348" t="s">
        <v>294</v>
      </c>
      <c r="B348">
        <v>5350263.04</v>
      </c>
    </row>
    <row r="349" spans="1:6" x14ac:dyDescent="0.2">
      <c r="A349" t="s">
        <v>295</v>
      </c>
      <c r="B349">
        <v>5350264</v>
      </c>
    </row>
    <row r="350" spans="1:6" x14ac:dyDescent="0.2">
      <c r="A350" t="s">
        <v>296</v>
      </c>
      <c r="B350">
        <v>5350265</v>
      </c>
    </row>
    <row r="351" spans="1:6" x14ac:dyDescent="0.2">
      <c r="A351" t="s">
        <v>297</v>
      </c>
      <c r="B351">
        <v>5350266</v>
      </c>
    </row>
    <row r="352" spans="1:6" x14ac:dyDescent="0.2">
      <c r="A352" t="s">
        <v>298</v>
      </c>
      <c r="B352">
        <v>5350267</v>
      </c>
    </row>
    <row r="353" spans="1:2" x14ac:dyDescent="0.2">
      <c r="A353" t="s">
        <v>299</v>
      </c>
      <c r="B353">
        <v>5350268</v>
      </c>
    </row>
    <row r="354" spans="1:2" x14ac:dyDescent="0.2">
      <c r="A354" t="s">
        <v>300</v>
      </c>
      <c r="B354">
        <v>5350269.01</v>
      </c>
    </row>
    <row r="355" spans="1:2" x14ac:dyDescent="0.2">
      <c r="A355" t="s">
        <v>301</v>
      </c>
      <c r="B355">
        <v>5350269.0199999996</v>
      </c>
    </row>
    <row r="356" spans="1:2" x14ac:dyDescent="0.2">
      <c r="A356" t="s">
        <v>302</v>
      </c>
      <c r="B356">
        <v>5350270.01</v>
      </c>
    </row>
    <row r="357" spans="1:2" x14ac:dyDescent="0.2">
      <c r="A357" t="s">
        <v>303</v>
      </c>
      <c r="B357">
        <v>5350270.0199999996</v>
      </c>
    </row>
    <row r="358" spans="1:2" x14ac:dyDescent="0.2">
      <c r="A358" t="s">
        <v>304</v>
      </c>
      <c r="B358">
        <v>5350271.01</v>
      </c>
    </row>
    <row r="359" spans="1:2" x14ac:dyDescent="0.2">
      <c r="A359" t="s">
        <v>305</v>
      </c>
      <c r="B359">
        <v>5350271.0199999996</v>
      </c>
    </row>
    <row r="360" spans="1:2" x14ac:dyDescent="0.2">
      <c r="A360" t="s">
        <v>306</v>
      </c>
      <c r="B360">
        <v>5350272.01</v>
      </c>
    </row>
    <row r="361" spans="1:2" x14ac:dyDescent="0.2">
      <c r="A361" t="s">
        <v>307</v>
      </c>
      <c r="B361">
        <v>5350272.0199999996</v>
      </c>
    </row>
    <row r="362" spans="1:2" x14ac:dyDescent="0.2">
      <c r="A362" t="s">
        <v>308</v>
      </c>
      <c r="B362">
        <v>5350273.01</v>
      </c>
    </row>
    <row r="363" spans="1:2" x14ac:dyDescent="0.2">
      <c r="A363" t="s">
        <v>309</v>
      </c>
      <c r="B363">
        <v>5350273.0199999996</v>
      </c>
    </row>
    <row r="364" spans="1:2" x14ac:dyDescent="0.2">
      <c r="A364" t="s">
        <v>310</v>
      </c>
      <c r="B364">
        <v>5350274.01</v>
      </c>
    </row>
    <row r="365" spans="1:2" x14ac:dyDescent="0.2">
      <c r="A365" t="s">
        <v>311</v>
      </c>
      <c r="B365">
        <v>5350274.0199999996</v>
      </c>
    </row>
    <row r="366" spans="1:2" x14ac:dyDescent="0.2">
      <c r="A366" t="s">
        <v>312</v>
      </c>
      <c r="B366">
        <v>5350275</v>
      </c>
    </row>
    <row r="367" spans="1:2" x14ac:dyDescent="0.2">
      <c r="A367" t="s">
        <v>313</v>
      </c>
      <c r="B367">
        <v>5350276.01</v>
      </c>
    </row>
    <row r="368" spans="1:2" x14ac:dyDescent="0.2">
      <c r="A368" t="s">
        <v>314</v>
      </c>
      <c r="B368">
        <v>5350276.0199999996</v>
      </c>
    </row>
    <row r="369" spans="1:6" x14ac:dyDescent="0.2">
      <c r="A369" t="s">
        <v>315</v>
      </c>
      <c r="B369">
        <v>5350277</v>
      </c>
    </row>
    <row r="370" spans="1:6" x14ac:dyDescent="0.2">
      <c r="A370" t="s">
        <v>316</v>
      </c>
      <c r="B370">
        <v>5350278</v>
      </c>
    </row>
    <row r="371" spans="1:6" x14ac:dyDescent="0.2">
      <c r="A371" t="s">
        <v>317</v>
      </c>
      <c r="B371">
        <v>5350279.01</v>
      </c>
    </row>
    <row r="372" spans="1:6" x14ac:dyDescent="0.2">
      <c r="A372" t="s">
        <v>318</v>
      </c>
      <c r="B372">
        <v>5350279.0199999996</v>
      </c>
    </row>
    <row r="373" spans="1:6" x14ac:dyDescent="0.2">
      <c r="A373" t="s">
        <v>319</v>
      </c>
      <c r="B373">
        <v>5350280</v>
      </c>
    </row>
    <row r="374" spans="1:6" x14ac:dyDescent="0.2">
      <c r="A374" t="s">
        <v>320</v>
      </c>
      <c r="B374">
        <v>5350281.01</v>
      </c>
    </row>
    <row r="375" spans="1:6" x14ac:dyDescent="0.2">
      <c r="A375" t="s">
        <v>321</v>
      </c>
      <c r="B375">
        <v>5350281.0199999996</v>
      </c>
    </row>
    <row r="376" spans="1:6" x14ac:dyDescent="0.2">
      <c r="A376" t="s">
        <v>322</v>
      </c>
      <c r="B376">
        <v>5350282</v>
      </c>
    </row>
    <row r="377" spans="1:6" x14ac:dyDescent="0.2">
      <c r="A377" t="s">
        <v>323</v>
      </c>
      <c r="B377">
        <v>5350283.01</v>
      </c>
    </row>
    <row r="378" spans="1:6" x14ac:dyDescent="0.2">
      <c r="A378" t="s">
        <v>324</v>
      </c>
      <c r="B378">
        <v>5350283.0199999996</v>
      </c>
    </row>
    <row r="379" spans="1:6" x14ac:dyDescent="0.2">
      <c r="A379" t="s">
        <v>325</v>
      </c>
      <c r="B379">
        <v>5350284</v>
      </c>
    </row>
    <row r="380" spans="1:6" x14ac:dyDescent="0.2">
      <c r="A380" t="s">
        <v>326</v>
      </c>
      <c r="B380">
        <v>5350285</v>
      </c>
    </row>
    <row r="381" spans="1:6" x14ac:dyDescent="0.2">
      <c r="A381" t="s">
        <v>327</v>
      </c>
      <c r="B381">
        <v>5350286</v>
      </c>
    </row>
    <row r="382" spans="1:6" x14ac:dyDescent="0.2">
      <c r="A382" s="1" t="s">
        <v>328</v>
      </c>
      <c r="B382" s="1"/>
      <c r="D382">
        <v>1</v>
      </c>
      <c r="F382" t="str">
        <f t="shared" si="5"/>
        <v>0287.01 (5350287.01)   00000 ( 25.6%)</v>
      </c>
    </row>
    <row r="383" spans="1:6" x14ac:dyDescent="0.2">
      <c r="A383" t="s">
        <v>329</v>
      </c>
      <c r="B383">
        <v>5350287.0199999996</v>
      </c>
    </row>
    <row r="384" spans="1:6" x14ac:dyDescent="0.2">
      <c r="A384" s="1"/>
      <c r="B384" s="1">
        <v>5350287.03</v>
      </c>
      <c r="C384">
        <v>1</v>
      </c>
      <c r="E384" s="3">
        <f>B384</f>
        <v>5350287.03</v>
      </c>
    </row>
    <row r="385" spans="1:6" x14ac:dyDescent="0.2">
      <c r="A385" s="1"/>
      <c r="B385" s="1">
        <v>5350287.04</v>
      </c>
      <c r="C385">
        <v>1</v>
      </c>
      <c r="E385" s="3">
        <f>B385</f>
        <v>5350287.04</v>
      </c>
    </row>
    <row r="386" spans="1:6" x14ac:dyDescent="0.2">
      <c r="A386" t="s">
        <v>330</v>
      </c>
      <c r="B386">
        <v>5350288</v>
      </c>
    </row>
    <row r="387" spans="1:6" x14ac:dyDescent="0.2">
      <c r="A387" t="s">
        <v>331</v>
      </c>
      <c r="B387">
        <v>5350289</v>
      </c>
    </row>
    <row r="388" spans="1:6" x14ac:dyDescent="0.2">
      <c r="A388" s="1" t="s">
        <v>332</v>
      </c>
      <c r="B388" s="1"/>
      <c r="D388">
        <v>1</v>
      </c>
      <c r="F388" t="str">
        <f t="shared" si="5"/>
        <v>0290.00 (5350290.00)   00000 ( 29.7%)</v>
      </c>
    </row>
    <row r="389" spans="1:6" x14ac:dyDescent="0.2">
      <c r="A389" s="1"/>
      <c r="B389" s="1">
        <v>5350290.01</v>
      </c>
      <c r="C389">
        <v>1</v>
      </c>
      <c r="E389" s="3">
        <f>B389</f>
        <v>5350290.01</v>
      </c>
    </row>
    <row r="390" spans="1:6" x14ac:dyDescent="0.2">
      <c r="A390" s="1"/>
      <c r="B390" s="1">
        <v>5350290.0199999996</v>
      </c>
      <c r="C390">
        <v>1</v>
      </c>
      <c r="E390" s="3">
        <f>B390</f>
        <v>5350290.0199999996</v>
      </c>
    </row>
    <row r="391" spans="1:6" x14ac:dyDescent="0.2">
      <c r="A391" s="1" t="s">
        <v>333</v>
      </c>
      <c r="B391" s="1"/>
      <c r="D391">
        <v>1</v>
      </c>
      <c r="F391" t="str">
        <f t="shared" ref="F391:F430" si="6">IF(D391=1,A391,"no")</f>
        <v>0291.01 (5350291.01)   00000 ( 17.4%)</v>
      </c>
    </row>
    <row r="392" spans="1:6" x14ac:dyDescent="0.2">
      <c r="A392" t="s">
        <v>334</v>
      </c>
      <c r="B392">
        <v>5350291.0199999996</v>
      </c>
    </row>
    <row r="393" spans="1:6" x14ac:dyDescent="0.2">
      <c r="A393" s="1"/>
      <c r="B393" s="1">
        <v>5350291.03</v>
      </c>
      <c r="C393">
        <v>1</v>
      </c>
      <c r="E393" s="3">
        <f>B393</f>
        <v>5350291.03</v>
      </c>
    </row>
    <row r="394" spans="1:6" x14ac:dyDescent="0.2">
      <c r="A394" s="1"/>
      <c r="B394" s="1">
        <v>5350291.04</v>
      </c>
      <c r="C394">
        <v>1</v>
      </c>
      <c r="E394" s="3">
        <f>B394</f>
        <v>5350291.04</v>
      </c>
    </row>
    <row r="395" spans="1:6" x14ac:dyDescent="0.2">
      <c r="A395" t="s">
        <v>335</v>
      </c>
      <c r="B395">
        <v>5350292</v>
      </c>
    </row>
    <row r="396" spans="1:6" x14ac:dyDescent="0.2">
      <c r="A396" t="s">
        <v>336</v>
      </c>
      <c r="B396">
        <v>5350293</v>
      </c>
    </row>
    <row r="397" spans="1:6" x14ac:dyDescent="0.2">
      <c r="A397" t="s">
        <v>337</v>
      </c>
      <c r="B397">
        <v>5350294.01</v>
      </c>
    </row>
    <row r="398" spans="1:6" x14ac:dyDescent="0.2">
      <c r="A398" t="s">
        <v>338</v>
      </c>
      <c r="B398">
        <v>5350294.0199999996</v>
      </c>
    </row>
    <row r="399" spans="1:6" x14ac:dyDescent="0.2">
      <c r="A399" t="s">
        <v>339</v>
      </c>
      <c r="B399">
        <v>5350295</v>
      </c>
    </row>
    <row r="400" spans="1:6" x14ac:dyDescent="0.2">
      <c r="A400" t="s">
        <v>340</v>
      </c>
      <c r="B400">
        <v>5350296</v>
      </c>
    </row>
    <row r="401" spans="1:2" x14ac:dyDescent="0.2">
      <c r="A401" t="s">
        <v>341</v>
      </c>
      <c r="B401">
        <v>5350297.01</v>
      </c>
    </row>
    <row r="402" spans="1:2" x14ac:dyDescent="0.2">
      <c r="A402" t="s">
        <v>342</v>
      </c>
      <c r="B402">
        <v>5350297.0199999996</v>
      </c>
    </row>
    <row r="403" spans="1:2" x14ac:dyDescent="0.2">
      <c r="A403" t="s">
        <v>343</v>
      </c>
      <c r="B403">
        <v>5350298</v>
      </c>
    </row>
    <row r="404" spans="1:2" x14ac:dyDescent="0.2">
      <c r="A404" t="s">
        <v>344</v>
      </c>
      <c r="B404">
        <v>5350299.01</v>
      </c>
    </row>
    <row r="405" spans="1:2" x14ac:dyDescent="0.2">
      <c r="A405" t="s">
        <v>345</v>
      </c>
      <c r="B405">
        <v>5350299.0199999996</v>
      </c>
    </row>
    <row r="406" spans="1:2" x14ac:dyDescent="0.2">
      <c r="A406" t="s">
        <v>346</v>
      </c>
      <c r="B406">
        <v>5350300</v>
      </c>
    </row>
    <row r="407" spans="1:2" x14ac:dyDescent="0.2">
      <c r="A407" t="s">
        <v>347</v>
      </c>
      <c r="B407">
        <v>5350301.01</v>
      </c>
    </row>
    <row r="408" spans="1:2" x14ac:dyDescent="0.2">
      <c r="A408" t="s">
        <v>348</v>
      </c>
      <c r="B408">
        <v>5350301.03</v>
      </c>
    </row>
    <row r="409" spans="1:2" x14ac:dyDescent="0.2">
      <c r="A409" t="s">
        <v>349</v>
      </c>
      <c r="B409">
        <v>5350301.04</v>
      </c>
    </row>
    <row r="410" spans="1:2" x14ac:dyDescent="0.2">
      <c r="A410" t="s">
        <v>350</v>
      </c>
      <c r="B410">
        <v>5350302.01</v>
      </c>
    </row>
    <row r="411" spans="1:2" x14ac:dyDescent="0.2">
      <c r="A411" t="s">
        <v>351</v>
      </c>
      <c r="B411">
        <v>5350302.0199999996</v>
      </c>
    </row>
    <row r="412" spans="1:2" x14ac:dyDescent="0.2">
      <c r="A412" t="s">
        <v>352</v>
      </c>
      <c r="B412">
        <v>5350302.03</v>
      </c>
    </row>
    <row r="413" spans="1:2" x14ac:dyDescent="0.2">
      <c r="A413" t="s">
        <v>353</v>
      </c>
      <c r="B413">
        <v>5350303</v>
      </c>
    </row>
    <row r="414" spans="1:2" x14ac:dyDescent="0.2">
      <c r="A414" t="s">
        <v>354</v>
      </c>
      <c r="B414">
        <v>5350304.01</v>
      </c>
    </row>
    <row r="415" spans="1:2" x14ac:dyDescent="0.2">
      <c r="A415" t="s">
        <v>355</v>
      </c>
      <c r="B415">
        <v>5350304.0199999996</v>
      </c>
    </row>
    <row r="416" spans="1:2" x14ac:dyDescent="0.2">
      <c r="A416" t="s">
        <v>356</v>
      </c>
      <c r="B416">
        <v>5350304.03</v>
      </c>
    </row>
    <row r="417" spans="1:6" x14ac:dyDescent="0.2">
      <c r="A417" t="s">
        <v>357</v>
      </c>
      <c r="B417">
        <v>5350304.04</v>
      </c>
    </row>
    <row r="418" spans="1:6" x14ac:dyDescent="0.2">
      <c r="A418" t="s">
        <v>358</v>
      </c>
      <c r="B418">
        <v>5350304.05</v>
      </c>
    </row>
    <row r="419" spans="1:6" x14ac:dyDescent="0.2">
      <c r="A419" t="s">
        <v>359</v>
      </c>
      <c r="B419">
        <v>5350304.0599999996</v>
      </c>
    </row>
    <row r="420" spans="1:6" x14ac:dyDescent="0.2">
      <c r="A420" t="s">
        <v>360</v>
      </c>
      <c r="B420">
        <v>5350305.01</v>
      </c>
    </row>
    <row r="421" spans="1:6" x14ac:dyDescent="0.2">
      <c r="A421" t="s">
        <v>361</v>
      </c>
      <c r="B421">
        <v>5350305.03</v>
      </c>
    </row>
    <row r="422" spans="1:6" x14ac:dyDescent="0.2">
      <c r="A422" t="s">
        <v>362</v>
      </c>
      <c r="B422">
        <v>5350305.04</v>
      </c>
    </row>
    <row r="423" spans="1:6" x14ac:dyDescent="0.2">
      <c r="A423" t="s">
        <v>363</v>
      </c>
      <c r="B423">
        <v>5350306.01</v>
      </c>
    </row>
    <row r="424" spans="1:6" x14ac:dyDescent="0.2">
      <c r="A424" t="s">
        <v>364</v>
      </c>
      <c r="B424">
        <v>5350306.0199999996</v>
      </c>
    </row>
    <row r="425" spans="1:6" x14ac:dyDescent="0.2">
      <c r="A425" t="s">
        <v>365</v>
      </c>
      <c r="B425">
        <v>5350307.03</v>
      </c>
    </row>
    <row r="426" spans="1:6" x14ac:dyDescent="0.2">
      <c r="A426" t="s">
        <v>366</v>
      </c>
      <c r="B426">
        <v>5350307.04</v>
      </c>
    </row>
    <row r="427" spans="1:6" x14ac:dyDescent="0.2">
      <c r="A427" t="s">
        <v>367</v>
      </c>
      <c r="B427">
        <v>5350307.05</v>
      </c>
    </row>
    <row r="428" spans="1:6" x14ac:dyDescent="0.2">
      <c r="A428" t="s">
        <v>368</v>
      </c>
      <c r="B428">
        <v>5350307.0599999996</v>
      </c>
    </row>
    <row r="429" spans="1:6" x14ac:dyDescent="0.2">
      <c r="A429" t="s">
        <v>369</v>
      </c>
      <c r="B429">
        <v>5350307.07</v>
      </c>
    </row>
    <row r="430" spans="1:6" x14ac:dyDescent="0.2">
      <c r="A430" s="1" t="s">
        <v>370</v>
      </c>
      <c r="B430" s="1"/>
      <c r="D430">
        <v>1</v>
      </c>
      <c r="F430" t="str">
        <f t="shared" si="6"/>
        <v>0308.01 (5350308.01)   00000 ( 24.6%)</v>
      </c>
    </row>
    <row r="431" spans="1:6" x14ac:dyDescent="0.2">
      <c r="A431" t="s">
        <v>371</v>
      </c>
      <c r="B431">
        <v>5350308.0199999996</v>
      </c>
    </row>
    <row r="432" spans="1:6" x14ac:dyDescent="0.2">
      <c r="A432" s="1"/>
      <c r="B432" s="1">
        <v>5350308.03</v>
      </c>
      <c r="C432">
        <v>1</v>
      </c>
      <c r="E432" s="3">
        <f>B432</f>
        <v>5350308.03</v>
      </c>
    </row>
    <row r="433" spans="1:5" x14ac:dyDescent="0.2">
      <c r="A433" s="1"/>
      <c r="B433" s="1">
        <v>5350308.04</v>
      </c>
      <c r="C433">
        <v>1</v>
      </c>
      <c r="E433" s="3">
        <f>B433</f>
        <v>5350308.04</v>
      </c>
    </row>
    <row r="434" spans="1:5" x14ac:dyDescent="0.2">
      <c r="A434" t="s">
        <v>372</v>
      </c>
      <c r="B434">
        <v>5350309</v>
      </c>
    </row>
    <row r="435" spans="1:5" x14ac:dyDescent="0.2">
      <c r="A435" t="s">
        <v>373</v>
      </c>
      <c r="B435">
        <v>5350310.01</v>
      </c>
    </row>
    <row r="436" spans="1:5" x14ac:dyDescent="0.2">
      <c r="A436" t="s">
        <v>374</v>
      </c>
      <c r="B436">
        <v>5350310.0199999996</v>
      </c>
    </row>
    <row r="437" spans="1:5" x14ac:dyDescent="0.2">
      <c r="A437" t="s">
        <v>375</v>
      </c>
      <c r="B437">
        <v>5350311.0199999996</v>
      </c>
    </row>
    <row r="438" spans="1:5" x14ac:dyDescent="0.2">
      <c r="A438" t="s">
        <v>376</v>
      </c>
      <c r="B438">
        <v>5350311.03</v>
      </c>
    </row>
    <row r="439" spans="1:5" x14ac:dyDescent="0.2">
      <c r="A439" t="s">
        <v>377</v>
      </c>
      <c r="B439">
        <v>5350311.04</v>
      </c>
    </row>
    <row r="440" spans="1:5" x14ac:dyDescent="0.2">
      <c r="A440" t="s">
        <v>378</v>
      </c>
      <c r="B440">
        <v>5350311.05</v>
      </c>
    </row>
    <row r="441" spans="1:5" x14ac:dyDescent="0.2">
      <c r="A441" t="s">
        <v>379</v>
      </c>
      <c r="B441">
        <v>5350311.0599999996</v>
      </c>
    </row>
    <row r="442" spans="1:5" x14ac:dyDescent="0.2">
      <c r="A442" t="s">
        <v>380</v>
      </c>
      <c r="B442">
        <v>5350312.0199999996</v>
      </c>
    </row>
    <row r="443" spans="1:5" x14ac:dyDescent="0.2">
      <c r="A443" t="s">
        <v>381</v>
      </c>
      <c r="B443">
        <v>5350312.03</v>
      </c>
    </row>
    <row r="444" spans="1:5" x14ac:dyDescent="0.2">
      <c r="A444" t="s">
        <v>382</v>
      </c>
      <c r="B444">
        <v>5350312.04</v>
      </c>
    </row>
    <row r="445" spans="1:5" x14ac:dyDescent="0.2">
      <c r="A445" t="s">
        <v>383</v>
      </c>
      <c r="B445">
        <v>5350312.05</v>
      </c>
    </row>
    <row r="446" spans="1:5" x14ac:dyDescent="0.2">
      <c r="A446" t="s">
        <v>384</v>
      </c>
      <c r="B446">
        <v>5350312.0599999996</v>
      </c>
    </row>
    <row r="447" spans="1:5" x14ac:dyDescent="0.2">
      <c r="A447" t="s">
        <v>385</v>
      </c>
      <c r="B447">
        <v>5350312.07</v>
      </c>
    </row>
    <row r="448" spans="1:5" x14ac:dyDescent="0.2">
      <c r="A448" t="s">
        <v>386</v>
      </c>
      <c r="B448">
        <v>5350313</v>
      </c>
    </row>
    <row r="449" spans="1:2" x14ac:dyDescent="0.2">
      <c r="A449" t="s">
        <v>387</v>
      </c>
      <c r="B449">
        <v>5350314.01</v>
      </c>
    </row>
    <row r="450" spans="1:2" x14ac:dyDescent="0.2">
      <c r="A450" t="s">
        <v>388</v>
      </c>
      <c r="B450">
        <v>5350314.0199999996</v>
      </c>
    </row>
    <row r="451" spans="1:2" x14ac:dyDescent="0.2">
      <c r="A451" t="s">
        <v>389</v>
      </c>
      <c r="B451">
        <v>5350315.01</v>
      </c>
    </row>
    <row r="452" spans="1:2" x14ac:dyDescent="0.2">
      <c r="A452" t="s">
        <v>390</v>
      </c>
      <c r="B452">
        <v>5350315.0199999996</v>
      </c>
    </row>
    <row r="453" spans="1:2" x14ac:dyDescent="0.2">
      <c r="A453" t="s">
        <v>391</v>
      </c>
      <c r="B453">
        <v>5350315.03</v>
      </c>
    </row>
    <row r="454" spans="1:2" x14ac:dyDescent="0.2">
      <c r="A454" t="s">
        <v>392</v>
      </c>
      <c r="B454">
        <v>5350316.01</v>
      </c>
    </row>
    <row r="455" spans="1:2" x14ac:dyDescent="0.2">
      <c r="A455" t="s">
        <v>393</v>
      </c>
      <c r="B455">
        <v>5350316.03</v>
      </c>
    </row>
    <row r="456" spans="1:2" x14ac:dyDescent="0.2">
      <c r="A456" t="s">
        <v>394</v>
      </c>
      <c r="B456">
        <v>5350316.04</v>
      </c>
    </row>
    <row r="457" spans="1:2" x14ac:dyDescent="0.2">
      <c r="A457" t="s">
        <v>395</v>
      </c>
      <c r="B457">
        <v>5350316.05</v>
      </c>
    </row>
    <row r="458" spans="1:2" x14ac:dyDescent="0.2">
      <c r="A458" t="s">
        <v>396</v>
      </c>
      <c r="B458">
        <v>5350316.0599999996</v>
      </c>
    </row>
    <row r="459" spans="1:2" x14ac:dyDescent="0.2">
      <c r="A459" t="s">
        <v>397</v>
      </c>
      <c r="B459">
        <v>5350317.0199999996</v>
      </c>
    </row>
    <row r="460" spans="1:2" x14ac:dyDescent="0.2">
      <c r="A460" t="s">
        <v>398</v>
      </c>
      <c r="B460">
        <v>5350317.03</v>
      </c>
    </row>
    <row r="461" spans="1:2" x14ac:dyDescent="0.2">
      <c r="A461" t="s">
        <v>399</v>
      </c>
      <c r="B461">
        <v>5350317.04</v>
      </c>
    </row>
    <row r="462" spans="1:2" x14ac:dyDescent="0.2">
      <c r="A462" t="s">
        <v>400</v>
      </c>
      <c r="B462">
        <v>5350317.05</v>
      </c>
    </row>
    <row r="463" spans="1:2" x14ac:dyDescent="0.2">
      <c r="A463" t="s">
        <v>401</v>
      </c>
      <c r="B463">
        <v>5350318</v>
      </c>
    </row>
    <row r="464" spans="1:2" x14ac:dyDescent="0.2">
      <c r="A464" t="s">
        <v>402</v>
      </c>
      <c r="B464">
        <v>5350319</v>
      </c>
    </row>
    <row r="465" spans="1:2" x14ac:dyDescent="0.2">
      <c r="A465" t="s">
        <v>403</v>
      </c>
      <c r="B465">
        <v>5350320.01</v>
      </c>
    </row>
    <row r="466" spans="1:2" x14ac:dyDescent="0.2">
      <c r="A466" t="s">
        <v>404</v>
      </c>
      <c r="B466">
        <v>5350320.0199999996</v>
      </c>
    </row>
    <row r="467" spans="1:2" x14ac:dyDescent="0.2">
      <c r="A467" t="s">
        <v>405</v>
      </c>
      <c r="B467">
        <v>5350321.01</v>
      </c>
    </row>
    <row r="468" spans="1:2" x14ac:dyDescent="0.2">
      <c r="A468" t="s">
        <v>406</v>
      </c>
      <c r="B468">
        <v>5350321.0199999996</v>
      </c>
    </row>
    <row r="469" spans="1:2" x14ac:dyDescent="0.2">
      <c r="A469" t="s">
        <v>407</v>
      </c>
      <c r="B469">
        <v>5350322.01</v>
      </c>
    </row>
    <row r="470" spans="1:2" x14ac:dyDescent="0.2">
      <c r="A470" t="s">
        <v>408</v>
      </c>
      <c r="B470">
        <v>5350322.0199999996</v>
      </c>
    </row>
    <row r="471" spans="1:2" x14ac:dyDescent="0.2">
      <c r="A471" t="s">
        <v>409</v>
      </c>
      <c r="B471">
        <v>5350323.01</v>
      </c>
    </row>
    <row r="472" spans="1:2" x14ac:dyDescent="0.2">
      <c r="A472" t="s">
        <v>410</v>
      </c>
      <c r="B472">
        <v>5350323.0199999996</v>
      </c>
    </row>
    <row r="473" spans="1:2" x14ac:dyDescent="0.2">
      <c r="A473" t="s">
        <v>411</v>
      </c>
      <c r="B473">
        <v>5350324.01</v>
      </c>
    </row>
    <row r="474" spans="1:2" x14ac:dyDescent="0.2">
      <c r="A474" t="s">
        <v>412</v>
      </c>
      <c r="B474">
        <v>5350324.0199999996</v>
      </c>
    </row>
    <row r="475" spans="1:2" x14ac:dyDescent="0.2">
      <c r="A475" t="s">
        <v>413</v>
      </c>
      <c r="B475">
        <v>5350324.03</v>
      </c>
    </row>
    <row r="476" spans="1:2" x14ac:dyDescent="0.2">
      <c r="A476" t="s">
        <v>414</v>
      </c>
      <c r="B476">
        <v>5350324.05</v>
      </c>
    </row>
    <row r="477" spans="1:2" x14ac:dyDescent="0.2">
      <c r="A477" t="s">
        <v>415</v>
      </c>
      <c r="B477">
        <v>5350324.0599999996</v>
      </c>
    </row>
    <row r="478" spans="1:2" x14ac:dyDescent="0.2">
      <c r="A478" t="s">
        <v>416</v>
      </c>
      <c r="B478">
        <v>5350330</v>
      </c>
    </row>
    <row r="479" spans="1:2" x14ac:dyDescent="0.2">
      <c r="A479" t="s">
        <v>417</v>
      </c>
      <c r="B479">
        <v>5350331.01</v>
      </c>
    </row>
    <row r="480" spans="1:2" x14ac:dyDescent="0.2">
      <c r="A480" t="s">
        <v>418</v>
      </c>
      <c r="B480">
        <v>5350331.03</v>
      </c>
    </row>
    <row r="481" spans="1:6" x14ac:dyDescent="0.2">
      <c r="A481" t="s">
        <v>419</v>
      </c>
      <c r="B481">
        <v>5350331.04</v>
      </c>
    </row>
    <row r="482" spans="1:6" x14ac:dyDescent="0.2">
      <c r="A482" t="s">
        <v>420</v>
      </c>
      <c r="B482">
        <v>5350332</v>
      </c>
    </row>
    <row r="483" spans="1:6" x14ac:dyDescent="0.2">
      <c r="A483" t="s">
        <v>421</v>
      </c>
      <c r="B483">
        <v>5350333</v>
      </c>
    </row>
    <row r="484" spans="1:6" x14ac:dyDescent="0.2">
      <c r="A484" t="s">
        <v>422</v>
      </c>
      <c r="B484">
        <v>5350334</v>
      </c>
    </row>
    <row r="485" spans="1:6" x14ac:dyDescent="0.2">
      <c r="A485" t="s">
        <v>423</v>
      </c>
      <c r="B485">
        <v>5350335</v>
      </c>
    </row>
    <row r="486" spans="1:6" x14ac:dyDescent="0.2">
      <c r="A486" t="s">
        <v>424</v>
      </c>
      <c r="B486">
        <v>5350336</v>
      </c>
    </row>
    <row r="487" spans="1:6" x14ac:dyDescent="0.2">
      <c r="A487" s="1" t="s">
        <v>425</v>
      </c>
      <c r="B487" s="1"/>
      <c r="D487">
        <v>1</v>
      </c>
      <c r="F487" t="str">
        <f t="shared" ref="F487:F515" si="7">IF(D487=1,A487,"no")</f>
        <v>0337.00 (5350337.00)   00000 ( 42.9%)</v>
      </c>
    </row>
    <row r="488" spans="1:6" x14ac:dyDescent="0.2">
      <c r="A488" s="1"/>
      <c r="B488" s="1">
        <v>5350337.01</v>
      </c>
      <c r="C488">
        <v>1</v>
      </c>
      <c r="E488" s="3">
        <f>B488</f>
        <v>5350337.01</v>
      </c>
    </row>
    <row r="489" spans="1:6" x14ac:dyDescent="0.2">
      <c r="A489" s="1"/>
      <c r="B489" s="1">
        <v>5350337.0199999996</v>
      </c>
      <c r="C489">
        <v>1</v>
      </c>
      <c r="E489" s="3">
        <f>B489</f>
        <v>5350337.0199999996</v>
      </c>
    </row>
    <row r="490" spans="1:6" x14ac:dyDescent="0.2">
      <c r="A490" t="s">
        <v>426</v>
      </c>
      <c r="B490">
        <v>5350338</v>
      </c>
    </row>
    <row r="491" spans="1:6" x14ac:dyDescent="0.2">
      <c r="A491" t="s">
        <v>427</v>
      </c>
      <c r="B491">
        <v>5350339</v>
      </c>
    </row>
    <row r="492" spans="1:6" x14ac:dyDescent="0.2">
      <c r="A492" t="s">
        <v>428</v>
      </c>
      <c r="B492">
        <v>5350340</v>
      </c>
    </row>
    <row r="493" spans="1:6" x14ac:dyDescent="0.2">
      <c r="A493" t="s">
        <v>429</v>
      </c>
      <c r="B493">
        <v>5350341.0199999996</v>
      </c>
    </row>
    <row r="494" spans="1:6" x14ac:dyDescent="0.2">
      <c r="A494" t="s">
        <v>430</v>
      </c>
      <c r="B494">
        <v>5350341.03</v>
      </c>
    </row>
    <row r="495" spans="1:6" x14ac:dyDescent="0.2">
      <c r="A495" t="s">
        <v>431</v>
      </c>
      <c r="B495">
        <v>5350341.04</v>
      </c>
    </row>
    <row r="496" spans="1:6" x14ac:dyDescent="0.2">
      <c r="A496" t="s">
        <v>432</v>
      </c>
      <c r="B496">
        <v>5350342</v>
      </c>
    </row>
    <row r="497" spans="1:2" x14ac:dyDescent="0.2">
      <c r="A497" t="s">
        <v>433</v>
      </c>
      <c r="B497">
        <v>5350343</v>
      </c>
    </row>
    <row r="498" spans="1:2" x14ac:dyDescent="0.2">
      <c r="A498" t="s">
        <v>434</v>
      </c>
      <c r="B498">
        <v>5350344.01</v>
      </c>
    </row>
    <row r="499" spans="1:2" x14ac:dyDescent="0.2">
      <c r="A499" t="s">
        <v>435</v>
      </c>
      <c r="B499">
        <v>5350344.0199999996</v>
      </c>
    </row>
    <row r="500" spans="1:2" x14ac:dyDescent="0.2">
      <c r="A500" t="s">
        <v>436</v>
      </c>
      <c r="B500">
        <v>5350345</v>
      </c>
    </row>
    <row r="501" spans="1:2" x14ac:dyDescent="0.2">
      <c r="A501" t="s">
        <v>437</v>
      </c>
      <c r="B501">
        <v>5350346.01</v>
      </c>
    </row>
    <row r="502" spans="1:2" x14ac:dyDescent="0.2">
      <c r="A502" t="s">
        <v>438</v>
      </c>
      <c r="B502">
        <v>5350346.0199999996</v>
      </c>
    </row>
    <row r="503" spans="1:2" x14ac:dyDescent="0.2">
      <c r="A503" t="s">
        <v>439</v>
      </c>
      <c r="B503">
        <v>5350347</v>
      </c>
    </row>
    <row r="504" spans="1:2" x14ac:dyDescent="0.2">
      <c r="A504" t="s">
        <v>440</v>
      </c>
      <c r="B504">
        <v>5350348</v>
      </c>
    </row>
    <row r="505" spans="1:2" x14ac:dyDescent="0.2">
      <c r="A505" t="s">
        <v>441</v>
      </c>
      <c r="B505">
        <v>5350349</v>
      </c>
    </row>
    <row r="506" spans="1:2" x14ac:dyDescent="0.2">
      <c r="A506" t="s">
        <v>442</v>
      </c>
      <c r="B506">
        <v>5350350</v>
      </c>
    </row>
    <row r="507" spans="1:2" x14ac:dyDescent="0.2">
      <c r="A507" t="s">
        <v>443</v>
      </c>
      <c r="B507">
        <v>5350351.01</v>
      </c>
    </row>
    <row r="508" spans="1:2" x14ac:dyDescent="0.2">
      <c r="A508" t="s">
        <v>444</v>
      </c>
      <c r="B508">
        <v>5350351.0199999996</v>
      </c>
    </row>
    <row r="509" spans="1:2" x14ac:dyDescent="0.2">
      <c r="A509" t="s">
        <v>445</v>
      </c>
      <c r="B509">
        <v>5350352</v>
      </c>
    </row>
    <row r="510" spans="1:2" x14ac:dyDescent="0.2">
      <c r="A510" t="s">
        <v>446</v>
      </c>
      <c r="B510">
        <v>5350353.0199999996</v>
      </c>
    </row>
    <row r="511" spans="1:2" x14ac:dyDescent="0.2">
      <c r="A511" t="s">
        <v>447</v>
      </c>
      <c r="B511">
        <v>5350353.03</v>
      </c>
    </row>
    <row r="512" spans="1:2" x14ac:dyDescent="0.2">
      <c r="A512" t="s">
        <v>448</v>
      </c>
      <c r="B512">
        <v>5350353.04</v>
      </c>
    </row>
    <row r="513" spans="1:6" x14ac:dyDescent="0.2">
      <c r="A513" t="s">
        <v>449</v>
      </c>
      <c r="B513">
        <v>5350354</v>
      </c>
    </row>
    <row r="514" spans="1:6" x14ac:dyDescent="0.2">
      <c r="A514" t="s">
        <v>450</v>
      </c>
      <c r="B514">
        <v>5350355.0199999996</v>
      </c>
    </row>
    <row r="515" spans="1:6" x14ac:dyDescent="0.2">
      <c r="A515" s="1" t="s">
        <v>451</v>
      </c>
      <c r="B515" s="1"/>
      <c r="D515">
        <v>1</v>
      </c>
      <c r="F515" t="str">
        <f t="shared" si="7"/>
        <v>0355.03 (5350355.03)   00000 ( 26.8%)</v>
      </c>
    </row>
    <row r="516" spans="1:6" x14ac:dyDescent="0.2">
      <c r="A516" t="s">
        <v>452</v>
      </c>
      <c r="B516">
        <v>5350355.04</v>
      </c>
    </row>
    <row r="517" spans="1:6" x14ac:dyDescent="0.2">
      <c r="A517" s="1"/>
      <c r="B517" s="1">
        <v>5350355.05</v>
      </c>
      <c r="C517">
        <v>1</v>
      </c>
      <c r="E517" s="3">
        <f>B517</f>
        <v>5350355.05</v>
      </c>
    </row>
    <row r="518" spans="1:6" x14ac:dyDescent="0.2">
      <c r="A518" s="1"/>
      <c r="B518" s="1">
        <v>5350355.0599999996</v>
      </c>
      <c r="C518">
        <v>1</v>
      </c>
      <c r="E518" s="3">
        <f>B518</f>
        <v>5350355.0599999996</v>
      </c>
    </row>
    <row r="519" spans="1:6" x14ac:dyDescent="0.2">
      <c r="A519" t="s">
        <v>453</v>
      </c>
      <c r="B519">
        <v>5350356</v>
      </c>
    </row>
    <row r="520" spans="1:6" x14ac:dyDescent="0.2">
      <c r="A520" t="s">
        <v>454</v>
      </c>
      <c r="B520">
        <v>5350357.01</v>
      </c>
    </row>
    <row r="521" spans="1:6" x14ac:dyDescent="0.2">
      <c r="A521" t="s">
        <v>455</v>
      </c>
      <c r="B521">
        <v>5350357.0199999996</v>
      </c>
    </row>
    <row r="522" spans="1:6" x14ac:dyDescent="0.2">
      <c r="A522" t="s">
        <v>456</v>
      </c>
      <c r="B522">
        <v>5350358.01</v>
      </c>
    </row>
    <row r="523" spans="1:6" x14ac:dyDescent="0.2">
      <c r="A523" t="s">
        <v>457</v>
      </c>
      <c r="B523">
        <v>5350358.0199999996</v>
      </c>
    </row>
    <row r="524" spans="1:6" x14ac:dyDescent="0.2">
      <c r="A524" t="s">
        <v>458</v>
      </c>
      <c r="B524">
        <v>5350358.03</v>
      </c>
    </row>
    <row r="525" spans="1:6" x14ac:dyDescent="0.2">
      <c r="A525" t="s">
        <v>459</v>
      </c>
      <c r="B525">
        <v>5350359</v>
      </c>
    </row>
    <row r="526" spans="1:6" x14ac:dyDescent="0.2">
      <c r="A526" t="s">
        <v>460</v>
      </c>
      <c r="B526">
        <v>5350360</v>
      </c>
    </row>
    <row r="527" spans="1:6" x14ac:dyDescent="0.2">
      <c r="A527" t="s">
        <v>461</v>
      </c>
      <c r="B527">
        <v>5350361.01</v>
      </c>
    </row>
    <row r="528" spans="1:6" x14ac:dyDescent="0.2">
      <c r="A528" t="s">
        <v>462</v>
      </c>
      <c r="B528">
        <v>5350361.0199999996</v>
      </c>
    </row>
    <row r="529" spans="1:2" x14ac:dyDescent="0.2">
      <c r="A529" t="s">
        <v>463</v>
      </c>
      <c r="B529">
        <v>5350362.01</v>
      </c>
    </row>
    <row r="530" spans="1:2" x14ac:dyDescent="0.2">
      <c r="A530" t="s">
        <v>464</v>
      </c>
      <c r="B530">
        <v>5350362.0199999996</v>
      </c>
    </row>
    <row r="531" spans="1:2" x14ac:dyDescent="0.2">
      <c r="A531" t="s">
        <v>465</v>
      </c>
      <c r="B531">
        <v>5350362.03</v>
      </c>
    </row>
    <row r="532" spans="1:2" x14ac:dyDescent="0.2">
      <c r="A532" t="s">
        <v>466</v>
      </c>
      <c r="B532">
        <v>5350362.04</v>
      </c>
    </row>
    <row r="533" spans="1:2" x14ac:dyDescent="0.2">
      <c r="A533" t="s">
        <v>467</v>
      </c>
      <c r="B533">
        <v>5350363.0199999996</v>
      </c>
    </row>
    <row r="534" spans="1:2" x14ac:dyDescent="0.2">
      <c r="A534" t="s">
        <v>468</v>
      </c>
      <c r="B534">
        <v>5350363.04</v>
      </c>
    </row>
    <row r="535" spans="1:2" x14ac:dyDescent="0.2">
      <c r="A535" t="s">
        <v>469</v>
      </c>
      <c r="B535">
        <v>5350363.05</v>
      </c>
    </row>
    <row r="536" spans="1:2" x14ac:dyDescent="0.2">
      <c r="A536" t="s">
        <v>470</v>
      </c>
      <c r="B536">
        <v>5350363.0599999996</v>
      </c>
    </row>
    <row r="537" spans="1:2" x14ac:dyDescent="0.2">
      <c r="A537" t="s">
        <v>471</v>
      </c>
      <c r="B537">
        <v>5350363.07</v>
      </c>
    </row>
    <row r="538" spans="1:2" x14ac:dyDescent="0.2">
      <c r="A538" t="s">
        <v>472</v>
      </c>
      <c r="B538">
        <v>5350364.01</v>
      </c>
    </row>
    <row r="539" spans="1:2" x14ac:dyDescent="0.2">
      <c r="A539" t="s">
        <v>473</v>
      </c>
      <c r="B539">
        <v>5350364.0199999996</v>
      </c>
    </row>
    <row r="540" spans="1:2" x14ac:dyDescent="0.2">
      <c r="A540" t="s">
        <v>474</v>
      </c>
      <c r="B540">
        <v>5350365</v>
      </c>
    </row>
    <row r="541" spans="1:2" x14ac:dyDescent="0.2">
      <c r="A541" t="s">
        <v>475</v>
      </c>
      <c r="B541">
        <v>5350366</v>
      </c>
    </row>
    <row r="542" spans="1:2" x14ac:dyDescent="0.2">
      <c r="A542" t="s">
        <v>476</v>
      </c>
      <c r="B542">
        <v>5350367.01</v>
      </c>
    </row>
    <row r="543" spans="1:2" x14ac:dyDescent="0.2">
      <c r="A543" t="s">
        <v>477</v>
      </c>
      <c r="B543">
        <v>5350367.0199999996</v>
      </c>
    </row>
    <row r="544" spans="1:2" x14ac:dyDescent="0.2">
      <c r="A544" t="s">
        <v>478</v>
      </c>
      <c r="B544">
        <v>5350368.01</v>
      </c>
    </row>
    <row r="545" spans="1:2" x14ac:dyDescent="0.2">
      <c r="A545" t="s">
        <v>479</v>
      </c>
      <c r="B545">
        <v>5350368.0199999996</v>
      </c>
    </row>
    <row r="546" spans="1:2" x14ac:dyDescent="0.2">
      <c r="A546" t="s">
        <v>480</v>
      </c>
      <c r="B546">
        <v>5350369</v>
      </c>
    </row>
    <row r="547" spans="1:2" x14ac:dyDescent="0.2">
      <c r="A547" t="s">
        <v>481</v>
      </c>
      <c r="B547">
        <v>5350370.01</v>
      </c>
    </row>
    <row r="548" spans="1:2" x14ac:dyDescent="0.2">
      <c r="A548" t="s">
        <v>482</v>
      </c>
      <c r="B548">
        <v>5350370.0199999996</v>
      </c>
    </row>
    <row r="549" spans="1:2" x14ac:dyDescent="0.2">
      <c r="A549" t="s">
        <v>483</v>
      </c>
      <c r="B549">
        <v>5350370.03</v>
      </c>
    </row>
    <row r="550" spans="1:2" x14ac:dyDescent="0.2">
      <c r="A550" t="s">
        <v>484</v>
      </c>
      <c r="B550">
        <v>5350371</v>
      </c>
    </row>
    <row r="551" spans="1:2" x14ac:dyDescent="0.2">
      <c r="A551" t="s">
        <v>485</v>
      </c>
      <c r="B551">
        <v>5350372</v>
      </c>
    </row>
    <row r="552" spans="1:2" x14ac:dyDescent="0.2">
      <c r="A552" t="s">
        <v>486</v>
      </c>
      <c r="B552">
        <v>5350373</v>
      </c>
    </row>
    <row r="553" spans="1:2" x14ac:dyDescent="0.2">
      <c r="A553" t="s">
        <v>487</v>
      </c>
      <c r="B553">
        <v>5350374.01</v>
      </c>
    </row>
    <row r="554" spans="1:2" x14ac:dyDescent="0.2">
      <c r="A554" t="s">
        <v>488</v>
      </c>
      <c r="B554">
        <v>5350374.0199999996</v>
      </c>
    </row>
    <row r="555" spans="1:2" x14ac:dyDescent="0.2">
      <c r="A555" t="s">
        <v>489</v>
      </c>
      <c r="B555">
        <v>5350374.03</v>
      </c>
    </row>
    <row r="556" spans="1:2" x14ac:dyDescent="0.2">
      <c r="A556" t="s">
        <v>490</v>
      </c>
      <c r="B556">
        <v>5350375.01</v>
      </c>
    </row>
    <row r="557" spans="1:2" x14ac:dyDescent="0.2">
      <c r="A557" t="s">
        <v>491</v>
      </c>
      <c r="B557">
        <v>5350375.0199999996</v>
      </c>
    </row>
    <row r="558" spans="1:2" x14ac:dyDescent="0.2">
      <c r="A558" t="s">
        <v>492</v>
      </c>
      <c r="B558">
        <v>5350375.03</v>
      </c>
    </row>
    <row r="559" spans="1:2" x14ac:dyDescent="0.2">
      <c r="A559" t="s">
        <v>493</v>
      </c>
      <c r="B559">
        <v>5350375.04</v>
      </c>
    </row>
    <row r="560" spans="1:2" x14ac:dyDescent="0.2">
      <c r="A560" t="s">
        <v>494</v>
      </c>
      <c r="B560">
        <v>5350375.05</v>
      </c>
    </row>
    <row r="561" spans="1:2" x14ac:dyDescent="0.2">
      <c r="A561" t="s">
        <v>495</v>
      </c>
      <c r="B561">
        <v>5350376.01</v>
      </c>
    </row>
    <row r="562" spans="1:2" x14ac:dyDescent="0.2">
      <c r="A562" t="s">
        <v>496</v>
      </c>
      <c r="B562">
        <v>5350376.0199999996</v>
      </c>
    </row>
    <row r="563" spans="1:2" x14ac:dyDescent="0.2">
      <c r="A563" t="s">
        <v>497</v>
      </c>
      <c r="B563">
        <v>5350376.04</v>
      </c>
    </row>
    <row r="564" spans="1:2" x14ac:dyDescent="0.2">
      <c r="A564" t="s">
        <v>498</v>
      </c>
      <c r="B564">
        <v>5350376.05</v>
      </c>
    </row>
    <row r="565" spans="1:2" x14ac:dyDescent="0.2">
      <c r="A565" t="s">
        <v>499</v>
      </c>
      <c r="B565">
        <v>5350376.0599999996</v>
      </c>
    </row>
    <row r="566" spans="1:2" x14ac:dyDescent="0.2">
      <c r="A566" t="s">
        <v>500</v>
      </c>
      <c r="B566">
        <v>5350376.08</v>
      </c>
    </row>
    <row r="567" spans="1:2" x14ac:dyDescent="0.2">
      <c r="A567" t="s">
        <v>501</v>
      </c>
      <c r="B567">
        <v>5350376.09</v>
      </c>
    </row>
    <row r="568" spans="1:2" x14ac:dyDescent="0.2">
      <c r="A568" t="s">
        <v>502</v>
      </c>
      <c r="B568">
        <v>5350376.1100000003</v>
      </c>
    </row>
    <row r="569" spans="1:2" x14ac:dyDescent="0.2">
      <c r="A569" t="s">
        <v>503</v>
      </c>
      <c r="B569">
        <v>5350376.12</v>
      </c>
    </row>
    <row r="570" spans="1:2" x14ac:dyDescent="0.2">
      <c r="A570" t="s">
        <v>504</v>
      </c>
      <c r="B570">
        <v>5350376.13</v>
      </c>
    </row>
    <row r="571" spans="1:2" x14ac:dyDescent="0.2">
      <c r="A571" t="s">
        <v>505</v>
      </c>
      <c r="B571">
        <v>5350376.1399999997</v>
      </c>
    </row>
    <row r="572" spans="1:2" x14ac:dyDescent="0.2">
      <c r="A572" t="s">
        <v>506</v>
      </c>
      <c r="B572">
        <v>5350376.1500000004</v>
      </c>
    </row>
    <row r="573" spans="1:2" x14ac:dyDescent="0.2">
      <c r="A573" t="s">
        <v>507</v>
      </c>
      <c r="B573">
        <v>5350376.16</v>
      </c>
    </row>
    <row r="574" spans="1:2" x14ac:dyDescent="0.2">
      <c r="A574" t="s">
        <v>508</v>
      </c>
      <c r="B574">
        <v>5350377.01</v>
      </c>
    </row>
    <row r="575" spans="1:2" x14ac:dyDescent="0.2">
      <c r="A575" t="s">
        <v>509</v>
      </c>
      <c r="B575">
        <v>5350377.0199999996</v>
      </c>
    </row>
    <row r="576" spans="1:2" x14ac:dyDescent="0.2">
      <c r="A576" t="s">
        <v>510</v>
      </c>
      <c r="B576">
        <v>5350377.03</v>
      </c>
    </row>
    <row r="577" spans="1:2" x14ac:dyDescent="0.2">
      <c r="A577" t="s">
        <v>511</v>
      </c>
      <c r="B577">
        <v>5350377.04</v>
      </c>
    </row>
    <row r="578" spans="1:2" x14ac:dyDescent="0.2">
      <c r="A578" t="s">
        <v>512</v>
      </c>
      <c r="B578">
        <v>5350377.0599999996</v>
      </c>
    </row>
    <row r="579" spans="1:2" x14ac:dyDescent="0.2">
      <c r="A579" t="s">
        <v>513</v>
      </c>
      <c r="B579">
        <v>5350377.07</v>
      </c>
    </row>
    <row r="580" spans="1:2" x14ac:dyDescent="0.2">
      <c r="A580" t="s">
        <v>514</v>
      </c>
      <c r="B580">
        <v>5350378.0199999996</v>
      </c>
    </row>
    <row r="581" spans="1:2" x14ac:dyDescent="0.2">
      <c r="A581" t="s">
        <v>515</v>
      </c>
      <c r="B581">
        <v>5350378.03</v>
      </c>
    </row>
    <row r="582" spans="1:2" x14ac:dyDescent="0.2">
      <c r="A582" t="s">
        <v>516</v>
      </c>
      <c r="B582">
        <v>5350378.04</v>
      </c>
    </row>
    <row r="583" spans="1:2" x14ac:dyDescent="0.2">
      <c r="A583" t="s">
        <v>517</v>
      </c>
      <c r="B583">
        <v>5350378.05</v>
      </c>
    </row>
    <row r="584" spans="1:2" x14ac:dyDescent="0.2">
      <c r="A584" t="s">
        <v>518</v>
      </c>
      <c r="B584">
        <v>5350378.0599999996</v>
      </c>
    </row>
    <row r="585" spans="1:2" x14ac:dyDescent="0.2">
      <c r="A585" t="s">
        <v>519</v>
      </c>
      <c r="B585">
        <v>5350378.07</v>
      </c>
    </row>
    <row r="586" spans="1:2" x14ac:dyDescent="0.2">
      <c r="A586" t="s">
        <v>520</v>
      </c>
      <c r="B586">
        <v>5350378.08</v>
      </c>
    </row>
    <row r="587" spans="1:2" x14ac:dyDescent="0.2">
      <c r="A587" t="s">
        <v>521</v>
      </c>
      <c r="B587">
        <v>5350378.1100000003</v>
      </c>
    </row>
    <row r="588" spans="1:2" x14ac:dyDescent="0.2">
      <c r="A588" t="s">
        <v>522</v>
      </c>
      <c r="B588">
        <v>5350378.12</v>
      </c>
    </row>
    <row r="589" spans="1:2" x14ac:dyDescent="0.2">
      <c r="A589" t="s">
        <v>523</v>
      </c>
      <c r="B589">
        <v>5350378.1399999997</v>
      </c>
    </row>
    <row r="590" spans="1:2" x14ac:dyDescent="0.2">
      <c r="A590" t="s">
        <v>524</v>
      </c>
      <c r="B590">
        <v>5350378.16</v>
      </c>
    </row>
    <row r="591" spans="1:2" x14ac:dyDescent="0.2">
      <c r="A591" t="s">
        <v>525</v>
      </c>
      <c r="B591">
        <v>5350378.17</v>
      </c>
    </row>
    <row r="592" spans="1:2" x14ac:dyDescent="0.2">
      <c r="A592" t="s">
        <v>526</v>
      </c>
      <c r="B592">
        <v>5350378.18</v>
      </c>
    </row>
    <row r="593" spans="1:2" x14ac:dyDescent="0.2">
      <c r="A593" t="s">
        <v>527</v>
      </c>
      <c r="B593">
        <v>5350378.1900000004</v>
      </c>
    </row>
    <row r="594" spans="1:2" x14ac:dyDescent="0.2">
      <c r="A594" t="s">
        <v>528</v>
      </c>
      <c r="B594">
        <v>5350378.2</v>
      </c>
    </row>
    <row r="595" spans="1:2" x14ac:dyDescent="0.2">
      <c r="A595" t="s">
        <v>529</v>
      </c>
      <c r="B595">
        <v>5350378.21</v>
      </c>
    </row>
    <row r="596" spans="1:2" x14ac:dyDescent="0.2">
      <c r="A596" t="s">
        <v>530</v>
      </c>
      <c r="B596">
        <v>5350378.22</v>
      </c>
    </row>
    <row r="597" spans="1:2" x14ac:dyDescent="0.2">
      <c r="A597" t="s">
        <v>531</v>
      </c>
      <c r="B597">
        <v>5350378.2300000004</v>
      </c>
    </row>
    <row r="598" spans="1:2" x14ac:dyDescent="0.2">
      <c r="A598" t="s">
        <v>532</v>
      </c>
      <c r="B598">
        <v>5350378.24</v>
      </c>
    </row>
    <row r="599" spans="1:2" x14ac:dyDescent="0.2">
      <c r="A599" t="s">
        <v>533</v>
      </c>
      <c r="B599">
        <v>5350378.25</v>
      </c>
    </row>
    <row r="600" spans="1:2" x14ac:dyDescent="0.2">
      <c r="A600" t="s">
        <v>534</v>
      </c>
      <c r="B600">
        <v>5350378.26</v>
      </c>
    </row>
    <row r="601" spans="1:2" x14ac:dyDescent="0.2">
      <c r="A601" t="s">
        <v>535</v>
      </c>
      <c r="B601">
        <v>5350378.2699999996</v>
      </c>
    </row>
    <row r="602" spans="1:2" x14ac:dyDescent="0.2">
      <c r="A602" t="s">
        <v>536</v>
      </c>
      <c r="B602">
        <v>5350378.28</v>
      </c>
    </row>
    <row r="603" spans="1:2" x14ac:dyDescent="0.2">
      <c r="A603" t="s">
        <v>537</v>
      </c>
      <c r="B603">
        <v>5350802.01</v>
      </c>
    </row>
    <row r="604" spans="1:2" x14ac:dyDescent="0.2">
      <c r="A604" t="s">
        <v>538</v>
      </c>
      <c r="B604">
        <v>5350802.0199999996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 Comparison</vt:lpstr>
    </vt:vector>
  </TitlesOfParts>
  <Company>City of Toronto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jcampbe1</dc:creator>
  <cp:lastModifiedBy>David Veitch</cp:lastModifiedBy>
  <dcterms:created xsi:type="dcterms:W3CDTF">2017-02-22T15:19:38Z</dcterms:created>
  <dcterms:modified xsi:type="dcterms:W3CDTF">2018-06-14T14:21:51Z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8c1df0b9-7a80-438c-94ee-f4126548f09f</vt:lpwstr>
  </property>
</Properties>
</file>