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Documents\"/>
    </mc:Choice>
  </mc:AlternateContent>
  <xr:revisionPtr revIDLastSave="0" documentId="13_ncr:1_{5F88E1E2-1471-42AF-AD6A-F5754E4E5E56}" xr6:coauthVersionLast="47" xr6:coauthVersionMax="47" xr10:uidLastSave="{00000000-0000-0000-0000-000000000000}"/>
  <bookViews>
    <workbookView xWindow="-120" yWindow="-120" windowWidth="29040" windowHeight="15840" xr2:uid="{3E7CBDC0-2583-4E3E-BF46-B249B2C3C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1" i="1"/>
  <c r="E8" i="1"/>
  <c r="E5" i="1"/>
  <c r="E4" i="1"/>
  <c r="E3" i="1"/>
  <c r="E2" i="1"/>
  <c r="B31" i="1"/>
  <c r="C31" i="1"/>
  <c r="E6" i="1" l="1"/>
  <c r="E7" i="1" s="1"/>
  <c r="E9" i="1" s="1"/>
  <c r="E10" i="1" s="1"/>
  <c r="E12" i="1" s="1"/>
  <c r="E13" i="1" s="1"/>
  <c r="E15" i="1" s="1"/>
  <c r="E16" i="1" s="1"/>
  <c r="E18" i="1" s="1"/>
</calcChain>
</file>

<file path=xl/sharedStrings.xml><?xml version="1.0" encoding="utf-8"?>
<sst xmlns="http://schemas.openxmlformats.org/spreadsheetml/2006/main" count="35" uniqueCount="35">
  <si>
    <t>Issues</t>
  </si>
  <si>
    <t>Estimated time length(hours)</t>
  </si>
  <si>
    <t>Actual time length (hours)</t>
  </si>
  <si>
    <t>Day of the Sprint</t>
  </si>
  <si>
    <t>Target</t>
  </si>
  <si>
    <t>Actual</t>
  </si>
  <si>
    <t>User Module</t>
  </si>
  <si>
    <t>Customer module</t>
  </si>
  <si>
    <t>Reviews module</t>
  </si>
  <si>
    <t>Job module</t>
  </si>
  <si>
    <t>Worker module</t>
  </si>
  <si>
    <t>Create admin user</t>
  </si>
  <si>
    <t>Account Page</t>
  </si>
  <si>
    <t>Login System</t>
  </si>
  <si>
    <t>Login Page</t>
  </si>
  <si>
    <t>User Information Page</t>
  </si>
  <si>
    <t>Burndown Chart</t>
  </si>
  <si>
    <t>Standups</t>
  </si>
  <si>
    <t>Create Worker Dashboard</t>
  </si>
  <si>
    <t>Create Customer Dashboard</t>
  </si>
  <si>
    <t>Finish Worker Dashboard</t>
  </si>
  <si>
    <t>Finish Customer Dashboard</t>
  </si>
  <si>
    <t>Divide Issues further</t>
  </si>
  <si>
    <t>Create Jobs Display page</t>
  </si>
  <si>
    <t>Create user review page</t>
  </si>
  <si>
    <t>Create Owner add job page</t>
  </si>
  <si>
    <t>Finish Jobs Display page</t>
  </si>
  <si>
    <t>Finish user review page</t>
  </si>
  <si>
    <t>Finish owner add job page</t>
  </si>
  <si>
    <t>Deep dive review django</t>
  </si>
  <si>
    <t>Pretty up Jobs Display page</t>
  </si>
  <si>
    <t>Pretty up user Review page</t>
  </si>
  <si>
    <t>Pretty up owner add job pg</t>
  </si>
  <si>
    <t>Pretty up Worker Dashboard</t>
  </si>
  <si>
    <t>Pretty up Customer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</si>
</sst>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</a:t>
            </a:r>
            <a:r>
              <a:rPr lang="en-US" baseline="0"/>
              <a:t>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44.11</c:v>
                </c:pt>
                <c:pt idx="1">
                  <c:v>41.85</c:v>
                </c:pt>
                <c:pt idx="2">
                  <c:v>39.590000000000003</c:v>
                </c:pt>
                <c:pt idx="3">
                  <c:v>36.200000000000003</c:v>
                </c:pt>
                <c:pt idx="4">
                  <c:v>33.940000000000005</c:v>
                </c:pt>
                <c:pt idx="5">
                  <c:v>31.680000000000007</c:v>
                </c:pt>
                <c:pt idx="6">
                  <c:v>28.290000000000006</c:v>
                </c:pt>
                <c:pt idx="7">
                  <c:v>26.030000000000008</c:v>
                </c:pt>
                <c:pt idx="8">
                  <c:v>23.77000000000001</c:v>
                </c:pt>
                <c:pt idx="9">
                  <c:v>20.38000000000001</c:v>
                </c:pt>
                <c:pt idx="10">
                  <c:v>18.120000000000012</c:v>
                </c:pt>
                <c:pt idx="11">
                  <c:v>15.860000000000012</c:v>
                </c:pt>
                <c:pt idx="12">
                  <c:v>12.470000000000013</c:v>
                </c:pt>
                <c:pt idx="13">
                  <c:v>10.210000000000013</c:v>
                </c:pt>
                <c:pt idx="14">
                  <c:v>7.9500000000000135</c:v>
                </c:pt>
                <c:pt idx="15">
                  <c:v>4.5600000000000138</c:v>
                </c:pt>
                <c:pt idx="16">
                  <c:v>2.300000000000014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9-4AA2-8948-EF2FDBBE149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45.5</c:v>
                </c:pt>
                <c:pt idx="1">
                  <c:v>44.5</c:v>
                </c:pt>
                <c:pt idx="2">
                  <c:v>39.5</c:v>
                </c:pt>
                <c:pt idx="3">
                  <c:v>37.5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9-4AA2-8948-EF2FDBBE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51680"/>
        <c:axId val="317448352"/>
      </c:lineChart>
      <c:catAx>
        <c:axId val="3174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48352"/>
        <c:crosses val="autoZero"/>
        <c:auto val="1"/>
        <c:lblAlgn val="ctr"/>
        <c:lblOffset val="100"/>
        <c:noMultiLvlLbl val="0"/>
      </c:catAx>
      <c:valAx>
        <c:axId val="3174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19</xdr:row>
      <xdr:rowOff>71436</xdr:rowOff>
    </xdr:from>
    <xdr:to>
      <xdr:col>14</xdr:col>
      <xdr:colOff>409575</xdr:colOff>
      <xdr:row>42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E18A2-B7D4-4C33-A254-9BE37915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688B-EA2F-4CC3-9358-B6F441CFE84D}">
  <dimension ref="A1:H31"/>
  <sheetViews>
    <sheetView tabSelected="1" workbookViewId="0">
      <selection activeCell="F6" sqref="F6"/>
    </sheetView>
  </sheetViews>
  <sheetFormatPr defaultRowHeight="15" x14ac:dyDescent="0.25"/>
  <cols>
    <col min="1" max="1" width="27.85546875" customWidth="1"/>
    <col min="2" max="2" width="30.140625" customWidth="1"/>
    <col min="3" max="3" width="27.7109375" customWidth="1"/>
    <col min="4" max="4" width="18" customWidth="1"/>
    <col min="5" max="5" width="1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v>2</v>
      </c>
      <c r="C2">
        <v>1</v>
      </c>
      <c r="D2">
        <v>3</v>
      </c>
      <c r="E2">
        <f>(B31 - 3*H2)</f>
        <v>44.11</v>
      </c>
      <c r="F2">
        <v>45.5</v>
      </c>
      <c r="H2">
        <v>1.1299999999999999</v>
      </c>
    </row>
    <row r="3" spans="1:8" x14ac:dyDescent="0.25">
      <c r="A3" t="s">
        <v>7</v>
      </c>
      <c r="B3">
        <v>1</v>
      </c>
      <c r="C3">
        <v>1</v>
      </c>
      <c r="D3">
        <v>5</v>
      </c>
      <c r="E3">
        <f>(E2 - 2*$H$2)</f>
        <v>41.85</v>
      </c>
      <c r="F3">
        <v>44.5</v>
      </c>
    </row>
    <row r="4" spans="1:8" x14ac:dyDescent="0.25">
      <c r="A4" t="s">
        <v>8</v>
      </c>
      <c r="B4">
        <v>1</v>
      </c>
      <c r="C4">
        <v>1</v>
      </c>
      <c r="D4">
        <v>7</v>
      </c>
      <c r="E4">
        <f t="shared" ref="E4:E19" si="0">(E3 - 2*$H$2)</f>
        <v>39.590000000000003</v>
      </c>
      <c r="F4">
        <v>39.5</v>
      </c>
    </row>
    <row r="5" spans="1:8" x14ac:dyDescent="0.25">
      <c r="A5" t="s">
        <v>9</v>
      </c>
      <c r="B5">
        <v>2</v>
      </c>
      <c r="C5">
        <v>2</v>
      </c>
      <c r="D5">
        <v>10</v>
      </c>
      <c r="E5">
        <f>(E4 - 3*$H$2)</f>
        <v>36.200000000000003</v>
      </c>
      <c r="F5">
        <v>37.5</v>
      </c>
    </row>
    <row r="6" spans="1:8" x14ac:dyDescent="0.25">
      <c r="A6" t="s">
        <v>10</v>
      </c>
      <c r="B6">
        <v>1</v>
      </c>
      <c r="C6">
        <v>1</v>
      </c>
      <c r="D6">
        <v>12</v>
      </c>
      <c r="E6">
        <f t="shared" si="0"/>
        <v>33.940000000000005</v>
      </c>
      <c r="F6">
        <v>33.5</v>
      </c>
    </row>
    <row r="7" spans="1:8" x14ac:dyDescent="0.25">
      <c r="A7" t="s">
        <v>18</v>
      </c>
      <c r="B7">
        <v>1</v>
      </c>
      <c r="C7">
        <v>1</v>
      </c>
      <c r="D7">
        <v>14</v>
      </c>
      <c r="E7">
        <f t="shared" si="0"/>
        <v>31.680000000000007</v>
      </c>
    </row>
    <row r="8" spans="1:8" x14ac:dyDescent="0.25">
      <c r="A8" t="s">
        <v>19</v>
      </c>
      <c r="B8">
        <v>1</v>
      </c>
      <c r="C8">
        <v>1</v>
      </c>
      <c r="D8">
        <v>17</v>
      </c>
      <c r="E8">
        <f>(E7 - 3*$H$2)</f>
        <v>28.290000000000006</v>
      </c>
    </row>
    <row r="9" spans="1:8" x14ac:dyDescent="0.25">
      <c r="A9" t="s">
        <v>23</v>
      </c>
      <c r="B9">
        <v>1</v>
      </c>
      <c r="C9">
        <v>1</v>
      </c>
      <c r="D9">
        <v>19</v>
      </c>
      <c r="E9">
        <f t="shared" si="0"/>
        <v>26.030000000000008</v>
      </c>
    </row>
    <row r="10" spans="1:8" x14ac:dyDescent="0.25">
      <c r="A10" t="s">
        <v>24</v>
      </c>
      <c r="B10">
        <v>1</v>
      </c>
      <c r="D10">
        <v>21</v>
      </c>
      <c r="E10">
        <f t="shared" si="0"/>
        <v>23.77000000000001</v>
      </c>
    </row>
    <row r="11" spans="1:8" x14ac:dyDescent="0.25">
      <c r="A11" t="s">
        <v>25</v>
      </c>
      <c r="B11">
        <v>1</v>
      </c>
      <c r="D11">
        <v>24</v>
      </c>
      <c r="E11">
        <f>(E10 - 3*$H$2)</f>
        <v>20.38000000000001</v>
      </c>
    </row>
    <row r="12" spans="1:8" x14ac:dyDescent="0.25">
      <c r="A12" t="s">
        <v>26</v>
      </c>
      <c r="B12">
        <v>3</v>
      </c>
      <c r="D12">
        <v>26</v>
      </c>
      <c r="E12">
        <f t="shared" si="0"/>
        <v>18.120000000000012</v>
      </c>
    </row>
    <row r="13" spans="1:8" x14ac:dyDescent="0.25">
      <c r="A13" t="s">
        <v>27</v>
      </c>
      <c r="B13">
        <v>4</v>
      </c>
      <c r="D13">
        <v>28</v>
      </c>
      <c r="E13">
        <f t="shared" si="0"/>
        <v>15.860000000000012</v>
      </c>
    </row>
    <row r="14" spans="1:8" x14ac:dyDescent="0.25">
      <c r="A14" t="s">
        <v>28</v>
      </c>
      <c r="B14">
        <v>2</v>
      </c>
      <c r="D14">
        <v>31</v>
      </c>
      <c r="E14">
        <f>(E13 - 3*$H$2)</f>
        <v>12.470000000000013</v>
      </c>
    </row>
    <row r="15" spans="1:8" x14ac:dyDescent="0.25">
      <c r="A15" t="s">
        <v>20</v>
      </c>
      <c r="B15">
        <v>2</v>
      </c>
      <c r="D15">
        <v>33</v>
      </c>
      <c r="E15">
        <f t="shared" si="0"/>
        <v>10.210000000000013</v>
      </c>
    </row>
    <row r="16" spans="1:8" x14ac:dyDescent="0.25">
      <c r="A16" t="s">
        <v>21</v>
      </c>
      <c r="B16">
        <v>2</v>
      </c>
      <c r="D16">
        <v>35</v>
      </c>
      <c r="E16">
        <f t="shared" si="0"/>
        <v>7.9500000000000135</v>
      </c>
    </row>
    <row r="17" spans="1:5" x14ac:dyDescent="0.25">
      <c r="A17" t="s">
        <v>12</v>
      </c>
      <c r="B17">
        <v>2</v>
      </c>
      <c r="D17">
        <v>38</v>
      </c>
      <c r="E17">
        <f>(E16 - 3*$H$2)</f>
        <v>4.5600000000000138</v>
      </c>
    </row>
    <row r="18" spans="1:5" x14ac:dyDescent="0.25">
      <c r="A18" t="s">
        <v>13</v>
      </c>
      <c r="B18">
        <v>2</v>
      </c>
      <c r="D18">
        <v>40</v>
      </c>
      <c r="E18">
        <f t="shared" si="0"/>
        <v>2.300000000000014</v>
      </c>
    </row>
    <row r="19" spans="1:5" x14ac:dyDescent="0.25">
      <c r="A19" t="s">
        <v>14</v>
      </c>
      <c r="B19">
        <v>2</v>
      </c>
      <c r="D19">
        <v>42</v>
      </c>
      <c r="E19">
        <v>0</v>
      </c>
    </row>
    <row r="20" spans="1:5" x14ac:dyDescent="0.25">
      <c r="A20" t="s">
        <v>15</v>
      </c>
      <c r="B20">
        <v>2</v>
      </c>
    </row>
    <row r="21" spans="1:5" x14ac:dyDescent="0.25">
      <c r="A21" t="s">
        <v>16</v>
      </c>
      <c r="B21">
        <v>1</v>
      </c>
      <c r="C21">
        <v>1</v>
      </c>
    </row>
    <row r="22" spans="1:5" x14ac:dyDescent="0.25">
      <c r="A22" t="s">
        <v>17</v>
      </c>
      <c r="B22">
        <v>1</v>
      </c>
      <c r="C22">
        <v>1</v>
      </c>
    </row>
    <row r="23" spans="1:5" x14ac:dyDescent="0.25">
      <c r="A23" t="s">
        <v>22</v>
      </c>
      <c r="B23">
        <v>2</v>
      </c>
      <c r="C23">
        <v>1</v>
      </c>
    </row>
    <row r="24" spans="1:5" x14ac:dyDescent="0.25">
      <c r="A24" t="s">
        <v>11</v>
      </c>
      <c r="B24">
        <v>1</v>
      </c>
    </row>
    <row r="25" spans="1:5" x14ac:dyDescent="0.25">
      <c r="A25" t="s">
        <v>29</v>
      </c>
      <c r="B25">
        <v>2</v>
      </c>
      <c r="C25">
        <v>2</v>
      </c>
    </row>
    <row r="26" spans="1:5" x14ac:dyDescent="0.25">
      <c r="A26" t="s">
        <v>30</v>
      </c>
      <c r="B26">
        <v>1.5</v>
      </c>
    </row>
    <row r="27" spans="1:5" x14ac:dyDescent="0.25">
      <c r="A27" t="s">
        <v>31</v>
      </c>
      <c r="B27">
        <v>1.5</v>
      </c>
    </row>
    <row r="28" spans="1:5" x14ac:dyDescent="0.25">
      <c r="A28" t="s">
        <v>32</v>
      </c>
      <c r="B28">
        <v>1.5</v>
      </c>
    </row>
    <row r="29" spans="1:5" x14ac:dyDescent="0.25">
      <c r="A29" t="s">
        <v>33</v>
      </c>
      <c r="B29">
        <v>1.5</v>
      </c>
    </row>
    <row r="30" spans="1:5" x14ac:dyDescent="0.25">
      <c r="A30" t="s">
        <v>34</v>
      </c>
      <c r="B30">
        <v>1.5</v>
      </c>
    </row>
    <row r="31" spans="1:5" x14ac:dyDescent="0.25">
      <c r="B31">
        <f>SUM(B2:B30)</f>
        <v>47.5</v>
      </c>
      <c r="C31">
        <f>SUM(C2:C25)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2022-02-22T17:51:11Z</dcterms:created>
  <dcterms:modified xsi:type="dcterms:W3CDTF">2022-03-01T08:04:12Z</dcterms:modified>
</cp:coreProperties>
</file>