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everage Measures" sheetId="1" state="visible" r:id="rId2"/>
    <sheet name="Beverages" sheetId="2" state="visible" r:id="rId3"/>
    <sheet name="Food Categori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<sst xmlns="http://schemas.openxmlformats.org/spreadsheetml/2006/main" count="54" uniqueCount="48">
  <si>
    <t xml:space="preserve">ID</t>
  </si>
  <si>
    <t xml:space="preserve">Name</t>
  </si>
  <si>
    <t xml:space="preserve">Volume</t>
  </si>
  <si>
    <t xml:space="preserve">SQL</t>
  </si>
  <si>
    <t xml:space="preserve">Pint</t>
  </si>
  <si>
    <t xml:space="preserve">Large Glass</t>
  </si>
  <si>
    <t xml:space="preserve">Medium Glass</t>
  </si>
  <si>
    <t xml:space="preserve">Small Glass</t>
  </si>
  <si>
    <t xml:space="preserve">Shot</t>
  </si>
  <si>
    <t xml:space="preserve">Half Pint</t>
  </si>
  <si>
    <t xml:space="preserve">330Ml Can</t>
  </si>
  <si>
    <t xml:space="preserve">ABV</t>
  </si>
  <si>
    <t xml:space="preserve">Is_Hydrating</t>
  </si>
  <si>
    <t xml:space="preserve">Is_Alcohol</t>
  </si>
  <si>
    <t xml:space="preserve">Water</t>
  </si>
  <si>
    <t xml:space="preserve">White Wine</t>
  </si>
  <si>
    <t xml:space="preserve">Red Wine</t>
  </si>
  <si>
    <t xml:space="preserve">Sparkling Wine</t>
  </si>
  <si>
    <t xml:space="preserve">Beer</t>
  </si>
  <si>
    <t xml:space="preserve">Lager</t>
  </si>
  <si>
    <t xml:space="preserve">Vodka</t>
  </si>
  <si>
    <t xml:space="preserve">Gin</t>
  </si>
  <si>
    <t xml:space="preserve">Whiskey</t>
  </si>
  <si>
    <t xml:space="preserve">Rum</t>
  </si>
  <si>
    <t xml:space="preserve">Fino Sherry</t>
  </si>
  <si>
    <t xml:space="preserve">Amontillado Sherry</t>
  </si>
  <si>
    <t xml:space="preserve">Oloroso Sherry</t>
  </si>
  <si>
    <t xml:space="preserve">Cream Sherry</t>
  </si>
  <si>
    <t xml:space="preserve">Port</t>
  </si>
  <si>
    <t xml:space="preserve">Diet Coke</t>
  </si>
  <si>
    <t xml:space="preserve">Squash</t>
  </si>
  <si>
    <t xml:space="preserve">Baked Goods</t>
  </si>
  <si>
    <t xml:space="preserve">Condiments &amp; Sauces</t>
  </si>
  <si>
    <t xml:space="preserve">Convenience &amp; Processed Foods</t>
  </si>
  <si>
    <t xml:space="preserve">Dairy &amp; Alternatives</t>
  </si>
  <si>
    <t xml:space="preserve">Eggs</t>
  </si>
  <si>
    <t xml:space="preserve">Fats &amp; Oils</t>
  </si>
  <si>
    <t xml:space="preserve">Fish &amp; Seafood</t>
  </si>
  <si>
    <t xml:space="preserve">Fruits</t>
  </si>
  <si>
    <t xml:space="preserve">Grains &amp; Cereals</t>
  </si>
  <si>
    <t xml:space="preserve">Herbs &amp; Spices</t>
  </si>
  <si>
    <t xml:space="preserve">Legumes &amp; Pulses</t>
  </si>
  <si>
    <t xml:space="preserve">Meat &amp; Poultry</t>
  </si>
  <si>
    <t xml:space="preserve">Nuts &amp; Seeds</t>
  </si>
  <si>
    <t xml:space="preserve">Snacks</t>
  </si>
  <si>
    <t xml:space="preserve">Soups &amp; Stews</t>
  </si>
  <si>
    <t xml:space="preserve">Sweets &amp; Desserts</t>
  </si>
  <si>
    <t xml:space="preserve">Vegetables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</si>
</sst>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1"/>
    <col collapsed="false" customWidth="true" hidden="false" outlineLevel="0" max="2" min="2" style="0" width="12.8"/>
    <col collapsed="false" customWidth="true" hidden="false" outlineLevel="0" max="3" min="3" style="0" width="7.46"/>
    <col collapsed="false" customWidth="true" hidden="false" outlineLevel="0" max="4" min="4" style="0" width="78.7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568</v>
      </c>
      <c r="D2" s="2" t="str">
        <f aca="false">"INSERT INTO BEVERAGE_MEASURES ( Id, Name, Volume ) VALUES ( "&amp;A2&amp;", '"&amp;B2&amp;"', "&amp;C2&amp;" );"</f>
        <v>INSERT INTO BEVERAGE_MEASURES ( Id, Name, Volume ) VALUES ( 1, 'Pint', 568 );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250</v>
      </c>
      <c r="D3" s="2" t="str">
        <f aca="false">"INSERT INTO BEVERAGE_MEASURES ( Id, Name, Volume ) VALUES ( "&amp;A3&amp;", '"&amp;B3&amp;"', "&amp;C3&amp;" );"</f>
        <v>INSERT INTO BEVERAGE_MEASURES ( Id, Name, Volume ) VALUES ( 2, 'Large Glass', 250 );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175</v>
      </c>
      <c r="D4" s="2" t="str">
        <f aca="false">"INSERT INTO BEVERAGE_MEASURES ( Id, Name, Volume ) VALUES ( "&amp;A4&amp;", '"&amp;B4&amp;"', "&amp;C4&amp;" );"</f>
        <v>INSERT INTO BEVERAGE_MEASURES ( Id, Name, Volume ) VALUES ( 3, 'Medium Glass', 175 );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n">
        <v>125</v>
      </c>
      <c r="D5" s="2" t="str">
        <f aca="false">"INSERT INTO BEVERAGE_MEASURES ( Id, Name, Volume ) VALUES ( "&amp;A5&amp;", '"&amp;B5&amp;"', "&amp;C5&amp;" );"</f>
        <v>INSERT INTO BEVERAGE_MEASURES ( Id, Name, Volume ) VALUES ( 4, 'Small Glass', 125 );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n">
        <v>25</v>
      </c>
      <c r="D6" s="2" t="str">
        <f aca="false">"INSERT INTO BEVERAGE_MEASURES ( Id, Name, Volume ) VALUES ( "&amp;A6&amp;", '"&amp;B6&amp;"', "&amp;C6&amp;" );"</f>
        <v>INSERT INTO BEVERAGE_MEASURES ( Id, Name, Volume ) VALUES ( 5, 'Shot', 25 );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n">
        <v>284</v>
      </c>
      <c r="D7" s="2" t="str">
        <f aca="false">"INSERT INTO BEVERAGE_MEASURES ( Id, Name, Volume ) VALUES ( "&amp;A7&amp;", '"&amp;B7&amp;"', "&amp;C7&amp;" );"</f>
        <v>INSERT INTO BEVERAGE_MEASURES ( Id, Name, Volume ) VALUES ( 6, 'Half Pint', 284 );</v>
      </c>
    </row>
    <row r="8" customFormat="false" ht="12.8" hidden="false" customHeight="false" outlineLevel="0" collapsed="false">
      <c r="A8" s="0" t="n">
        <v>7</v>
      </c>
      <c r="B8" s="0" t="s">
        <v>10</v>
      </c>
      <c r="C8" s="0" t="n">
        <v>330</v>
      </c>
      <c r="D8" s="2" t="str">
        <f aca="false">"INSERT INTO BEVERAGE_MEASURES ( Id, Name, Volume ) VALUES ( "&amp;A8&amp;", '"&amp;B8&amp;"', "&amp;C8&amp;" );"</f>
        <v>INSERT INTO BEVERAGE_MEASURES ( Id, Name, Volume ) VALUES ( 7, '330Ml Can', 330 );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3.45"/>
    <col collapsed="false" customWidth="true" hidden="false" outlineLevel="0" max="2" min="2" style="3" width="16.59"/>
    <col collapsed="false" customWidth="true" hidden="false" outlineLevel="0" max="3" min="3" style="3" width="5.36"/>
    <col collapsed="false" customWidth="true" hidden="false" outlineLevel="0" max="4" min="4" style="3" width="12.25"/>
    <col collapsed="false" customWidth="true" hidden="false" outlineLevel="0" max="5" min="5" style="3" width="10.46"/>
    <col collapsed="false" customWidth="true" hidden="false" outlineLevel="0" max="6" min="6" style="3" width="100.76"/>
    <col collapsed="false" customWidth="false" hidden="false" outlineLevel="0" max="1024" min="7" style="3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11</v>
      </c>
      <c r="D1" s="4" t="s">
        <v>12</v>
      </c>
      <c r="E1" s="4" t="s">
        <v>13</v>
      </c>
      <c r="F1" s="4" t="s">
        <v>3</v>
      </c>
    </row>
    <row r="2" customFormat="false" ht="12.8" hidden="false" customHeight="false" outlineLevel="0" collapsed="false">
      <c r="A2" s="3" t="n">
        <v>1</v>
      </c>
      <c r="B2" s="3" t="s">
        <v>14</v>
      </c>
      <c r="C2" s="3" t="n">
        <v>0</v>
      </c>
      <c r="D2" s="3" t="n">
        <v>1</v>
      </c>
      <c r="E2" s="3" t="n">
        <v>0</v>
      </c>
      <c r="F2" s="3" t="str">
        <f aca="false">"INSERT INTO BEVERAGES ( Id, Name, Typical_ABV, Is_Hydrating, Is_Alcohol ) VALUES ("&amp;A2&amp;", """&amp;B2&amp;""", "&amp;C2&amp;", "&amp;D2&amp;", "&amp;E2&amp;" );"</f>
        <v>INSERT INTO BEVERAGES ( Id, Name, Typical_ABV, Is_Hydrating, Is_Alcohol ) VALUES (1, "Water", 0, 1, 0 );</v>
      </c>
    </row>
    <row r="3" customFormat="false" ht="12.8" hidden="false" customHeight="false" outlineLevel="0" collapsed="false">
      <c r="A3" s="3" t="n">
        <v>2</v>
      </c>
      <c r="B3" s="3" t="s">
        <v>15</v>
      </c>
      <c r="C3" s="3" t="n">
        <v>12.5</v>
      </c>
      <c r="D3" s="3" t="n">
        <v>0</v>
      </c>
      <c r="E3" s="3" t="n">
        <v>1</v>
      </c>
      <c r="F3" s="3" t="str">
        <f aca="false">"INSERT INTO BEVERAGES ( Id, Name, Typical_ABV, Is_Hydrating, Is_Alcohol ) VALUES ("&amp;A3&amp;", """&amp;B3&amp;""", "&amp;C3&amp;", "&amp;D3&amp;", "&amp;E3&amp;" );"</f>
        <v>INSERT INTO BEVERAGES ( Id, Name, Typical_ABV, Is_Hydrating, Is_Alcohol ) VALUES (2, "White Wine", 12.5, 0, 1 );</v>
      </c>
    </row>
    <row r="4" customFormat="false" ht="12.8" hidden="false" customHeight="false" outlineLevel="0" collapsed="false">
      <c r="A4" s="3" t="n">
        <v>3</v>
      </c>
      <c r="B4" s="3" t="s">
        <v>16</v>
      </c>
      <c r="C4" s="3" t="n">
        <v>13.5</v>
      </c>
      <c r="D4" s="3" t="n">
        <v>0</v>
      </c>
      <c r="E4" s="3" t="n">
        <v>1</v>
      </c>
      <c r="F4" s="3" t="str">
        <f aca="false">"INSERT INTO BEVERAGES ( Id, Name, Typical_ABV, Is_Hydrating, Is_Alcohol ) VALUES ("&amp;A4&amp;", """&amp;B4&amp;""", "&amp;C4&amp;", "&amp;D4&amp;", "&amp;E4&amp;" );"</f>
        <v>INSERT INTO BEVERAGES ( Id, Name, Typical_ABV, Is_Hydrating, Is_Alcohol ) VALUES (3, "Red Wine", 13.5, 0, 1 );</v>
      </c>
    </row>
    <row r="5" customFormat="false" ht="12.8" hidden="false" customHeight="false" outlineLevel="0" collapsed="false">
      <c r="A5" s="3" t="n">
        <v>4</v>
      </c>
      <c r="B5" s="3" t="s">
        <v>17</v>
      </c>
      <c r="C5" s="3" t="n">
        <v>11</v>
      </c>
      <c r="D5" s="3" t="n">
        <v>0</v>
      </c>
      <c r="E5" s="3" t="n">
        <v>1</v>
      </c>
      <c r="F5" s="3" t="str">
        <f aca="false">"INSERT INTO BEVERAGES ( Id, Name, Typical_ABV, Is_Hydrating, Is_Alcohol ) VALUES ("&amp;A5&amp;", """&amp;B5&amp;""", "&amp;C5&amp;", "&amp;D5&amp;", "&amp;E5&amp;" );"</f>
        <v>INSERT INTO BEVERAGES ( Id, Name, Typical_ABV, Is_Hydrating, Is_Alcohol ) VALUES (4, "Sparkling Wine", 11, 0, 1 );</v>
      </c>
    </row>
    <row r="6" customFormat="false" ht="12.8" hidden="false" customHeight="false" outlineLevel="0" collapsed="false">
      <c r="A6" s="3" t="n">
        <v>5</v>
      </c>
      <c r="B6" s="3" t="s">
        <v>18</v>
      </c>
      <c r="C6" s="3" t="n">
        <v>4.5</v>
      </c>
      <c r="D6" s="3" t="n">
        <v>0</v>
      </c>
      <c r="E6" s="3" t="n">
        <v>1</v>
      </c>
      <c r="F6" s="3" t="str">
        <f aca="false">"INSERT INTO BEVERAGES ( Id, Name, Typical_ABV, Is_Hydrating, Is_Alcohol ) VALUES ("&amp;A6&amp;", """&amp;B6&amp;""", "&amp;C6&amp;", "&amp;D6&amp;", "&amp;E6&amp;" );"</f>
        <v>INSERT INTO BEVERAGES ( Id, Name, Typical_ABV, Is_Hydrating, Is_Alcohol ) VALUES (5, "Beer", 4.5, 0, 1 );</v>
      </c>
    </row>
    <row r="7" customFormat="false" ht="12.8" hidden="false" customHeight="false" outlineLevel="0" collapsed="false">
      <c r="A7" s="3" t="n">
        <v>6</v>
      </c>
      <c r="B7" s="3" t="s">
        <v>19</v>
      </c>
      <c r="C7" s="3" t="n">
        <v>4</v>
      </c>
      <c r="D7" s="3" t="n">
        <v>0</v>
      </c>
      <c r="E7" s="3" t="n">
        <v>1</v>
      </c>
      <c r="F7" s="3" t="str">
        <f aca="false">"INSERT INTO BEVERAGES ( Id, Name, Typical_ABV, Is_Hydrating, Is_Alcohol ) VALUES ("&amp;A7&amp;", """&amp;B7&amp;""", "&amp;C7&amp;", "&amp;D7&amp;", "&amp;E7&amp;" );"</f>
        <v>INSERT INTO BEVERAGES ( Id, Name, Typical_ABV, Is_Hydrating, Is_Alcohol ) VALUES (6, "Lager", 4, 0, 1 );</v>
      </c>
    </row>
    <row r="8" customFormat="false" ht="12.8" hidden="false" customHeight="false" outlineLevel="0" collapsed="false">
      <c r="A8" s="3" t="n">
        <v>7</v>
      </c>
      <c r="B8" s="3" t="s">
        <v>20</v>
      </c>
      <c r="C8" s="3" t="n">
        <v>40</v>
      </c>
      <c r="D8" s="3" t="n">
        <v>0</v>
      </c>
      <c r="E8" s="3" t="n">
        <v>1</v>
      </c>
      <c r="F8" s="3" t="str">
        <f aca="false">"INSERT INTO BEVERAGES ( Id, Name, Typical_ABV, Is_Hydrating, Is_Alcohol ) VALUES ("&amp;A8&amp;", """&amp;B8&amp;""", "&amp;C8&amp;", "&amp;D8&amp;", "&amp;E8&amp;" );"</f>
        <v>INSERT INTO BEVERAGES ( Id, Name, Typical_ABV, Is_Hydrating, Is_Alcohol ) VALUES (7, "Vodka", 40, 0, 1 );</v>
      </c>
    </row>
    <row r="9" customFormat="false" ht="12.8" hidden="false" customHeight="false" outlineLevel="0" collapsed="false">
      <c r="A9" s="3" t="n">
        <v>8</v>
      </c>
      <c r="B9" s="3" t="s">
        <v>21</v>
      </c>
      <c r="C9" s="3" t="n">
        <v>40</v>
      </c>
      <c r="D9" s="3" t="n">
        <v>0</v>
      </c>
      <c r="E9" s="3" t="n">
        <v>1</v>
      </c>
      <c r="F9" s="3" t="str">
        <f aca="false">"INSERT INTO BEVERAGES ( Id, Name, Typical_ABV, Is_Hydrating, Is_Alcohol ) VALUES ("&amp;A9&amp;", """&amp;B9&amp;""", "&amp;C9&amp;", "&amp;D9&amp;", "&amp;E9&amp;" );"</f>
        <v>INSERT INTO BEVERAGES ( Id, Name, Typical_ABV, Is_Hydrating, Is_Alcohol ) VALUES (8, "Gin", 40, 0, 1 );</v>
      </c>
    </row>
    <row r="10" customFormat="false" ht="12.8" hidden="false" customHeight="false" outlineLevel="0" collapsed="false">
      <c r="A10" s="3" t="n">
        <v>9</v>
      </c>
      <c r="B10" s="3" t="s">
        <v>22</v>
      </c>
      <c r="C10" s="3" t="n">
        <v>40</v>
      </c>
      <c r="D10" s="3" t="n">
        <v>0</v>
      </c>
      <c r="E10" s="3" t="n">
        <v>1</v>
      </c>
      <c r="F10" s="3" t="str">
        <f aca="false">"INSERT INTO BEVERAGES ( Id, Name, Typical_ABV, Is_Hydrating, Is_Alcohol ) VALUES ("&amp;A10&amp;", """&amp;B10&amp;""", "&amp;C10&amp;", "&amp;D10&amp;", "&amp;E10&amp;" );"</f>
        <v>INSERT INTO BEVERAGES ( Id, Name, Typical_ABV, Is_Hydrating, Is_Alcohol ) VALUES (9, "Whiskey", 40, 0, 1 );</v>
      </c>
    </row>
    <row r="11" customFormat="false" ht="12.8" hidden="false" customHeight="false" outlineLevel="0" collapsed="false">
      <c r="A11" s="3" t="n">
        <v>10</v>
      </c>
      <c r="B11" s="3" t="s">
        <v>23</v>
      </c>
      <c r="C11" s="3" t="n">
        <v>40</v>
      </c>
      <c r="D11" s="3" t="n">
        <v>0</v>
      </c>
      <c r="E11" s="3" t="n">
        <v>1</v>
      </c>
      <c r="F11" s="3" t="str">
        <f aca="false">"INSERT INTO BEVERAGES ( Id, Name, Typical_ABV, Is_Hydrating, Is_Alcohol ) VALUES ("&amp;A11&amp;", """&amp;B11&amp;""", "&amp;C11&amp;", "&amp;D11&amp;", "&amp;E11&amp;" );"</f>
        <v>INSERT INTO BEVERAGES ( Id, Name, Typical_ABV, Is_Hydrating, Is_Alcohol ) VALUES (10, "Rum", 40, 0, 1 );</v>
      </c>
    </row>
    <row r="12" customFormat="false" ht="12.8" hidden="false" customHeight="false" outlineLevel="0" collapsed="false">
      <c r="A12" s="3" t="n">
        <v>11</v>
      </c>
      <c r="B12" s="3" t="s">
        <v>24</v>
      </c>
      <c r="C12" s="3" t="n">
        <v>15</v>
      </c>
      <c r="D12" s="3" t="n">
        <v>0</v>
      </c>
      <c r="E12" s="3" t="n">
        <v>1</v>
      </c>
      <c r="F12" s="3" t="str">
        <f aca="false">"INSERT INTO BEVERAGES ( Id, Name, Typical_ABV, Is_Hydrating, Is_Alcohol ) VALUES ("&amp;A12&amp;", """&amp;B12&amp;""", "&amp;C12&amp;", "&amp;D12&amp;", "&amp;E12&amp;" );"</f>
        <v>INSERT INTO BEVERAGES ( Id, Name, Typical_ABV, Is_Hydrating, Is_Alcohol ) VALUES (11, "Fino Sherry", 15, 0, 1 );</v>
      </c>
    </row>
    <row r="13" customFormat="false" ht="12.8" hidden="false" customHeight="false" outlineLevel="0" collapsed="false">
      <c r="A13" s="3" t="n">
        <v>12</v>
      </c>
      <c r="B13" s="3" t="s">
        <v>25</v>
      </c>
      <c r="C13" s="3" t="n">
        <v>16</v>
      </c>
      <c r="D13" s="3" t="n">
        <v>0</v>
      </c>
      <c r="E13" s="3" t="n">
        <v>1</v>
      </c>
      <c r="F13" s="3" t="str">
        <f aca="false">"INSERT INTO BEVERAGES ( Id, Name, Typical_ABV, Is_Hydrating, Is_Alcohol ) VALUES ("&amp;A13&amp;", """&amp;B13&amp;""", "&amp;C13&amp;", "&amp;D13&amp;", "&amp;E13&amp;" );"</f>
        <v>INSERT INTO BEVERAGES ( Id, Name, Typical_ABV, Is_Hydrating, Is_Alcohol ) VALUES (12, "Amontillado Sherry", 16, 0, 1 );</v>
      </c>
    </row>
    <row r="14" customFormat="false" ht="12.8" hidden="false" customHeight="false" outlineLevel="0" collapsed="false">
      <c r="A14" s="3" t="n">
        <v>13</v>
      </c>
      <c r="B14" s="3" t="s">
        <v>26</v>
      </c>
      <c r="C14" s="3" t="n">
        <v>20</v>
      </c>
      <c r="D14" s="3" t="n">
        <v>0</v>
      </c>
      <c r="E14" s="3" t="n">
        <v>1</v>
      </c>
      <c r="F14" s="3" t="str">
        <f aca="false">"INSERT INTO BEVERAGES ( Id, Name, Typical_ABV, Is_Hydrating, Is_Alcohol ) VALUES ("&amp;A14&amp;", """&amp;B14&amp;""", "&amp;C14&amp;", "&amp;D14&amp;", "&amp;E14&amp;" );"</f>
        <v>INSERT INTO BEVERAGES ( Id, Name, Typical_ABV, Is_Hydrating, Is_Alcohol ) VALUES (13, "Oloroso Sherry", 20, 0, 1 );</v>
      </c>
    </row>
    <row r="15" customFormat="false" ht="12.8" hidden="false" customHeight="false" outlineLevel="0" collapsed="false">
      <c r="A15" s="3" t="n">
        <v>14</v>
      </c>
      <c r="B15" s="3" t="s">
        <v>27</v>
      </c>
      <c r="C15" s="3" t="n">
        <v>17.5</v>
      </c>
      <c r="D15" s="3" t="n">
        <v>0</v>
      </c>
      <c r="E15" s="3" t="n">
        <v>1</v>
      </c>
      <c r="F15" s="3" t="str">
        <f aca="false">"INSERT INTO BEVERAGES ( Id, Name, Typical_ABV, Is_Hydrating, Is_Alcohol ) VALUES ("&amp;A15&amp;", """&amp;B15&amp;""", "&amp;C15&amp;", "&amp;D15&amp;", "&amp;E15&amp;" );"</f>
        <v>INSERT INTO BEVERAGES ( Id, Name, Typical_ABV, Is_Hydrating, Is_Alcohol ) VALUES (14, "Cream Sherry", 17.5, 0, 1 );</v>
      </c>
    </row>
    <row r="16" customFormat="false" ht="12.8" hidden="false" customHeight="false" outlineLevel="0" collapsed="false">
      <c r="A16" s="3" t="n">
        <v>15</v>
      </c>
      <c r="B16" s="3" t="s">
        <v>28</v>
      </c>
      <c r="C16" s="3" t="n">
        <v>20</v>
      </c>
      <c r="D16" s="3" t="n">
        <v>0</v>
      </c>
      <c r="E16" s="3" t="n">
        <v>1</v>
      </c>
      <c r="F16" s="3" t="str">
        <f aca="false">"INSERT INTO BEVERAGES ( Id, Name, Typical_ABV, Is_Hydrating, Is_Alcohol ) VALUES ("&amp;A16&amp;", """&amp;B16&amp;""", "&amp;C16&amp;", "&amp;D16&amp;", "&amp;E16&amp;" );"</f>
        <v>INSERT INTO BEVERAGES ( Id, Name, Typical_ABV, Is_Hydrating, Is_Alcohol ) VALUES (15, "Port", 20, 0, 1 );</v>
      </c>
    </row>
    <row r="17" customFormat="false" ht="12.8" hidden="false" customHeight="false" outlineLevel="0" collapsed="false">
      <c r="A17" s="3" t="n">
        <v>16</v>
      </c>
      <c r="B17" s="3" t="s">
        <v>29</v>
      </c>
      <c r="C17" s="3" t="n">
        <v>0</v>
      </c>
      <c r="D17" s="3" t="n">
        <v>1</v>
      </c>
      <c r="E17" s="3" t="n">
        <v>0</v>
      </c>
      <c r="F17" s="3" t="str">
        <f aca="false">"INSERT INTO BEVERAGES ( Id, Name, Typical_ABV, Is_Hydrating, Is_Alcohol ) VALUES ("&amp;A17&amp;", """&amp;B17&amp;""", "&amp;C17&amp;", "&amp;D17&amp;", "&amp;E17&amp;" );"</f>
        <v>INSERT INTO BEVERAGES ( Id, Name, Typical_ABV, Is_Hydrating, Is_Alcohol ) VALUES (16, "Diet Coke", 0, 1, 0 );</v>
      </c>
    </row>
    <row r="18" customFormat="false" ht="12.8" hidden="false" customHeight="false" outlineLevel="0" collapsed="false">
      <c r="A18" s="3" t="n">
        <v>17</v>
      </c>
      <c r="B18" s="3" t="s">
        <v>30</v>
      </c>
      <c r="C18" s="3" t="n">
        <v>0</v>
      </c>
      <c r="D18" s="3" t="n">
        <v>1</v>
      </c>
      <c r="E18" s="3" t="n">
        <v>0</v>
      </c>
      <c r="F18" s="3" t="str">
        <f aca="false">"INSERT INTO BEVERAGES ( Id, Name, Typical_ABV, Is_Hydrating, Is_Alcohol ) VALUES ("&amp;A18&amp;", """&amp;B18&amp;""", "&amp;C18&amp;", "&amp;D18&amp;", "&amp;E18&amp;" );"</f>
        <v>INSERT INTO BEVERAGES ( Id, Name, Typical_ABV, Is_Hydrating, Is_Alcohol ) VALUES (17, "Squash", 0, 1, 0 );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8.04"/>
    <col collapsed="false" customWidth="true" hidden="false" outlineLevel="0" max="3" min="3" style="0" width="79.6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3</v>
      </c>
    </row>
    <row r="2" customFormat="false" ht="12.8" hidden="false" customHeight="false" outlineLevel="0" collapsed="false">
      <c r="A2" s="0" t="n">
        <v>1</v>
      </c>
      <c r="B2" s="2" t="s">
        <v>31</v>
      </c>
      <c r="C2" s="0" t="str">
        <f aca="false">"INSERT INTO FOOD_CATEGORIES ( Id, Name ) VALUES ( "&amp;A2&amp;", '"&amp;B2&amp;"' );"</f>
        <v>INSERT INTO FOOD_CATEGORIES ( Id, Name ) VALUES ( 1, 'Baked Goods' );</v>
      </c>
    </row>
    <row r="3" customFormat="false" ht="12.8" hidden="false" customHeight="false" outlineLevel="0" collapsed="false">
      <c r="A3" s="0" t="n">
        <v>2</v>
      </c>
      <c r="B3" s="0" t="s">
        <v>32</v>
      </c>
      <c r="C3" s="0" t="str">
        <f aca="false">"INSERT INTO FOOD_CATEGORIES ( Id, Name ) VALUES ( "&amp;A3&amp;", '"&amp;B3&amp;"' );"</f>
        <v>INSERT INTO FOOD_CATEGORIES ( Id, Name ) VALUES ( 2, 'Condiments &amp; Sauces' );</v>
      </c>
    </row>
    <row r="4" customFormat="false" ht="12.8" hidden="false" customHeight="false" outlineLevel="0" collapsed="false">
      <c r="A4" s="0" t="n">
        <v>3</v>
      </c>
      <c r="B4" s="0" t="s">
        <v>33</v>
      </c>
      <c r="C4" s="0" t="str">
        <f aca="false">"INSERT INTO FOOD_CATEGORIES ( Id, Name ) VALUES ( "&amp;A4&amp;", '"&amp;B4&amp;"' );"</f>
        <v>INSERT INTO FOOD_CATEGORIES ( Id, Name ) VALUES ( 3, 'Convenience &amp; Processed Foods' );</v>
      </c>
    </row>
    <row r="5" customFormat="false" ht="12.8" hidden="false" customHeight="false" outlineLevel="0" collapsed="false">
      <c r="A5" s="0" t="n">
        <v>4</v>
      </c>
      <c r="B5" s="0" t="s">
        <v>34</v>
      </c>
      <c r="C5" s="0" t="str">
        <f aca="false">"INSERT INTO FOOD_CATEGORIES ( Id, Name ) VALUES ( "&amp;A5&amp;", '"&amp;B5&amp;"' );"</f>
        <v>INSERT INTO FOOD_CATEGORIES ( Id, Name ) VALUES ( 4, 'Dairy &amp; Alternatives' );</v>
      </c>
    </row>
    <row r="6" customFormat="false" ht="12.8" hidden="false" customHeight="false" outlineLevel="0" collapsed="false">
      <c r="A6" s="0" t="n">
        <v>5</v>
      </c>
      <c r="B6" s="0" t="s">
        <v>35</v>
      </c>
      <c r="C6" s="0" t="str">
        <f aca="false">"INSERT INTO FOOD_CATEGORIES ( Id, Name ) VALUES ( "&amp;A6&amp;", '"&amp;B6&amp;"' );"</f>
        <v>INSERT INTO FOOD_CATEGORIES ( Id, Name ) VALUES ( 5, 'Eggs' );</v>
      </c>
    </row>
    <row r="7" customFormat="false" ht="12.8" hidden="false" customHeight="false" outlineLevel="0" collapsed="false">
      <c r="A7" s="0" t="n">
        <v>6</v>
      </c>
      <c r="B7" s="0" t="s">
        <v>36</v>
      </c>
      <c r="C7" s="0" t="str">
        <f aca="false">"INSERT INTO FOOD_CATEGORIES ( Id, Name ) VALUES ( "&amp;A7&amp;", '"&amp;B7&amp;"' );"</f>
        <v>INSERT INTO FOOD_CATEGORIES ( Id, Name ) VALUES ( 6, 'Fats &amp; Oils' );</v>
      </c>
    </row>
    <row r="8" customFormat="false" ht="12.8" hidden="false" customHeight="false" outlineLevel="0" collapsed="false">
      <c r="A8" s="0" t="n">
        <v>7</v>
      </c>
      <c r="B8" s="0" t="s">
        <v>37</v>
      </c>
      <c r="C8" s="0" t="str">
        <f aca="false">"INSERT INTO FOOD_CATEGORIES ( Id, Name ) VALUES ( "&amp;A8&amp;", '"&amp;B8&amp;"' );"</f>
        <v>INSERT INTO FOOD_CATEGORIES ( Id, Name ) VALUES ( 7, 'Fish &amp; Seafood' );</v>
      </c>
    </row>
    <row r="9" customFormat="false" ht="12.8" hidden="false" customHeight="false" outlineLevel="0" collapsed="false">
      <c r="A9" s="0" t="n">
        <v>8</v>
      </c>
      <c r="B9" s="0" t="s">
        <v>38</v>
      </c>
      <c r="C9" s="0" t="str">
        <f aca="false">"INSERT INTO FOOD_CATEGORIES ( Id, Name ) VALUES ( "&amp;A9&amp;", '"&amp;B9&amp;"' );"</f>
        <v>INSERT INTO FOOD_CATEGORIES ( Id, Name ) VALUES ( 8, 'Fruits' );</v>
      </c>
    </row>
    <row r="10" customFormat="false" ht="12.8" hidden="false" customHeight="false" outlineLevel="0" collapsed="false">
      <c r="A10" s="0" t="n">
        <v>9</v>
      </c>
      <c r="B10" s="0" t="s">
        <v>39</v>
      </c>
      <c r="C10" s="0" t="str">
        <f aca="false">"INSERT INTO FOOD_CATEGORIES ( Id, Name ) VALUES ( "&amp;A10&amp;", '"&amp;B10&amp;"' );"</f>
        <v>INSERT INTO FOOD_CATEGORIES ( Id, Name ) VALUES ( 9, 'Grains &amp; Cereals' );</v>
      </c>
    </row>
    <row r="11" customFormat="false" ht="12.8" hidden="false" customHeight="false" outlineLevel="0" collapsed="false">
      <c r="A11" s="0" t="n">
        <v>10</v>
      </c>
      <c r="B11" s="0" t="s">
        <v>40</v>
      </c>
      <c r="C11" s="0" t="str">
        <f aca="false">"INSERT INTO FOOD_CATEGORIES ( Id, Name ) VALUES ( "&amp;A11&amp;", '"&amp;B11&amp;"' );"</f>
        <v>INSERT INTO FOOD_CATEGORIES ( Id, Name ) VALUES ( 10, 'Herbs &amp; Spices' );</v>
      </c>
    </row>
    <row r="12" customFormat="false" ht="12.8" hidden="false" customHeight="false" outlineLevel="0" collapsed="false">
      <c r="A12" s="0" t="n">
        <v>11</v>
      </c>
      <c r="B12" s="0" t="s">
        <v>41</v>
      </c>
      <c r="C12" s="0" t="str">
        <f aca="false">"INSERT INTO FOOD_CATEGORIES ( Id, Name ) VALUES ( "&amp;A12&amp;", '"&amp;B12&amp;"' );"</f>
        <v>INSERT INTO FOOD_CATEGORIES ( Id, Name ) VALUES ( 11, 'Legumes &amp; Pulses' );</v>
      </c>
    </row>
    <row r="13" customFormat="false" ht="12.8" hidden="false" customHeight="false" outlineLevel="0" collapsed="false">
      <c r="A13" s="0" t="n">
        <v>12</v>
      </c>
      <c r="B13" s="0" t="s">
        <v>42</v>
      </c>
      <c r="C13" s="0" t="str">
        <f aca="false">"INSERT INTO FOOD_CATEGORIES ( Id, Name ) VALUES ( "&amp;A13&amp;", '"&amp;B13&amp;"' );"</f>
        <v>INSERT INTO FOOD_CATEGORIES ( Id, Name ) VALUES ( 12, 'Meat &amp; Poultry' );</v>
      </c>
    </row>
    <row r="14" customFormat="false" ht="12.8" hidden="false" customHeight="false" outlineLevel="0" collapsed="false">
      <c r="A14" s="0" t="n">
        <v>13</v>
      </c>
      <c r="B14" s="0" t="s">
        <v>43</v>
      </c>
      <c r="C14" s="0" t="str">
        <f aca="false">"INSERT INTO FOOD_CATEGORIES ( Id, Name ) VALUES ( "&amp;A14&amp;", '"&amp;B14&amp;"' );"</f>
        <v>INSERT INTO FOOD_CATEGORIES ( Id, Name ) VALUES ( 13, 'Nuts &amp; Seeds' );</v>
      </c>
    </row>
    <row r="15" customFormat="false" ht="12.8" hidden="false" customHeight="false" outlineLevel="0" collapsed="false">
      <c r="A15" s="0" t="n">
        <v>14</v>
      </c>
      <c r="B15" s="0" t="s">
        <v>44</v>
      </c>
      <c r="C15" s="0" t="str">
        <f aca="false">"INSERT INTO FOOD_CATEGORIES ( Id, Name ) VALUES ( "&amp;A15&amp;", '"&amp;B15&amp;"' );"</f>
        <v>INSERT INTO FOOD_CATEGORIES ( Id, Name ) VALUES ( 14, 'Snacks' );</v>
      </c>
    </row>
    <row r="16" customFormat="false" ht="12.8" hidden="false" customHeight="false" outlineLevel="0" collapsed="false">
      <c r="A16" s="0" t="n">
        <v>15</v>
      </c>
      <c r="B16" s="0" t="s">
        <v>45</v>
      </c>
      <c r="C16" s="0" t="str">
        <f aca="false">"INSERT INTO FOOD_CATEGORIES ( Id, Name ) VALUES ( "&amp;A16&amp;", '"&amp;B16&amp;"' );"</f>
        <v>INSERT INTO FOOD_CATEGORIES ( Id, Name ) VALUES ( 15, 'Soups &amp; Stews' );</v>
      </c>
    </row>
    <row r="17" customFormat="false" ht="12.8" hidden="false" customHeight="false" outlineLevel="0" collapsed="false">
      <c r="A17" s="0" t="n">
        <v>16</v>
      </c>
      <c r="B17" s="0" t="s">
        <v>46</v>
      </c>
      <c r="C17" s="0" t="str">
        <f aca="false">"INSERT INTO FOOD_CATEGORIES ( Id, Name ) VALUES ( "&amp;A17&amp;", '"&amp;B17&amp;"' );"</f>
        <v>INSERT INTO FOOD_CATEGORIES ( Id, Name ) VALUES ( 16, 'Sweets &amp; Desserts' );</v>
      </c>
    </row>
    <row r="18" customFormat="false" ht="12.8" hidden="false" customHeight="false" outlineLevel="0" collapsed="false">
      <c r="A18" s="0" t="n">
        <v>17</v>
      </c>
      <c r="B18" s="0" t="s">
        <v>47</v>
      </c>
      <c r="C18" s="0" t="str">
        <f aca="false">"INSERT INTO FOOD_CATEGORIES ( Id, Name ) VALUES ( "&amp;A18&amp;", '"&amp;B18&amp;"' );"</f>
        <v>INSERT INTO FOOD_CATEGORIES ( Id, Name ) VALUES ( 17, 'Vegetables' );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2025-06-06T14:58:26Z</dcterms:created>
  <dc:creator/>
  <dc:description/>
  <dc:language>en-GB</dc:language>
  <cp:lastModifiedBy/>
  <dcterms:modified xsi:type="dcterms:W3CDTF">2025-06-06T15:08:48Z</dcterms:modified>
  <cp:revision>6</cp:revision>
  <dc:subject/>
  <dc:title/>
</cp:coreProperties>
</file>