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momap\"/>
    </mc:Choice>
  </mc:AlternateContent>
  <bookViews>
    <workbookView xWindow="0" yWindow="0" windowWidth="20490" windowHeight="7530" activeTab="1"/>
  </bookViews>
  <sheets>
    <sheet name="0back_localizer" sheetId="1" r:id="rId1"/>
    <sheet name="main_experiment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2" l="1"/>
  <c r="J12" i="2"/>
</calcChain>
</file>

<file path=xl/sharedStrings.xml><?xml version="1.0" encoding="utf-8"?>
<sst xmlns="http://schemas.openxmlformats.org/spreadsheetml/2006/main" count="283" uniqueCount="191">
  <si>
    <t>sbj_code</t>
  </si>
  <si>
    <t>block_nr</t>
  </si>
  <si>
    <t>run_nr</t>
  </si>
  <si>
    <t>trial_nr</t>
  </si>
  <si>
    <t>voc_resp</t>
  </si>
  <si>
    <t>MM_038_HE_103</t>
  </si>
  <si>
    <t>EPI_peak_amplitude</t>
  </si>
  <si>
    <t>~00.037</t>
  </si>
  <si>
    <t>voc_peak_amplitude, amplify effect (db)</t>
  </si>
  <si>
    <t xml:space="preserve">voc_frequency_analysis_peak (Hz=db) </t>
  </si>
  <si>
    <t>769Hz = -15,1db</t>
  </si>
  <si>
    <t>EPI_frequency_analysis_peak (Hz = db)</t>
  </si>
  <si>
    <t>~00.165</t>
  </si>
  <si>
    <t>2942Hz = -14,5db</t>
  </si>
  <si>
    <t>~00.025</t>
  </si>
  <si>
    <t>~00.111</t>
  </si>
  <si>
    <t>~00.086</t>
  </si>
  <si>
    <t>~00.145</t>
  </si>
  <si>
    <t>~00.106</t>
  </si>
  <si>
    <t>2932Hz = -12,8db</t>
  </si>
  <si>
    <t>MM_061_HE_120</t>
  </si>
  <si>
    <t>sex</t>
  </si>
  <si>
    <t>female</t>
  </si>
  <si>
    <t>MM_056_HE_115</t>
  </si>
  <si>
    <t>~00.609</t>
  </si>
  <si>
    <t>~00.772</t>
  </si>
  <si>
    <t>~00.878</t>
  </si>
  <si>
    <t>~01.000</t>
  </si>
  <si>
    <t>~00.269</t>
  </si>
  <si>
    <t>~00.228</t>
  </si>
  <si>
    <t>~00.000</t>
  </si>
  <si>
    <t>EPI_onset (s)</t>
  </si>
  <si>
    <t>EPI_offset (s)</t>
  </si>
  <si>
    <t>EPI_duration (s)</t>
  </si>
  <si>
    <t>voc_onset (s)</t>
  </si>
  <si>
    <t>voc_offset (s)</t>
  </si>
  <si>
    <t>voc_duration (s)</t>
  </si>
  <si>
    <t>~00.073</t>
  </si>
  <si>
    <t>3135Hz = -20,6db</t>
  </si>
  <si>
    <t>~00.854</t>
  </si>
  <si>
    <t>~00.965</t>
  </si>
  <si>
    <t>~00.110</t>
  </si>
  <si>
    <t>685Hz = -13,8db</t>
  </si>
  <si>
    <t>~00.070</t>
  </si>
  <si>
    <t>~00.171</t>
  </si>
  <si>
    <t>~00.101</t>
  </si>
  <si>
    <t>3118Hz = -18,0db</t>
  </si>
  <si>
    <t>~01.252</t>
  </si>
  <si>
    <t>~00.140</t>
  </si>
  <si>
    <t>764Hz = -12,6db</t>
  </si>
  <si>
    <t>MM_062_HE_121</t>
  </si>
  <si>
    <t>~00.198</t>
  </si>
  <si>
    <t>~00.085</t>
  </si>
  <si>
    <t>~00.283</t>
  </si>
  <si>
    <t>3136Hz = -15,8db</t>
  </si>
  <si>
    <t>~01.262</t>
  </si>
  <si>
    <t>~01.118</t>
  </si>
  <si>
    <t>~00.144</t>
  </si>
  <si>
    <t>707Hz = -15,7db</t>
  </si>
  <si>
    <t>~00.115</t>
  </si>
  <si>
    <t>979Hz = -21,7db</t>
  </si>
  <si>
    <t>~00.863</t>
  </si>
  <si>
    <t>~01.048</t>
  </si>
  <si>
    <t>~00.186</t>
  </si>
  <si>
    <t>730Hz = -40,2db</t>
  </si>
  <si>
    <t>male</t>
  </si>
  <si>
    <t>~00.055</t>
  </si>
  <si>
    <t>3120Hz = -21,0db</t>
  </si>
  <si>
    <t>~01.236</t>
  </si>
  <si>
    <t>~01.359</t>
  </si>
  <si>
    <t>~00.123</t>
  </si>
  <si>
    <t>~00.051</t>
  </si>
  <si>
    <t>~00.131</t>
  </si>
  <si>
    <t>~00.080</t>
  </si>
  <si>
    <t>3156Hz = -11,9db</t>
  </si>
  <si>
    <t>~00.505</t>
  </si>
  <si>
    <t>~00.664</t>
  </si>
  <si>
    <t>~00.160</t>
  </si>
  <si>
    <t>535Hz = -16,5db</t>
  </si>
  <si>
    <t>591Hz = -19,0db</t>
  </si>
  <si>
    <t>798Hz = -13,5db</t>
  </si>
  <si>
    <t>MM_058_HE_117</t>
  </si>
  <si>
    <t>~00.582</t>
  </si>
  <si>
    <t>~00.744</t>
  </si>
  <si>
    <t>~00.162</t>
  </si>
  <si>
    <t>0 (max)</t>
  </si>
  <si>
    <t>644Hz = -10,8db</t>
  </si>
  <si>
    <t>comment</t>
  </si>
  <si>
    <t>bei männlicher Stimme: Frequenzpeaks sind 2gipflig, wobei die 2. auch einen höheren db-Wert haben kann</t>
  </si>
  <si>
    <t>kein EPI aufgezeichnet</t>
  </si>
  <si>
    <t>~00.062</t>
  </si>
  <si>
    <t>3144Hz = -19,00db</t>
  </si>
  <si>
    <t>~00.714</t>
  </si>
  <si>
    <t>~00.883</t>
  </si>
  <si>
    <t>~00.170</t>
  </si>
  <si>
    <t>680Hz = -12,8db</t>
  </si>
  <si>
    <t>EPI immer vor verbaler Reaktion</t>
  </si>
  <si>
    <t>EPI nicht in jeder WAV</t>
  </si>
  <si>
    <t>Onset/Offset EPI vs. VR:</t>
  </si>
  <si>
    <t>Amplitude/Frequenz EPI vs. VR:</t>
  </si>
  <si>
    <t xml:space="preserve">EPI onset range: </t>
  </si>
  <si>
    <t>00.000 bis 00.198s</t>
  </si>
  <si>
    <t xml:space="preserve">EPI offset range: </t>
  </si>
  <si>
    <t>00.062 bis 00.283s</t>
  </si>
  <si>
    <t xml:space="preserve">VR onset range: </t>
  </si>
  <si>
    <t>00.505 bis 01.252s</t>
  </si>
  <si>
    <t>VR offset range:</t>
  </si>
  <si>
    <t>00.664 bis 01.359s</t>
  </si>
  <si>
    <t>979Hz = -21,7db bis 3156Hz = -11,9db</t>
  </si>
  <si>
    <t xml:space="preserve">VR peak amplitude range: </t>
  </si>
  <si>
    <t>-6,58 bis 0db</t>
  </si>
  <si>
    <t>-11,26 bis -6,3db</t>
  </si>
  <si>
    <t>591Hz = -19,0db bis 798Hz = -13,5db</t>
  </si>
  <si>
    <t>VR frequency/peak range:</t>
  </si>
  <si>
    <t>Bei Männern häufig 2gipflige Peaks</t>
  </si>
  <si>
    <t>EPI frequency/peak range:</t>
  </si>
  <si>
    <t>EPI peak amplitude range:</t>
  </si>
  <si>
    <t>~00.009</t>
  </si>
  <si>
    <t>~00.079</t>
  </si>
  <si>
    <t>2937Hz = -11,4db</t>
  </si>
  <si>
    <t>~00.612</t>
  </si>
  <si>
    <t>~00.776</t>
  </si>
  <si>
    <t>~00.164</t>
  </si>
  <si>
    <t>860Hz = -20,8db</t>
  </si>
  <si>
    <t>~00.040</t>
  </si>
  <si>
    <t>~00.088</t>
  </si>
  <si>
    <t>2935Hz = -8,1db</t>
  </si>
  <si>
    <t>~00.775</t>
  </si>
  <si>
    <t>~00.201</t>
  </si>
  <si>
    <t>~00.975</t>
  </si>
  <si>
    <t>750Hz = -25,5 db</t>
  </si>
  <si>
    <t>~00.204</t>
  </si>
  <si>
    <t>~00.368</t>
  </si>
  <si>
    <t>3131Hz = -21,9db</t>
  </si>
  <si>
    <t>~00.806</t>
  </si>
  <si>
    <t>~00.183</t>
  </si>
  <si>
    <t>~00.988</t>
  </si>
  <si>
    <t>617Hz = -17,4db</t>
  </si>
  <si>
    <t>~00.076</t>
  </si>
  <si>
    <t>~00.187</t>
  </si>
  <si>
    <t>3145Hz = -19,0db</t>
  </si>
  <si>
    <t>~00.792</t>
  </si>
  <si>
    <t>~00.623</t>
  </si>
  <si>
    <t>~00.169</t>
  </si>
  <si>
    <t>848Hz = -12,8db</t>
  </si>
  <si>
    <t>~00.082</t>
  </si>
  <si>
    <t>3152Hz = -15,3db</t>
  </si>
  <si>
    <t>~00.991</t>
  </si>
  <si>
    <t>~01.156</t>
  </si>
  <si>
    <t>733Hz = -15,2db</t>
  </si>
  <si>
    <t>~00.102</t>
  </si>
  <si>
    <t>3070Hz = -18,9db</t>
  </si>
  <si>
    <t>~01.197</t>
  </si>
  <si>
    <t>~01.370</t>
  </si>
  <si>
    <t>~00.174</t>
  </si>
  <si>
    <t>640Hz = -20,2db</t>
  </si>
  <si>
    <t>~00.021</t>
  </si>
  <si>
    <t>~00.127</t>
  </si>
  <si>
    <t>~00.148</t>
  </si>
  <si>
    <t>3165Hz = -15,4db</t>
  </si>
  <si>
    <t>~00.603</t>
  </si>
  <si>
    <t>~00.762</t>
  </si>
  <si>
    <t>~00.159</t>
  </si>
  <si>
    <t>626Hz =  -16,1db</t>
  </si>
  <si>
    <t>~00.069</t>
  </si>
  <si>
    <t>~00.885</t>
  </si>
  <si>
    <t>~01.044</t>
  </si>
  <si>
    <t>584Hz = -13,6db</t>
  </si>
  <si>
    <t>~00.103</t>
  </si>
  <si>
    <t>3129Hz = -18,8db</t>
  </si>
  <si>
    <t>~00.783</t>
  </si>
  <si>
    <t>~00.190</t>
  </si>
  <si>
    <t>~00.973</t>
  </si>
  <si>
    <t>658Hz = -10,8db</t>
  </si>
  <si>
    <t>~00.120</t>
  </si>
  <si>
    <t>~00.747</t>
  </si>
  <si>
    <t>~00.899</t>
  </si>
  <si>
    <t>~00.151</t>
  </si>
  <si>
    <t>639Hz = -17,1db</t>
  </si>
  <si>
    <t>00.000 bis 00.204s</t>
  </si>
  <si>
    <t>00.040 bis 00.368s</t>
  </si>
  <si>
    <t>00.303 bis 01.197s</t>
  </si>
  <si>
    <t>00.762 bis 01.370s</t>
  </si>
  <si>
    <t>-11,51 bis -7,18db</t>
  </si>
  <si>
    <t>-12,9 bis 0,86db</t>
  </si>
  <si>
    <t>2930Hz = -18,8db</t>
  </si>
  <si>
    <t>2939Hz = -16,0db</t>
  </si>
  <si>
    <t>2930Hz = -18,8db bis 3165Hz = -15,4db</t>
  </si>
  <si>
    <t>584Hz = -13,6db bis 860Hz = -20,8db</t>
  </si>
  <si>
    <t>Amplitude von VR fast immer größer als EPI</t>
  </si>
  <si>
    <t>&gt; Suche die höchste Amplitude (peak) zw. 350-1800ms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</si>
</sst>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/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80" zoomScaleNormal="80" workbookViewId="0">
      <pane ySplit="1" topLeftCell="A2" activePane="bottomLeft" state="frozen"/>
      <selection pane="bottomLeft" activeCell="G28" sqref="G28"/>
    </sheetView>
  </sheetViews>
  <sheetFormatPr baseColWidth="10" defaultRowHeight="15" x14ac:dyDescent="0.25"/>
  <cols>
    <col min="1" max="1" width="17.7109375" customWidth="1"/>
    <col min="2" max="6" width="10.7109375" customWidth="1"/>
    <col min="7" max="16" width="17.7109375" customWidth="1"/>
    <col min="17" max="17" width="15.7109375" customWidth="1"/>
  </cols>
  <sheetData>
    <row r="1" spans="1:17" s="2" customFormat="1" x14ac:dyDescent="0.25">
      <c r="A1" s="2" t="s">
        <v>0</v>
      </c>
      <c r="B1" s="2" t="s">
        <v>21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31</v>
      </c>
      <c r="H1" s="2" t="s">
        <v>32</v>
      </c>
      <c r="I1" s="2" t="s">
        <v>33</v>
      </c>
      <c r="J1" s="2" t="s">
        <v>6</v>
      </c>
      <c r="K1" s="2" t="s">
        <v>11</v>
      </c>
      <c r="L1" s="2" t="s">
        <v>34</v>
      </c>
      <c r="M1" s="2" t="s">
        <v>35</v>
      </c>
      <c r="N1" s="2" t="s">
        <v>36</v>
      </c>
      <c r="O1" s="2" t="s">
        <v>8</v>
      </c>
      <c r="P1" s="2" t="s">
        <v>9</v>
      </c>
      <c r="Q1" s="2" t="s">
        <v>87</v>
      </c>
    </row>
    <row r="2" spans="1:17" x14ac:dyDescent="0.25">
      <c r="A2" t="s">
        <v>20</v>
      </c>
      <c r="B2" t="s">
        <v>22</v>
      </c>
      <c r="C2">
        <v>1</v>
      </c>
      <c r="D2">
        <v>1</v>
      </c>
      <c r="E2">
        <v>6</v>
      </c>
      <c r="F2">
        <v>4</v>
      </c>
      <c r="G2" t="s">
        <v>7</v>
      </c>
      <c r="H2" t="s">
        <v>17</v>
      </c>
      <c r="I2" t="s">
        <v>18</v>
      </c>
      <c r="J2">
        <v>-8.16</v>
      </c>
      <c r="K2" t="s">
        <v>13</v>
      </c>
      <c r="L2" t="s">
        <v>24</v>
      </c>
      <c r="M2" t="s">
        <v>26</v>
      </c>
      <c r="N2" t="s">
        <v>28</v>
      </c>
      <c r="O2">
        <v>-4.1900000000000004</v>
      </c>
      <c r="P2" t="s">
        <v>10</v>
      </c>
    </row>
    <row r="3" spans="1:17" x14ac:dyDescent="0.25">
      <c r="A3" t="s">
        <v>20</v>
      </c>
      <c r="B3" t="s">
        <v>22</v>
      </c>
      <c r="C3">
        <v>2</v>
      </c>
      <c r="D3">
        <v>2</v>
      </c>
      <c r="E3">
        <v>5</v>
      </c>
      <c r="F3">
        <v>4</v>
      </c>
      <c r="G3" t="s">
        <v>14</v>
      </c>
      <c r="H3" t="s">
        <v>15</v>
      </c>
      <c r="I3" t="s">
        <v>16</v>
      </c>
      <c r="J3">
        <v>-7.5</v>
      </c>
      <c r="K3" t="s">
        <v>19</v>
      </c>
      <c r="L3" t="s">
        <v>25</v>
      </c>
      <c r="M3" s="1" t="s">
        <v>27</v>
      </c>
      <c r="N3" t="s">
        <v>29</v>
      </c>
      <c r="O3">
        <v>-0.71</v>
      </c>
      <c r="P3" t="s">
        <v>80</v>
      </c>
    </row>
    <row r="4" spans="1:17" x14ac:dyDescent="0.25">
      <c r="A4" t="s">
        <v>23</v>
      </c>
      <c r="B4" t="s">
        <v>22</v>
      </c>
      <c r="C4">
        <v>1</v>
      </c>
      <c r="D4">
        <v>3</v>
      </c>
      <c r="E4">
        <v>9</v>
      </c>
      <c r="F4">
        <v>4</v>
      </c>
      <c r="G4" t="s">
        <v>30</v>
      </c>
      <c r="H4" t="s">
        <v>37</v>
      </c>
      <c r="I4" t="s">
        <v>37</v>
      </c>
      <c r="J4">
        <v>-10.55</v>
      </c>
      <c r="K4" t="s">
        <v>38</v>
      </c>
      <c r="L4" t="s">
        <v>39</v>
      </c>
      <c r="M4" t="s">
        <v>40</v>
      </c>
      <c r="N4" t="s">
        <v>41</v>
      </c>
      <c r="O4">
        <v>-2.14</v>
      </c>
      <c r="P4" t="s">
        <v>42</v>
      </c>
    </row>
    <row r="5" spans="1:17" x14ac:dyDescent="0.25">
      <c r="A5" t="s">
        <v>23</v>
      </c>
      <c r="B5" t="s">
        <v>22</v>
      </c>
      <c r="C5">
        <v>2</v>
      </c>
      <c r="D5">
        <v>5</v>
      </c>
      <c r="E5">
        <v>7</v>
      </c>
      <c r="F5">
        <v>4</v>
      </c>
      <c r="G5" t="s">
        <v>43</v>
      </c>
      <c r="H5" t="s">
        <v>44</v>
      </c>
      <c r="I5" t="s">
        <v>45</v>
      </c>
      <c r="J5">
        <v>-8.6999999999999993</v>
      </c>
      <c r="K5" t="s">
        <v>46</v>
      </c>
      <c r="L5" t="s">
        <v>47</v>
      </c>
      <c r="M5" t="s">
        <v>47</v>
      </c>
      <c r="N5" t="s">
        <v>48</v>
      </c>
      <c r="O5">
        <v>-7.0000000000000007E-2</v>
      </c>
      <c r="P5" t="s">
        <v>49</v>
      </c>
    </row>
    <row r="6" spans="1:17" x14ac:dyDescent="0.25">
      <c r="A6" t="s">
        <v>50</v>
      </c>
      <c r="B6" t="s">
        <v>22</v>
      </c>
      <c r="C6">
        <v>1</v>
      </c>
      <c r="D6">
        <v>2</v>
      </c>
      <c r="E6">
        <v>15</v>
      </c>
      <c r="F6">
        <v>4</v>
      </c>
      <c r="G6" t="s">
        <v>51</v>
      </c>
      <c r="H6" t="s">
        <v>53</v>
      </c>
      <c r="I6" t="s">
        <v>52</v>
      </c>
      <c r="J6">
        <v>-6.58</v>
      </c>
      <c r="K6" t="s">
        <v>54</v>
      </c>
      <c r="L6" t="s">
        <v>56</v>
      </c>
      <c r="M6" t="s">
        <v>55</v>
      </c>
      <c r="N6" t="s">
        <v>57</v>
      </c>
      <c r="O6">
        <v>-6.58</v>
      </c>
      <c r="P6" t="s">
        <v>58</v>
      </c>
    </row>
    <row r="7" spans="1:17" x14ac:dyDescent="0.25">
      <c r="A7" t="s">
        <v>50</v>
      </c>
      <c r="B7" t="s">
        <v>22</v>
      </c>
      <c r="C7">
        <v>2</v>
      </c>
      <c r="D7">
        <v>6</v>
      </c>
      <c r="E7">
        <v>4</v>
      </c>
      <c r="F7">
        <v>4</v>
      </c>
      <c r="G7" t="s">
        <v>30</v>
      </c>
      <c r="H7" t="s">
        <v>59</v>
      </c>
      <c r="I7" t="s">
        <v>59</v>
      </c>
      <c r="J7">
        <v>-12.9</v>
      </c>
      <c r="K7" t="s">
        <v>60</v>
      </c>
      <c r="L7" t="s">
        <v>61</v>
      </c>
      <c r="M7" t="s">
        <v>62</v>
      </c>
      <c r="N7" t="s">
        <v>63</v>
      </c>
      <c r="O7">
        <v>-3.97</v>
      </c>
      <c r="P7" t="s">
        <v>64</v>
      </c>
    </row>
    <row r="8" spans="1:17" x14ac:dyDescent="0.25">
      <c r="A8" t="s">
        <v>5</v>
      </c>
      <c r="B8" t="s">
        <v>65</v>
      </c>
      <c r="C8">
        <v>1</v>
      </c>
      <c r="D8">
        <v>6</v>
      </c>
      <c r="E8">
        <v>2</v>
      </c>
      <c r="F8">
        <v>4</v>
      </c>
      <c r="G8" t="s">
        <v>30</v>
      </c>
      <c r="H8" t="s">
        <v>66</v>
      </c>
      <c r="I8" t="s">
        <v>66</v>
      </c>
      <c r="J8">
        <v>-11.26</v>
      </c>
      <c r="K8" t="s">
        <v>67</v>
      </c>
      <c r="L8" t="s">
        <v>68</v>
      </c>
      <c r="M8" t="s">
        <v>69</v>
      </c>
      <c r="N8" t="s">
        <v>70</v>
      </c>
      <c r="O8">
        <v>-4.88</v>
      </c>
      <c r="P8" t="s">
        <v>79</v>
      </c>
      <c r="Q8" t="s">
        <v>88</v>
      </c>
    </row>
    <row r="9" spans="1:17" x14ac:dyDescent="0.25">
      <c r="A9" t="s">
        <v>5</v>
      </c>
      <c r="B9" t="s">
        <v>65</v>
      </c>
      <c r="C9">
        <v>2</v>
      </c>
      <c r="D9">
        <v>1</v>
      </c>
      <c r="E9">
        <v>7</v>
      </c>
      <c r="F9">
        <v>4</v>
      </c>
      <c r="G9" t="s">
        <v>71</v>
      </c>
      <c r="H9" t="s">
        <v>72</v>
      </c>
      <c r="I9" t="s">
        <v>73</v>
      </c>
      <c r="J9">
        <v>-6.3</v>
      </c>
      <c r="K9" t="s">
        <v>74</v>
      </c>
      <c r="L9" t="s">
        <v>75</v>
      </c>
      <c r="M9" t="s">
        <v>76</v>
      </c>
      <c r="N9" t="s">
        <v>77</v>
      </c>
      <c r="O9">
        <v>-1.6</v>
      </c>
      <c r="P9" t="s">
        <v>78</v>
      </c>
      <c r="Q9" t="s">
        <v>88</v>
      </c>
    </row>
    <row r="10" spans="1:17" x14ac:dyDescent="0.25">
      <c r="A10" s="4" t="s">
        <v>81</v>
      </c>
      <c r="B10" s="4" t="s">
        <v>65</v>
      </c>
      <c r="C10" s="4">
        <v>1</v>
      </c>
      <c r="D10" s="4">
        <v>1</v>
      </c>
      <c r="E10" s="4">
        <v>2</v>
      </c>
      <c r="F10" s="4">
        <v>4</v>
      </c>
      <c r="G10" s="4" t="s">
        <v>89</v>
      </c>
      <c r="H10" s="4" t="s">
        <v>89</v>
      </c>
      <c r="I10" s="4" t="s">
        <v>89</v>
      </c>
      <c r="J10" s="4" t="s">
        <v>89</v>
      </c>
      <c r="K10" s="4" t="s">
        <v>89</v>
      </c>
      <c r="L10" s="4" t="s">
        <v>82</v>
      </c>
      <c r="M10" s="4" t="s">
        <v>83</v>
      </c>
      <c r="N10" s="4" t="s">
        <v>84</v>
      </c>
      <c r="O10" s="5" t="s">
        <v>85</v>
      </c>
      <c r="P10" s="4" t="s">
        <v>86</v>
      </c>
      <c r="Q10" s="4" t="s">
        <v>88</v>
      </c>
    </row>
    <row r="11" spans="1:17" x14ac:dyDescent="0.25">
      <c r="A11" s="6" t="s">
        <v>81</v>
      </c>
      <c r="B11" s="6" t="s">
        <v>65</v>
      </c>
      <c r="C11" s="6">
        <v>2</v>
      </c>
      <c r="D11" s="6">
        <v>2</v>
      </c>
      <c r="E11" s="6">
        <v>2</v>
      </c>
      <c r="F11" s="6">
        <v>4</v>
      </c>
      <c r="G11" s="6" t="s">
        <v>30</v>
      </c>
      <c r="H11" s="6" t="s">
        <v>90</v>
      </c>
      <c r="I11" s="6" t="s">
        <v>90</v>
      </c>
      <c r="J11" s="6">
        <v>-8.89</v>
      </c>
      <c r="K11" s="6" t="s">
        <v>91</v>
      </c>
      <c r="L11" s="6" t="s">
        <v>92</v>
      </c>
      <c r="M11" s="6" t="s">
        <v>93</v>
      </c>
      <c r="N11" s="6" t="s">
        <v>94</v>
      </c>
      <c r="O11" s="6">
        <v>-7.0000000000000007E-2</v>
      </c>
      <c r="P11" s="6" t="s">
        <v>95</v>
      </c>
      <c r="Q11" s="6" t="s">
        <v>88</v>
      </c>
    </row>
    <row r="15" spans="1:17" s="11" customFormat="1" ht="21.75" customHeight="1" x14ac:dyDescent="0.25">
      <c r="A15" s="9" t="s">
        <v>98</v>
      </c>
      <c r="B15" s="10"/>
      <c r="F15" s="9" t="s">
        <v>99</v>
      </c>
    </row>
    <row r="16" spans="1:17" x14ac:dyDescent="0.25">
      <c r="A16" t="s">
        <v>100</v>
      </c>
      <c r="B16" s="7" t="s">
        <v>101</v>
      </c>
      <c r="F16" t="s">
        <v>116</v>
      </c>
      <c r="H16" s="8" t="s">
        <v>111</v>
      </c>
    </row>
    <row r="17" spans="1:8" x14ac:dyDescent="0.25">
      <c r="A17" t="s">
        <v>102</v>
      </c>
      <c r="B17" s="7" t="s">
        <v>103</v>
      </c>
      <c r="F17" t="s">
        <v>115</v>
      </c>
      <c r="H17" s="8" t="s">
        <v>108</v>
      </c>
    </row>
    <row r="18" spans="1:8" x14ac:dyDescent="0.25">
      <c r="A18" t="s">
        <v>104</v>
      </c>
      <c r="B18" s="7" t="s">
        <v>105</v>
      </c>
      <c r="F18" t="s">
        <v>109</v>
      </c>
      <c r="H18" s="8" t="s">
        <v>110</v>
      </c>
    </row>
    <row r="19" spans="1:8" x14ac:dyDescent="0.25">
      <c r="A19" t="s">
        <v>106</v>
      </c>
      <c r="B19" s="7" t="s">
        <v>107</v>
      </c>
      <c r="F19" t="s">
        <v>113</v>
      </c>
      <c r="H19" s="8" t="s">
        <v>112</v>
      </c>
    </row>
    <row r="20" spans="1:8" ht="21" customHeight="1" x14ac:dyDescent="0.25">
      <c r="A20" t="s">
        <v>97</v>
      </c>
      <c r="F20" t="s">
        <v>114</v>
      </c>
    </row>
    <row r="21" spans="1:8" x14ac:dyDescent="0.25">
      <c r="A21" t="s">
        <v>96</v>
      </c>
    </row>
    <row r="23" spans="1:8" x14ac:dyDescent="0.25">
      <c r="A23" s="3" t="s">
        <v>190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7" zoomScale="90" zoomScaleNormal="90" workbookViewId="0">
      <selection activeCell="E24" sqref="E24"/>
    </sheetView>
  </sheetViews>
  <sheetFormatPr baseColWidth="10" defaultRowHeight="15" x14ac:dyDescent="0.25"/>
  <cols>
    <col min="1" max="1" width="17.7109375" customWidth="1"/>
    <col min="2" max="6" width="10.7109375" customWidth="1"/>
    <col min="7" max="16" width="17.7109375" customWidth="1"/>
    <col min="17" max="17" width="15.7109375" customWidth="1"/>
  </cols>
  <sheetData>
    <row r="1" spans="1:17" s="2" customFormat="1" x14ac:dyDescent="0.25">
      <c r="A1" s="2" t="s">
        <v>0</v>
      </c>
      <c r="B1" s="2" t="s">
        <v>21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31</v>
      </c>
      <c r="H1" s="2" t="s">
        <v>32</v>
      </c>
      <c r="I1" s="2" t="s">
        <v>33</v>
      </c>
      <c r="J1" s="2" t="s">
        <v>6</v>
      </c>
      <c r="K1" s="2" t="s">
        <v>11</v>
      </c>
      <c r="L1" s="2" t="s">
        <v>34</v>
      </c>
      <c r="M1" s="2" t="s">
        <v>35</v>
      </c>
      <c r="N1" s="2" t="s">
        <v>36</v>
      </c>
      <c r="O1" s="2" t="s">
        <v>8</v>
      </c>
      <c r="P1" s="2" t="s">
        <v>9</v>
      </c>
      <c r="Q1" s="2" t="s">
        <v>87</v>
      </c>
    </row>
    <row r="2" spans="1:17" x14ac:dyDescent="0.25">
      <c r="A2" t="s">
        <v>20</v>
      </c>
      <c r="B2" t="s">
        <v>22</v>
      </c>
      <c r="C2">
        <v>1</v>
      </c>
      <c r="D2">
        <v>1</v>
      </c>
      <c r="E2">
        <v>3</v>
      </c>
      <c r="F2">
        <v>4</v>
      </c>
      <c r="G2" t="s">
        <v>117</v>
      </c>
      <c r="H2" t="s">
        <v>125</v>
      </c>
      <c r="I2" t="s">
        <v>118</v>
      </c>
      <c r="J2">
        <v>-7.66</v>
      </c>
      <c r="K2" t="s">
        <v>119</v>
      </c>
      <c r="L2" t="s">
        <v>120</v>
      </c>
      <c r="M2" t="s">
        <v>121</v>
      </c>
      <c r="N2" t="s">
        <v>122</v>
      </c>
      <c r="O2">
        <v>-7.5</v>
      </c>
      <c r="P2" t="s">
        <v>123</v>
      </c>
    </row>
    <row r="3" spans="1:17" x14ac:dyDescent="0.25">
      <c r="A3" t="s">
        <v>20</v>
      </c>
      <c r="B3" t="s">
        <v>22</v>
      </c>
      <c r="C3">
        <v>4</v>
      </c>
      <c r="D3">
        <v>4</v>
      </c>
      <c r="E3">
        <v>2</v>
      </c>
      <c r="F3">
        <v>4</v>
      </c>
      <c r="G3" t="s">
        <v>30</v>
      </c>
      <c r="H3" t="s">
        <v>124</v>
      </c>
      <c r="I3" t="s">
        <v>124</v>
      </c>
      <c r="J3">
        <v>-7.34</v>
      </c>
      <c r="K3" t="s">
        <v>126</v>
      </c>
      <c r="L3" t="s">
        <v>127</v>
      </c>
      <c r="M3" s="1" t="s">
        <v>129</v>
      </c>
      <c r="N3" t="s">
        <v>128</v>
      </c>
      <c r="O3">
        <v>-12.9</v>
      </c>
      <c r="P3" t="s">
        <v>130</v>
      </c>
    </row>
    <row r="4" spans="1:17" x14ac:dyDescent="0.25">
      <c r="A4" t="s">
        <v>23</v>
      </c>
      <c r="B4" t="s">
        <v>22</v>
      </c>
      <c r="C4">
        <v>6</v>
      </c>
      <c r="D4">
        <v>3</v>
      </c>
      <c r="E4">
        <v>14</v>
      </c>
      <c r="F4">
        <v>4</v>
      </c>
      <c r="G4" t="s">
        <v>131</v>
      </c>
      <c r="H4" t="s">
        <v>132</v>
      </c>
      <c r="I4" t="s">
        <v>12</v>
      </c>
      <c r="J4">
        <v>-8.89</v>
      </c>
      <c r="K4" t="s">
        <v>133</v>
      </c>
      <c r="L4" t="s">
        <v>134</v>
      </c>
      <c r="M4" t="s">
        <v>136</v>
      </c>
      <c r="N4" t="s">
        <v>135</v>
      </c>
      <c r="O4">
        <v>-1.08</v>
      </c>
      <c r="P4" t="s">
        <v>137</v>
      </c>
    </row>
    <row r="5" spans="1:17" x14ac:dyDescent="0.25">
      <c r="A5" t="s">
        <v>23</v>
      </c>
      <c r="B5" t="s">
        <v>22</v>
      </c>
      <c r="C5">
        <v>3</v>
      </c>
      <c r="D5">
        <v>3</v>
      </c>
      <c r="E5">
        <v>7</v>
      </c>
      <c r="F5">
        <v>4</v>
      </c>
      <c r="G5" t="s">
        <v>138</v>
      </c>
      <c r="H5" t="s">
        <v>139</v>
      </c>
      <c r="I5" t="s">
        <v>15</v>
      </c>
      <c r="J5">
        <v>-8.6999999999999993</v>
      </c>
      <c r="K5" t="s">
        <v>140</v>
      </c>
      <c r="L5" t="s">
        <v>142</v>
      </c>
      <c r="M5" t="s">
        <v>141</v>
      </c>
      <c r="N5" t="s">
        <v>143</v>
      </c>
      <c r="O5">
        <v>-7.0000000000000007E-2</v>
      </c>
      <c r="P5" t="s">
        <v>144</v>
      </c>
    </row>
    <row r="6" spans="1:17" x14ac:dyDescent="0.25">
      <c r="A6" t="s">
        <v>50</v>
      </c>
      <c r="B6" t="s">
        <v>22</v>
      </c>
      <c r="C6">
        <v>5</v>
      </c>
      <c r="D6">
        <v>3</v>
      </c>
      <c r="E6">
        <v>4</v>
      </c>
      <c r="F6">
        <v>4</v>
      </c>
      <c r="G6" t="s">
        <v>30</v>
      </c>
      <c r="H6" t="s">
        <v>145</v>
      </c>
      <c r="I6" t="s">
        <v>145</v>
      </c>
      <c r="J6">
        <v>-7.66</v>
      </c>
      <c r="K6" t="s">
        <v>146</v>
      </c>
      <c r="L6" t="s">
        <v>147</v>
      </c>
      <c r="M6" t="s">
        <v>148</v>
      </c>
      <c r="N6" t="s">
        <v>12</v>
      </c>
      <c r="O6">
        <v>-3.23</v>
      </c>
      <c r="P6" t="s">
        <v>149</v>
      </c>
    </row>
    <row r="7" spans="1:17" x14ac:dyDescent="0.25">
      <c r="A7" t="s">
        <v>50</v>
      </c>
      <c r="B7" t="s">
        <v>22</v>
      </c>
      <c r="C7">
        <v>3</v>
      </c>
      <c r="D7">
        <v>4</v>
      </c>
      <c r="E7">
        <v>2</v>
      </c>
      <c r="F7">
        <v>4</v>
      </c>
      <c r="G7" t="s">
        <v>30</v>
      </c>
      <c r="H7" t="s">
        <v>150</v>
      </c>
      <c r="I7" t="s">
        <v>150</v>
      </c>
      <c r="J7">
        <v>-8.89</v>
      </c>
      <c r="K7" t="s">
        <v>151</v>
      </c>
      <c r="L7" t="s">
        <v>152</v>
      </c>
      <c r="M7" t="s">
        <v>153</v>
      </c>
      <c r="N7" t="s">
        <v>154</v>
      </c>
      <c r="O7">
        <v>-3.45</v>
      </c>
      <c r="P7" t="s">
        <v>155</v>
      </c>
    </row>
    <row r="8" spans="1:17" x14ac:dyDescent="0.25">
      <c r="A8" t="s">
        <v>5</v>
      </c>
      <c r="B8" t="s">
        <v>65</v>
      </c>
      <c r="C8">
        <v>1</v>
      </c>
      <c r="D8">
        <v>2</v>
      </c>
      <c r="E8">
        <v>5</v>
      </c>
      <c r="F8">
        <v>4</v>
      </c>
      <c r="G8" t="s">
        <v>156</v>
      </c>
      <c r="H8" t="s">
        <v>158</v>
      </c>
      <c r="I8" t="s">
        <v>157</v>
      </c>
      <c r="J8">
        <v>-7.34</v>
      </c>
      <c r="K8" t="s">
        <v>159</v>
      </c>
      <c r="L8" t="s">
        <v>160</v>
      </c>
      <c r="M8" t="s">
        <v>161</v>
      </c>
      <c r="N8" t="s">
        <v>162</v>
      </c>
      <c r="O8">
        <v>-2.14</v>
      </c>
      <c r="P8" t="s">
        <v>163</v>
      </c>
    </row>
    <row r="9" spans="1:17" x14ac:dyDescent="0.25">
      <c r="A9" t="s">
        <v>5</v>
      </c>
      <c r="B9" t="s">
        <v>65</v>
      </c>
      <c r="C9">
        <v>1</v>
      </c>
      <c r="D9">
        <v>6</v>
      </c>
      <c r="E9">
        <v>7</v>
      </c>
      <c r="F9">
        <v>4</v>
      </c>
      <c r="G9" t="s">
        <v>30</v>
      </c>
      <c r="H9" t="s">
        <v>164</v>
      </c>
      <c r="I9" t="s">
        <v>164</v>
      </c>
      <c r="J9">
        <v>-11.51</v>
      </c>
      <c r="K9" t="s">
        <v>186</v>
      </c>
      <c r="L9" t="s">
        <v>165</v>
      </c>
      <c r="M9" t="s">
        <v>166</v>
      </c>
      <c r="N9" t="s">
        <v>162</v>
      </c>
      <c r="O9">
        <v>-0.86</v>
      </c>
      <c r="P9" t="s">
        <v>167</v>
      </c>
    </row>
    <row r="10" spans="1:17" x14ac:dyDescent="0.25">
      <c r="A10" s="4" t="s">
        <v>81</v>
      </c>
      <c r="B10" s="4" t="s">
        <v>65</v>
      </c>
      <c r="C10" s="4">
        <v>1</v>
      </c>
      <c r="D10" s="4">
        <v>1</v>
      </c>
      <c r="E10" s="4">
        <v>3</v>
      </c>
      <c r="F10" s="12">
        <v>4</v>
      </c>
      <c r="G10" s="4" t="s">
        <v>30</v>
      </c>
      <c r="H10" s="4" t="s">
        <v>168</v>
      </c>
      <c r="I10" s="4" t="s">
        <v>168</v>
      </c>
      <c r="J10" s="4">
        <v>-7.18</v>
      </c>
      <c r="K10" s="12" t="s">
        <v>169</v>
      </c>
      <c r="L10" s="12" t="s">
        <v>170</v>
      </c>
      <c r="M10" s="12" t="s">
        <v>172</v>
      </c>
      <c r="N10" s="12" t="s">
        <v>171</v>
      </c>
      <c r="O10" s="5">
        <v>-1.24</v>
      </c>
      <c r="P10" s="12" t="s">
        <v>173</v>
      </c>
      <c r="Q10" s="4"/>
    </row>
    <row r="11" spans="1:17" x14ac:dyDescent="0.25">
      <c r="A11" s="6" t="s">
        <v>81</v>
      </c>
      <c r="B11" s="6" t="s">
        <v>65</v>
      </c>
      <c r="C11" s="6">
        <v>5</v>
      </c>
      <c r="D11" s="6">
        <v>1</v>
      </c>
      <c r="E11" s="6">
        <v>16</v>
      </c>
      <c r="F11" s="6">
        <v>4</v>
      </c>
      <c r="G11" s="6" t="s">
        <v>30</v>
      </c>
      <c r="H11" s="6" t="s">
        <v>174</v>
      </c>
      <c r="I11" s="6" t="s">
        <v>174</v>
      </c>
      <c r="J11" s="6">
        <v>-10.32</v>
      </c>
      <c r="K11" s="6" t="s">
        <v>185</v>
      </c>
      <c r="L11" s="6" t="s">
        <v>175</v>
      </c>
      <c r="M11" s="6" t="s">
        <v>176</v>
      </c>
      <c r="N11" s="6" t="s">
        <v>177</v>
      </c>
      <c r="O11" s="6">
        <v>-5.37</v>
      </c>
      <c r="P11" s="6" t="s">
        <v>178</v>
      </c>
      <c r="Q11" s="6"/>
    </row>
    <row r="12" spans="1:17" x14ac:dyDescent="0.25">
      <c r="J12">
        <f>AVERAGE(J2:J11)</f>
        <v>-8.5490000000000013</v>
      </c>
      <c r="O12">
        <f>AVERAGE(O2:O11)</f>
        <v>-3.7839999999999998</v>
      </c>
    </row>
    <row r="15" spans="1:17" s="11" customFormat="1" ht="21.75" customHeight="1" x14ac:dyDescent="0.25">
      <c r="A15" s="9" t="s">
        <v>98</v>
      </c>
      <c r="B15" s="10"/>
      <c r="F15" s="9" t="s">
        <v>99</v>
      </c>
    </row>
    <row r="16" spans="1:17" x14ac:dyDescent="0.25">
      <c r="A16" t="s">
        <v>100</v>
      </c>
      <c r="B16" s="7" t="s">
        <v>179</v>
      </c>
      <c r="F16" t="s">
        <v>116</v>
      </c>
      <c r="H16" s="8" t="s">
        <v>183</v>
      </c>
    </row>
    <row r="17" spans="1:8" x14ac:dyDescent="0.25">
      <c r="A17" t="s">
        <v>102</v>
      </c>
      <c r="B17" s="7" t="s">
        <v>180</v>
      </c>
      <c r="F17" t="s">
        <v>115</v>
      </c>
      <c r="H17" s="8" t="s">
        <v>187</v>
      </c>
    </row>
    <row r="18" spans="1:8" x14ac:dyDescent="0.25">
      <c r="A18" t="s">
        <v>104</v>
      </c>
      <c r="B18" s="7" t="s">
        <v>181</v>
      </c>
      <c r="F18" t="s">
        <v>109</v>
      </c>
      <c r="H18" s="8" t="s">
        <v>184</v>
      </c>
    </row>
    <row r="19" spans="1:8" x14ac:dyDescent="0.25">
      <c r="A19" t="s">
        <v>106</v>
      </c>
      <c r="B19" s="7" t="s">
        <v>182</v>
      </c>
      <c r="F19" t="s">
        <v>113</v>
      </c>
      <c r="H19" s="8" t="s">
        <v>188</v>
      </c>
    </row>
    <row r="20" spans="1:8" ht="21" customHeight="1" x14ac:dyDescent="0.25"/>
    <row r="21" spans="1:8" x14ac:dyDescent="0.25">
      <c r="A21" t="s">
        <v>96</v>
      </c>
      <c r="F21" t="s">
        <v>189</v>
      </c>
    </row>
    <row r="23" spans="1:8" x14ac:dyDescent="0.25">
      <c r="A23" s="3" t="s">
        <v>190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0back_localizer</vt:lpstr>
      <vt:lpstr>main_experiment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Reisner</dc:creator>
  <cp:lastModifiedBy>Volker Reisner</cp:lastModifiedBy>
  <dcterms:created xsi:type="dcterms:W3CDTF">2016-09-16T10:32:16Z</dcterms:created>
  <dcterms:modified xsi:type="dcterms:W3CDTF">2016-09-28T18:45:52Z</dcterms:modified>
</cp:coreProperties>
</file>