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alunosatcedu-my.sharepoint.com/personal/davi_79317_alunosatc_edu_br/Documents/Informática/Arquitetura de Computadores/Excel Pro/Aula 2/"/>
    </mc:Choice>
  </mc:AlternateContent>
  <xr:revisionPtr revIDLastSave="0" documentId="8_{A699CBBA-5FC8-42E5-B9A2-EC36B162E1BD}" xr6:coauthVersionLast="47" xr6:coauthVersionMax="47" xr10:uidLastSave="{00000000-0000-0000-0000-000000000000}"/>
  <bookViews>
    <workbookView xWindow="-120" yWindow="-120" windowWidth="20730" windowHeight="11160" xr2:uid="{AD7DBCC4-6D84-47E3-8AEF-FDC283B259BA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6" l="1"/>
  <c r="J12" i="6"/>
  <c r="H12" i="6"/>
  <c r="I12" i="6"/>
  <c r="G12" i="6"/>
  <c r="J4" i="6"/>
  <c r="J13" i="6" s="1"/>
  <c r="K4" i="6"/>
  <c r="K13" i="6" s="1"/>
  <c r="I4" i="6"/>
  <c r="I13" i="6" s="1"/>
  <c r="H4" i="6"/>
  <c r="H13" i="6" s="1"/>
  <c r="G4" i="6"/>
  <c r="G13" i="6" s="1"/>
  <c r="M13" i="6" l="1"/>
</calcChain>
</file>

<file path=xl/sharedStrings.xml><?xml version="1.0" encoding="utf-8"?>
<sst xmlns="http://schemas.openxmlformats.org/spreadsheetml/2006/main" count="17" uniqueCount="12">
  <si>
    <t>despenas mensais</t>
  </si>
  <si>
    <t>Alimentação</t>
  </si>
  <si>
    <t>Gastos</t>
  </si>
  <si>
    <t>Ações</t>
  </si>
  <si>
    <t>Prazer</t>
  </si>
  <si>
    <t>Total gastos</t>
  </si>
  <si>
    <t>Restante</t>
  </si>
  <si>
    <t>Total</t>
  </si>
  <si>
    <t>Moradia</t>
  </si>
  <si>
    <t>Pets</t>
  </si>
  <si>
    <t>Total restante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</si>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</sst>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4" fontId="2" fillId="4" borderId="1" xfId="1" applyFont="1" applyFill="1" applyBorder="1" applyAlignment="1">
      <alignment horizontal="center" vertical="center"/>
    </xf>
    <xf numFmtId="44" fontId="0" fillId="5" borderId="1" xfId="1" applyFont="1" applyFill="1" applyBorder="1" applyAlignment="1">
      <alignment horizontal="center" vertical="center"/>
    </xf>
    <xf numFmtId="44" fontId="2" fillId="4" borderId="2" xfId="1" applyFont="1" applyFill="1" applyBorder="1" applyAlignment="1">
      <alignment horizontal="center" vertical="center"/>
    </xf>
    <xf numFmtId="44" fontId="0" fillId="6" borderId="1" xfId="0" applyNumberFormat="1" applyFill="1" applyBorder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3" xfId="0" applyFont="1" applyFill="1" applyBorder="1" applyAlignment="1">
      <alignment horizontal="center" vertical="center" textRotation="90"/>
    </xf>
    <xf numFmtId="0" fontId="3" fillId="3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1" xfId="2" applyFont="1" applyFill="1" applyBorder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9" borderId="1" xfId="2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9" fontId="0" fillId="10" borderId="1" xfId="2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9" fontId="0" fillId="11" borderId="1" xfId="2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colors>
    <mruColors>
      <color rgb="FFFF00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E0B9-22C6-49C5-8925-76E369999E73}">
  <dimension ref="A1:P20"/>
  <sheetViews>
    <sheetView tabSelected="1" workbookViewId="0">
      <selection activeCell="M5" sqref="M4:M5"/>
    </sheetView>
  </sheetViews>
  <sheetFormatPr defaultRowHeight="14.25"/>
  <cols>
    <col min="3" max="3" width="12.625" customWidth="1"/>
    <col min="4" max="4" width="12" bestFit="1" customWidth="1"/>
    <col min="6" max="6" width="11.25" customWidth="1"/>
    <col min="7" max="7" width="12" bestFit="1" customWidth="1"/>
    <col min="8" max="8" width="12" customWidth="1"/>
    <col min="9" max="9" width="15.625" bestFit="1" customWidth="1"/>
    <col min="10" max="11" width="12" bestFit="1" customWidth="1"/>
    <col min="13" max="13" width="14.375" customWidth="1"/>
  </cols>
  <sheetData>
    <row r="1" spans="1:16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/>
      <c r="B3" s="4"/>
      <c r="E3" s="5"/>
      <c r="F3" s="3"/>
      <c r="G3" s="10" t="s">
        <v>1</v>
      </c>
      <c r="H3" s="10" t="s">
        <v>8</v>
      </c>
      <c r="I3" s="10" t="s">
        <v>9</v>
      </c>
      <c r="J3" s="10" t="s">
        <v>4</v>
      </c>
      <c r="K3" s="10" t="s">
        <v>3</v>
      </c>
      <c r="L3" s="4"/>
      <c r="M3" s="4"/>
      <c r="N3" s="4"/>
      <c r="O3" s="4"/>
      <c r="P3" s="4"/>
    </row>
    <row r="4" spans="1:16">
      <c r="A4" s="4"/>
      <c r="B4" s="4"/>
      <c r="C4" s="14" t="s">
        <v>0</v>
      </c>
      <c r="D4" s="14"/>
      <c r="E4" s="5"/>
      <c r="F4" s="10" t="s">
        <v>7</v>
      </c>
      <c r="G4" s="2">
        <f>(D13*D5)</f>
        <v>1254.5441999999998</v>
      </c>
      <c r="H4" s="2">
        <f>D6*D13</f>
        <v>1254.5441999999998</v>
      </c>
      <c r="I4" s="2">
        <f>D7*D13</f>
        <v>278.7876</v>
      </c>
      <c r="J4" s="2">
        <f>D8*D13</f>
        <v>2090.9069999999997</v>
      </c>
      <c r="K4" s="2">
        <f>D9*D13</f>
        <v>2090.9069999999997</v>
      </c>
      <c r="L4" s="4"/>
      <c r="M4" s="28"/>
      <c r="N4" s="4"/>
      <c r="O4" s="4"/>
      <c r="P4" s="4"/>
    </row>
    <row r="5" spans="1:16" ht="14.25" customHeight="1">
      <c r="A5" s="4"/>
      <c r="B5" s="4"/>
      <c r="C5" s="15" t="s">
        <v>1</v>
      </c>
      <c r="D5" s="16">
        <v>0.18</v>
      </c>
      <c r="F5" s="11" t="s">
        <v>2</v>
      </c>
      <c r="G5" s="6">
        <v>230</v>
      </c>
      <c r="H5" s="6">
        <v>571.27</v>
      </c>
      <c r="I5" s="6">
        <v>140.99</v>
      </c>
      <c r="J5" s="6">
        <v>600</v>
      </c>
      <c r="K5" s="6">
        <v>400</v>
      </c>
      <c r="L5" s="4"/>
      <c r="M5" s="28"/>
      <c r="N5" s="4"/>
      <c r="O5" s="4"/>
      <c r="P5" s="4"/>
    </row>
    <row r="6" spans="1:16">
      <c r="A6" s="4"/>
      <c r="B6" s="4"/>
      <c r="C6" s="1" t="s">
        <v>8</v>
      </c>
      <c r="D6" s="17">
        <v>0.18</v>
      </c>
      <c r="E6" s="5"/>
      <c r="F6" s="12"/>
      <c r="G6" s="6">
        <v>113</v>
      </c>
      <c r="H6" s="6">
        <v>126.46</v>
      </c>
      <c r="I6" s="6">
        <v>70.58</v>
      </c>
      <c r="J6" s="6">
        <v>150</v>
      </c>
      <c r="K6" s="6">
        <v>350</v>
      </c>
      <c r="L6" s="4"/>
      <c r="M6" s="4"/>
      <c r="N6" s="4"/>
      <c r="O6" s="4"/>
      <c r="P6" s="4"/>
    </row>
    <row r="7" spans="1:16">
      <c r="A7" s="4"/>
      <c r="B7" s="4"/>
      <c r="C7" s="18" t="s">
        <v>9</v>
      </c>
      <c r="D7" s="19">
        <v>0.04</v>
      </c>
      <c r="E7" s="5"/>
      <c r="F7" s="12"/>
      <c r="G7" s="6">
        <v>8</v>
      </c>
      <c r="H7" s="6">
        <v>200</v>
      </c>
      <c r="I7" s="6">
        <v>27.97</v>
      </c>
      <c r="J7" s="6">
        <v>130</v>
      </c>
      <c r="K7" s="6">
        <v>1000</v>
      </c>
      <c r="L7" s="4"/>
      <c r="M7" s="4"/>
      <c r="N7" s="4"/>
      <c r="O7" s="4"/>
      <c r="P7" s="4"/>
    </row>
    <row r="8" spans="1:16">
      <c r="A8" s="4"/>
      <c r="B8" s="4"/>
      <c r="C8" s="20" t="s">
        <v>4</v>
      </c>
      <c r="D8" s="21">
        <v>0.3</v>
      </c>
      <c r="E8" s="5"/>
      <c r="F8" s="12"/>
      <c r="G8" s="6">
        <v>98</v>
      </c>
      <c r="H8" s="6">
        <v>319.76</v>
      </c>
      <c r="I8" s="6"/>
      <c r="J8" s="6">
        <v>30</v>
      </c>
      <c r="K8" s="6">
        <v>150</v>
      </c>
      <c r="L8" s="4"/>
      <c r="M8" s="4"/>
      <c r="N8" s="4"/>
      <c r="O8" s="4"/>
      <c r="P8" s="4"/>
    </row>
    <row r="9" spans="1:16">
      <c r="A9" s="4"/>
      <c r="B9" s="4"/>
      <c r="C9" s="22" t="s">
        <v>3</v>
      </c>
      <c r="D9" s="23">
        <v>0.3</v>
      </c>
      <c r="E9" s="5"/>
      <c r="F9" s="12"/>
      <c r="G9" s="6">
        <v>34</v>
      </c>
      <c r="H9" s="6"/>
      <c r="I9" s="6"/>
      <c r="J9" s="6">
        <v>70</v>
      </c>
      <c r="K9" s="6"/>
      <c r="L9" s="4"/>
      <c r="M9" s="4"/>
      <c r="N9" s="4"/>
      <c r="O9" s="4"/>
      <c r="P9" s="4"/>
    </row>
    <row r="10" spans="1:16">
      <c r="A10" s="4"/>
      <c r="B10" s="4"/>
      <c r="C10" s="5"/>
      <c r="D10" s="5"/>
      <c r="E10" s="5"/>
      <c r="F10" s="12"/>
      <c r="G10" s="6"/>
      <c r="H10" s="6"/>
      <c r="I10" s="6"/>
      <c r="J10" s="6">
        <v>19.989999999999998</v>
      </c>
      <c r="K10" s="6"/>
      <c r="L10" s="4"/>
      <c r="M10" s="4"/>
      <c r="N10" s="4"/>
      <c r="O10" s="4"/>
      <c r="P10" s="4"/>
    </row>
    <row r="11" spans="1:16">
      <c r="A11" s="4"/>
      <c r="B11" s="4"/>
      <c r="E11" s="5"/>
      <c r="F11" s="12"/>
      <c r="G11" s="8"/>
      <c r="H11" s="8"/>
      <c r="I11" s="8"/>
      <c r="J11" s="8"/>
      <c r="K11" s="8"/>
      <c r="L11" s="4"/>
      <c r="M11" s="4"/>
      <c r="N11" s="4"/>
      <c r="O11" s="4"/>
      <c r="P11" s="4"/>
    </row>
    <row r="12" spans="1:16">
      <c r="A12" s="4"/>
      <c r="B12" s="4"/>
      <c r="E12" s="5"/>
      <c r="F12" s="13" t="s">
        <v>5</v>
      </c>
      <c r="G12" s="9">
        <f>SUM(G5:G11)</f>
        <v>483</v>
      </c>
      <c r="H12" s="9">
        <f>SUM(H5:H11)</f>
        <v>1217.49</v>
      </c>
      <c r="I12" s="9">
        <f>SUM(I5:I11)</f>
        <v>239.54</v>
      </c>
      <c r="J12" s="9">
        <f>SUM(J5:J11)</f>
        <v>999.99</v>
      </c>
      <c r="K12" s="9">
        <f>SUM(K5:K11)</f>
        <v>1900</v>
      </c>
      <c r="L12" s="4"/>
      <c r="M12" s="26" t="s">
        <v>10</v>
      </c>
      <c r="N12" s="4"/>
      <c r="O12" s="4"/>
      <c r="P12" s="4"/>
    </row>
    <row r="13" spans="1:16">
      <c r="A13" s="4"/>
      <c r="B13" s="4"/>
      <c r="C13" s="24" t="s">
        <v>11</v>
      </c>
      <c r="D13" s="25">
        <v>6969.69</v>
      </c>
      <c r="E13" s="4"/>
      <c r="F13" s="10" t="s">
        <v>6</v>
      </c>
      <c r="G13" s="7">
        <f>SUM(G4-G12)</f>
        <v>771.54419999999982</v>
      </c>
      <c r="H13" s="7">
        <f>H4-H12</f>
        <v>37.05419999999981</v>
      </c>
      <c r="I13" s="7">
        <f>I4-I12</f>
        <v>39.247600000000006</v>
      </c>
      <c r="J13" s="7">
        <f>J4-J12</f>
        <v>1090.9169999999997</v>
      </c>
      <c r="K13" s="7">
        <f>K4-K12</f>
        <v>190.9069999999997</v>
      </c>
      <c r="L13" s="4"/>
      <c r="M13" s="27">
        <f>SUM(G13:K13)</f>
        <v>2129.6699999999992</v>
      </c>
      <c r="N13" s="4"/>
      <c r="O13" s="4"/>
      <c r="P13" s="4"/>
    </row>
    <row r="14" spans="1:1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</sheetData>
  <mergeCells count="2">
    <mergeCell ref="C4:D4"/>
    <mergeCell ref="F5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Daufembach De Oliveira</dc:creator>
  <cp:lastModifiedBy>Davi Camilo Caetano</cp:lastModifiedBy>
  <dcterms:created xsi:type="dcterms:W3CDTF">2024-04-08T15:08:01Z</dcterms:created>
  <dcterms:modified xsi:type="dcterms:W3CDTF">2024-04-15T17:08:42Z</dcterms:modified>
</cp:coreProperties>
</file>