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hD Business\Ba 260\Lectures\Lecture 4- Business Model\financial\"/>
    </mc:Choice>
  </mc:AlternateContent>
  <bookViews>
    <workbookView xWindow="0" yWindow="0" windowWidth="28950" windowHeight="12600" activeTab="1"/>
  </bookViews>
  <sheets>
    <sheet name="Income Statement (2)" sheetId="2" r:id="rId1"/>
    <sheet name="Income Statement" sheetId="1" r:id="rId2"/>
  </sheets>
  <calcPr calcId="152511"/>
</workbook>
</file>

<file path=xl/calcChain.xml><?xml version="1.0" encoding="utf-8"?>
<calcChain xmlns="http://schemas.openxmlformats.org/spreadsheetml/2006/main">
  <c r="J12" i="1" l="1"/>
  <c r="J11" i="1"/>
  <c r="J10" i="1"/>
  <c r="H11" i="2"/>
  <c r="H10" i="2"/>
  <c r="B28" i="1"/>
  <c r="B29" i="1" s="1"/>
  <c r="B30" i="1" s="1"/>
</calcChain>
</file>

<file path=xl/sharedStrings.xml><?xml version="1.0" encoding="utf-8"?>
<sst xmlns="http://schemas.openxmlformats.org/spreadsheetml/2006/main" count="70" uniqueCount="27">
  <si>
    <t>Starbucks Corp., Consolidated Income Statement</t>
  </si>
  <si>
    <t>USD $ in thousands</t>
  </si>
  <si>
    <t>12 months ended</t>
  </si>
  <si>
    <t>Company-operated stores</t>
  </si>
  <si>
    <t>Licensed stores</t>
  </si>
  <si>
    <t>CPG, foodservice and other</t>
  </si>
  <si>
    <t>Net revenues</t>
  </si>
  <si>
    <t>Cost of sales including occupancy costs</t>
  </si>
  <si>
    <t>Gross profit</t>
  </si>
  <si>
    <t>Store operating expenses</t>
  </si>
  <si>
    <t>Other operating expenses</t>
  </si>
  <si>
    <t>Depreciation and amortization expenses</t>
  </si>
  <si>
    <t>General and administrative expenses</t>
  </si>
  <si>
    <t>Litigation (charge) credit</t>
  </si>
  <si>
    <t>–</t>
  </si>
  <si>
    <t>Restructuring charges</t>
  </si>
  <si>
    <t>Gain on sale of properties</t>
  </si>
  <si>
    <t>Income from equity investees</t>
  </si>
  <si>
    <t>Operating income (loss)</t>
  </si>
  <si>
    <t>Interest income and other, net</t>
  </si>
  <si>
    <t>Interest expense</t>
  </si>
  <si>
    <t>Earnings (loss) before income taxes</t>
  </si>
  <si>
    <t>Income tax (expense) benefit</t>
  </si>
  <si>
    <t>Net earnings including noncontrolling interests</t>
  </si>
  <si>
    <t>Net (earnings) loss attributable to noncontrolling interests</t>
  </si>
  <si>
    <t>Net earnings attributable to Starbucks</t>
  </si>
  <si>
    <t>Source: Starbucks Corp., Annual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</si>
</sst>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 d\,\ yyyy"/>
  </numFmts>
  <fonts count="6" x14ac:knownFonts="1">
    <font>
      <sz val="11"/>
      <color rgb="FF000000"/>
      <name val="Calibri"/>
    </font>
    <font>
      <b/>
      <sz val="12"/>
      <color rgb="FF606631"/>
      <name val="Tahoma"/>
    </font>
    <font>
      <b/>
      <sz val="11"/>
      <color rgb="FF000000"/>
      <name val="Arial"/>
    </font>
    <font>
      <sz val="11"/>
      <color rgb="FF000000"/>
      <name val="Arial"/>
    </font>
    <font>
      <sz val="10"/>
      <color rgb="FF333333"/>
      <name val="Tahoma"/>
    </font>
    <font>
      <sz val="10"/>
      <color rgb="FF316066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3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3" fontId="2" fillId="0" borderId="2" xfId="0" applyNumberFormat="1" applyFont="1" applyBorder="1" applyAlignment="1">
      <alignment horizontal="right"/>
    </xf>
    <xf numFmtId="0" fontId="4" fillId="0" borderId="2" xfId="0" applyFont="1" applyBorder="1"/>
    <xf numFmtId="0" fontId="5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selection activeCell="H12" sqref="H12"/>
    </sheetView>
  </sheetViews>
  <sheetFormatPr defaultRowHeight="15" x14ac:dyDescent="0.25"/>
  <cols>
    <col min="1" max="1" width="48.5703125" customWidth="1"/>
    <col min="2" max="5" width="15.140625" customWidth="1"/>
  </cols>
  <sheetData>
    <row r="1" spans="1:8" ht="15.75" x14ac:dyDescent="0.25">
      <c r="A1" s="1" t="s">
        <v>0</v>
      </c>
    </row>
    <row r="2" spans="1:8" x14ac:dyDescent="0.25">
      <c r="A2" t="s">
        <v>1</v>
      </c>
    </row>
    <row r="4" spans="1:8" ht="15.75" thickBot="1" x14ac:dyDescent="0.3">
      <c r="A4" s="2" t="s">
        <v>2</v>
      </c>
      <c r="B4" s="3">
        <v>41910</v>
      </c>
      <c r="C4" s="3">
        <v>41546</v>
      </c>
      <c r="D4" s="3">
        <v>41182</v>
      </c>
      <c r="E4" s="3">
        <v>40818</v>
      </c>
    </row>
    <row r="5" spans="1:8" x14ac:dyDescent="0.25">
      <c r="A5" s="4" t="s">
        <v>3</v>
      </c>
      <c r="B5" s="5">
        <v>12977900</v>
      </c>
      <c r="C5" s="5">
        <v>11793200</v>
      </c>
      <c r="D5" s="5">
        <v>10534500</v>
      </c>
      <c r="E5" s="5">
        <v>9632400</v>
      </c>
    </row>
    <row r="6" spans="1:8" x14ac:dyDescent="0.25">
      <c r="A6" s="4" t="s">
        <v>4</v>
      </c>
      <c r="B6" s="5">
        <v>1588600</v>
      </c>
      <c r="C6" s="5">
        <v>1360500</v>
      </c>
      <c r="D6" s="5">
        <v>1210300</v>
      </c>
      <c r="E6" s="5">
        <v>1007500</v>
      </c>
    </row>
    <row r="7" spans="1:8" ht="15.75" thickBot="1" x14ac:dyDescent="0.3">
      <c r="A7" s="4" t="s">
        <v>5</v>
      </c>
      <c r="B7" s="5">
        <v>1881300</v>
      </c>
      <c r="C7" s="5">
        <v>1738500</v>
      </c>
      <c r="D7" s="5">
        <v>1554700</v>
      </c>
      <c r="E7" s="5">
        <v>1060500</v>
      </c>
    </row>
    <row r="8" spans="1:8" x14ac:dyDescent="0.25">
      <c r="A8" s="6" t="s">
        <v>6</v>
      </c>
      <c r="B8" s="7">
        <v>16447800</v>
      </c>
      <c r="C8" s="7">
        <v>14892200</v>
      </c>
      <c r="D8" s="7">
        <v>13299500</v>
      </c>
      <c r="E8" s="7">
        <v>11700400</v>
      </c>
    </row>
    <row r="9" spans="1:8" ht="15.75" thickBot="1" x14ac:dyDescent="0.3">
      <c r="A9" s="4" t="s">
        <v>7</v>
      </c>
      <c r="B9" s="5">
        <v>-6858800</v>
      </c>
      <c r="C9" s="5">
        <v>-6382300</v>
      </c>
      <c r="D9" s="5">
        <v>-5813300</v>
      </c>
      <c r="E9" s="5">
        <v>-4949300</v>
      </c>
    </row>
    <row r="10" spans="1:8" x14ac:dyDescent="0.25">
      <c r="A10" s="6" t="s">
        <v>8</v>
      </c>
      <c r="B10" s="7">
        <v>9589000</v>
      </c>
      <c r="C10" s="7">
        <v>8509900</v>
      </c>
      <c r="D10" s="7">
        <v>7486200</v>
      </c>
      <c r="E10" s="7">
        <v>6751100</v>
      </c>
      <c r="H10" s="10">
        <f>B8-B10</f>
        <v>6858800</v>
      </c>
    </row>
    <row r="11" spans="1:8" x14ac:dyDescent="0.25">
      <c r="A11" s="4" t="s">
        <v>9</v>
      </c>
      <c r="B11" s="5">
        <v>-4638200</v>
      </c>
      <c r="C11" s="5">
        <v>-4286100</v>
      </c>
      <c r="D11" s="5">
        <v>-3918100</v>
      </c>
      <c r="E11" s="5">
        <v>-3665100</v>
      </c>
      <c r="H11" s="10">
        <f>H10-B22</f>
        <v>3699100</v>
      </c>
    </row>
    <row r="12" spans="1:8" x14ac:dyDescent="0.25">
      <c r="A12" s="4" t="s">
        <v>10</v>
      </c>
      <c r="B12" s="5">
        <v>-457300</v>
      </c>
      <c r="C12" s="5">
        <v>-457200</v>
      </c>
      <c r="D12" s="5">
        <v>-429900</v>
      </c>
      <c r="E12" s="5">
        <v>-402000</v>
      </c>
    </row>
    <row r="13" spans="1:8" x14ac:dyDescent="0.25">
      <c r="A13" s="4" t="s">
        <v>11</v>
      </c>
      <c r="B13" s="5">
        <v>-709600</v>
      </c>
      <c r="C13" s="5">
        <v>-621400</v>
      </c>
      <c r="D13" s="5">
        <v>-550300</v>
      </c>
      <c r="E13" s="5">
        <v>-523300</v>
      </c>
    </row>
    <row r="14" spans="1:8" x14ac:dyDescent="0.25">
      <c r="A14" s="4" t="s">
        <v>12</v>
      </c>
      <c r="B14" s="5">
        <v>-991300</v>
      </c>
      <c r="C14" s="5">
        <v>-937900</v>
      </c>
      <c r="D14" s="5">
        <v>-801200</v>
      </c>
      <c r="E14" s="5">
        <v>-636100</v>
      </c>
    </row>
    <row r="15" spans="1:8" x14ac:dyDescent="0.25">
      <c r="A15" s="4" t="s">
        <v>13</v>
      </c>
      <c r="B15" s="5">
        <v>20200</v>
      </c>
      <c r="C15" s="5">
        <v>-2784100</v>
      </c>
      <c r="D15" s="5" t="s">
        <v>14</v>
      </c>
      <c r="E15" s="5" t="s">
        <v>14</v>
      </c>
    </row>
    <row r="16" spans="1:8" x14ac:dyDescent="0.25">
      <c r="A16" s="4" t="s">
        <v>15</v>
      </c>
      <c r="B16" s="5" t="s">
        <v>14</v>
      </c>
      <c r="C16" s="5" t="s">
        <v>14</v>
      </c>
      <c r="D16" s="5" t="s">
        <v>14</v>
      </c>
      <c r="E16" s="5" t="s">
        <v>14</v>
      </c>
    </row>
    <row r="17" spans="1:5" x14ac:dyDescent="0.25">
      <c r="A17" s="4" t="s">
        <v>16</v>
      </c>
      <c r="B17" s="5" t="s">
        <v>14</v>
      </c>
      <c r="C17" s="5" t="s">
        <v>14</v>
      </c>
      <c r="D17" s="5" t="s">
        <v>14</v>
      </c>
      <c r="E17" s="5">
        <v>30200</v>
      </c>
    </row>
    <row r="18" spans="1:5" ht="15.75" thickBot="1" x14ac:dyDescent="0.3">
      <c r="A18" s="4" t="s">
        <v>17</v>
      </c>
      <c r="B18" s="5">
        <v>268300</v>
      </c>
      <c r="C18" s="5">
        <v>251400</v>
      </c>
      <c r="D18" s="5">
        <v>210700</v>
      </c>
      <c r="E18" s="5">
        <v>173700</v>
      </c>
    </row>
    <row r="19" spans="1:5" x14ac:dyDescent="0.25">
      <c r="A19" s="6" t="s">
        <v>18</v>
      </c>
      <c r="B19" s="7">
        <v>3081100</v>
      </c>
      <c r="C19" s="7">
        <v>-325400</v>
      </c>
      <c r="D19" s="7">
        <v>1997400</v>
      </c>
      <c r="E19" s="7">
        <v>1728500</v>
      </c>
    </row>
    <row r="20" spans="1:5" x14ac:dyDescent="0.25">
      <c r="A20" s="4" t="s">
        <v>19</v>
      </c>
      <c r="B20" s="5">
        <v>142700</v>
      </c>
      <c r="C20" s="5">
        <v>123600</v>
      </c>
      <c r="D20" s="5">
        <v>94400</v>
      </c>
      <c r="E20" s="5">
        <v>115900</v>
      </c>
    </row>
    <row r="21" spans="1:5" ht="15.75" thickBot="1" x14ac:dyDescent="0.3">
      <c r="A21" s="4" t="s">
        <v>20</v>
      </c>
      <c r="B21" s="5">
        <v>-64100</v>
      </c>
      <c r="C21" s="5">
        <v>-28100</v>
      </c>
      <c r="D21" s="5">
        <v>-32700</v>
      </c>
      <c r="E21" s="5">
        <v>-33300</v>
      </c>
    </row>
    <row r="22" spans="1:5" x14ac:dyDescent="0.25">
      <c r="A22" s="6" t="s">
        <v>21</v>
      </c>
      <c r="B22" s="7">
        <v>3159700</v>
      </c>
      <c r="C22" s="7">
        <v>-229900</v>
      </c>
      <c r="D22" s="7">
        <v>2059100</v>
      </c>
      <c r="E22" s="7">
        <v>1811100</v>
      </c>
    </row>
    <row r="23" spans="1:5" ht="15.75" thickBot="1" x14ac:dyDescent="0.3">
      <c r="A23" s="4" t="s">
        <v>22</v>
      </c>
      <c r="B23" s="5">
        <v>-1092000</v>
      </c>
      <c r="C23" s="5">
        <v>238700</v>
      </c>
      <c r="D23" s="5">
        <v>-674400</v>
      </c>
      <c r="E23" s="5">
        <v>-563100</v>
      </c>
    </row>
    <row r="24" spans="1:5" ht="30" x14ac:dyDescent="0.25">
      <c r="A24" s="6" t="s">
        <v>23</v>
      </c>
      <c r="B24" s="7"/>
      <c r="C24" s="7"/>
      <c r="D24" s="7"/>
      <c r="E24" s="7"/>
    </row>
    <row r="25" spans="1:5" ht="30" thickBot="1" x14ac:dyDescent="0.3">
      <c r="A25" s="4" t="s">
        <v>24</v>
      </c>
      <c r="B25" s="5">
        <v>400</v>
      </c>
      <c r="C25" s="5">
        <v>-500</v>
      </c>
      <c r="D25" s="5">
        <v>-900</v>
      </c>
      <c r="E25" s="5">
        <v>-2300</v>
      </c>
    </row>
    <row r="26" spans="1:5" ht="15.75" thickBot="1" x14ac:dyDescent="0.3">
      <c r="A26" s="6" t="s">
        <v>25</v>
      </c>
      <c r="B26" s="7"/>
      <c r="C26" s="7"/>
      <c r="D26" s="7"/>
      <c r="E26" s="7"/>
    </row>
    <row r="27" spans="1:5" x14ac:dyDescent="0.25">
      <c r="A27" s="8" t="s">
        <v>26</v>
      </c>
    </row>
    <row r="28" spans="1:5" x14ac:dyDescent="0.25">
      <c r="B28" s="10"/>
    </row>
    <row r="29" spans="1:5" x14ac:dyDescent="0.25">
      <c r="A29" s="9"/>
      <c r="B29" s="10"/>
    </row>
    <row r="30" spans="1:5" x14ac:dyDescent="0.25">
      <c r="A30" s="9"/>
      <c r="B30" s="10"/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showGridLines="0" tabSelected="1" workbookViewId="0">
      <selection activeCell="B24" sqref="B24"/>
    </sheetView>
  </sheetViews>
  <sheetFormatPr defaultRowHeight="15" x14ac:dyDescent="0.25"/>
  <cols>
    <col min="1" max="1" width="48.5703125" customWidth="1"/>
    <col min="2" max="5" width="15.140625" customWidth="1"/>
  </cols>
  <sheetData>
    <row r="1" spans="1:10" ht="15.75" x14ac:dyDescent="0.25">
      <c r="A1" s="1" t="s">
        <v>0</v>
      </c>
    </row>
    <row r="2" spans="1:10" x14ac:dyDescent="0.25">
      <c r="A2" t="s">
        <v>1</v>
      </c>
    </row>
    <row r="4" spans="1:10" ht="15.75" thickBot="1" x14ac:dyDescent="0.3">
      <c r="A4" s="2" t="s">
        <v>2</v>
      </c>
      <c r="B4" s="3">
        <v>41910</v>
      </c>
      <c r="C4" s="3">
        <v>41546</v>
      </c>
      <c r="D4" s="3">
        <v>41182</v>
      </c>
      <c r="E4" s="3">
        <v>40818</v>
      </c>
    </row>
    <row r="5" spans="1:10" x14ac:dyDescent="0.25">
      <c r="A5" s="4" t="s">
        <v>3</v>
      </c>
      <c r="B5" s="5">
        <v>12977900</v>
      </c>
      <c r="C5" s="5">
        <v>11793200</v>
      </c>
      <c r="D5" s="5">
        <v>10534500</v>
      </c>
      <c r="E5" s="5">
        <v>9632400</v>
      </c>
    </row>
    <row r="6" spans="1:10" x14ac:dyDescent="0.25">
      <c r="A6" s="4" t="s">
        <v>4</v>
      </c>
      <c r="B6" s="5">
        <v>1588600</v>
      </c>
      <c r="C6" s="5">
        <v>1360500</v>
      </c>
      <c r="D6" s="5">
        <v>1210300</v>
      </c>
      <c r="E6" s="5">
        <v>1007500</v>
      </c>
    </row>
    <row r="7" spans="1:10" ht="15.75" thickBot="1" x14ac:dyDescent="0.3">
      <c r="A7" s="4" t="s">
        <v>5</v>
      </c>
      <c r="B7" s="5">
        <v>1881300</v>
      </c>
      <c r="C7" s="5">
        <v>1738500</v>
      </c>
      <c r="D7" s="5">
        <v>1554700</v>
      </c>
      <c r="E7" s="5">
        <v>1060500</v>
      </c>
    </row>
    <row r="8" spans="1:10" x14ac:dyDescent="0.25">
      <c r="A8" s="6" t="s">
        <v>6</v>
      </c>
      <c r="B8" s="7">
        <v>16447800</v>
      </c>
      <c r="C8" s="7">
        <v>14892200</v>
      </c>
      <c r="D8" s="7">
        <v>13299500</v>
      </c>
      <c r="E8" s="7">
        <v>11700400</v>
      </c>
    </row>
    <row r="9" spans="1:10" ht="15.75" thickBot="1" x14ac:dyDescent="0.3">
      <c r="A9" s="4" t="s">
        <v>7</v>
      </c>
      <c r="B9" s="5">
        <v>-6858800</v>
      </c>
      <c r="C9" s="5">
        <v>-6382300</v>
      </c>
      <c r="D9" s="5">
        <v>-5813300</v>
      </c>
      <c r="E9" s="5">
        <v>-4949300</v>
      </c>
    </row>
    <row r="10" spans="1:10" x14ac:dyDescent="0.25">
      <c r="A10" s="6" t="s">
        <v>8</v>
      </c>
      <c r="B10" s="7">
        <v>9589000</v>
      </c>
      <c r="C10" s="7">
        <v>8509900</v>
      </c>
      <c r="D10" s="7">
        <v>7486200</v>
      </c>
      <c r="E10" s="7">
        <v>6751100</v>
      </c>
      <c r="J10" s="10">
        <f>B8-B10</f>
        <v>6858800</v>
      </c>
    </row>
    <row r="11" spans="1:10" x14ac:dyDescent="0.25">
      <c r="A11" s="4" t="s">
        <v>9</v>
      </c>
      <c r="B11" s="5">
        <v>-4638200</v>
      </c>
      <c r="C11" s="5">
        <v>-4286100</v>
      </c>
      <c r="D11" s="5">
        <v>-3918100</v>
      </c>
      <c r="E11" s="5">
        <v>-3665100</v>
      </c>
      <c r="J11" s="10">
        <f>J10-B22</f>
        <v>3699100</v>
      </c>
    </row>
    <row r="12" spans="1:10" x14ac:dyDescent="0.25">
      <c r="A12" s="4" t="s">
        <v>10</v>
      </c>
      <c r="B12" s="5">
        <v>-457300</v>
      </c>
      <c r="C12" s="5">
        <v>-457200</v>
      </c>
      <c r="D12" s="5">
        <v>-429900</v>
      </c>
      <c r="E12" s="5">
        <v>-402000</v>
      </c>
      <c r="J12" s="10">
        <f>J11+B23</f>
        <v>2607100</v>
      </c>
    </row>
    <row r="13" spans="1:10" x14ac:dyDescent="0.25">
      <c r="A13" s="4" t="s">
        <v>11</v>
      </c>
      <c r="B13" s="5">
        <v>-709600</v>
      </c>
      <c r="C13" s="5">
        <v>-621400</v>
      </c>
      <c r="D13" s="5">
        <v>-550300</v>
      </c>
      <c r="E13" s="5">
        <v>-523300</v>
      </c>
    </row>
    <row r="14" spans="1:10" x14ac:dyDescent="0.25">
      <c r="A14" s="4" t="s">
        <v>12</v>
      </c>
      <c r="B14" s="5">
        <v>-991300</v>
      </c>
      <c r="C14" s="5">
        <v>-937900</v>
      </c>
      <c r="D14" s="5">
        <v>-801200</v>
      </c>
      <c r="E14" s="5">
        <v>-636100</v>
      </c>
    </row>
    <row r="15" spans="1:10" x14ac:dyDescent="0.25">
      <c r="A15" s="4" t="s">
        <v>13</v>
      </c>
      <c r="B15" s="5">
        <v>20200</v>
      </c>
      <c r="C15" s="5">
        <v>-2784100</v>
      </c>
      <c r="D15" s="5" t="s">
        <v>14</v>
      </c>
      <c r="E15" s="5" t="s">
        <v>14</v>
      </c>
    </row>
    <row r="16" spans="1:10" x14ac:dyDescent="0.25">
      <c r="A16" s="4" t="s">
        <v>15</v>
      </c>
      <c r="B16" s="5" t="s">
        <v>14</v>
      </c>
      <c r="C16" s="5" t="s">
        <v>14</v>
      </c>
      <c r="D16" s="5" t="s">
        <v>14</v>
      </c>
      <c r="E16" s="5" t="s">
        <v>14</v>
      </c>
    </row>
    <row r="17" spans="1:5" x14ac:dyDescent="0.25">
      <c r="A17" s="4" t="s">
        <v>16</v>
      </c>
      <c r="B17" s="5" t="s">
        <v>14</v>
      </c>
      <c r="C17" s="5" t="s">
        <v>14</v>
      </c>
      <c r="D17" s="5" t="s">
        <v>14</v>
      </c>
      <c r="E17" s="5">
        <v>30200</v>
      </c>
    </row>
    <row r="18" spans="1:5" ht="15.75" thickBot="1" x14ac:dyDescent="0.3">
      <c r="A18" s="4" t="s">
        <v>17</v>
      </c>
      <c r="B18" s="5">
        <v>268300</v>
      </c>
      <c r="C18" s="5">
        <v>251400</v>
      </c>
      <c r="D18" s="5">
        <v>210700</v>
      </c>
      <c r="E18" s="5">
        <v>173700</v>
      </c>
    </row>
    <row r="19" spans="1:5" x14ac:dyDescent="0.25">
      <c r="A19" s="6" t="s">
        <v>18</v>
      </c>
      <c r="B19" s="7">
        <v>3081100</v>
      </c>
      <c r="C19" s="7">
        <v>-325400</v>
      </c>
      <c r="D19" s="7">
        <v>1997400</v>
      </c>
      <c r="E19" s="7">
        <v>1728500</v>
      </c>
    </row>
    <row r="20" spans="1:5" x14ac:dyDescent="0.25">
      <c r="A20" s="4" t="s">
        <v>19</v>
      </c>
      <c r="B20" s="5">
        <v>142700</v>
      </c>
      <c r="C20" s="5">
        <v>123600</v>
      </c>
      <c r="D20" s="5">
        <v>94400</v>
      </c>
      <c r="E20" s="5">
        <v>115900</v>
      </c>
    </row>
    <row r="21" spans="1:5" ht="15.75" thickBot="1" x14ac:dyDescent="0.3">
      <c r="A21" s="4" t="s">
        <v>20</v>
      </c>
      <c r="B21" s="5">
        <v>-64100</v>
      </c>
      <c r="C21" s="5">
        <v>-28100</v>
      </c>
      <c r="D21" s="5">
        <v>-32700</v>
      </c>
      <c r="E21" s="5">
        <v>-33300</v>
      </c>
    </row>
    <row r="22" spans="1:5" x14ac:dyDescent="0.25">
      <c r="A22" s="6" t="s">
        <v>21</v>
      </c>
      <c r="B22" s="7">
        <v>3159700</v>
      </c>
      <c r="C22" s="7">
        <v>-229900</v>
      </c>
      <c r="D22" s="7">
        <v>2059100</v>
      </c>
      <c r="E22" s="7">
        <v>1811100</v>
      </c>
    </row>
    <row r="23" spans="1:5" ht="15.75" thickBot="1" x14ac:dyDescent="0.3">
      <c r="A23" s="4" t="s">
        <v>22</v>
      </c>
      <c r="B23" s="5">
        <v>-1092000</v>
      </c>
      <c r="C23" s="5">
        <v>238700</v>
      </c>
      <c r="D23" s="5">
        <v>-674400</v>
      </c>
      <c r="E23" s="5">
        <v>-563100</v>
      </c>
    </row>
    <row r="24" spans="1:5" ht="30" x14ac:dyDescent="0.25">
      <c r="A24" s="6" t="s">
        <v>23</v>
      </c>
      <c r="B24" s="7">
        <v>2067700</v>
      </c>
      <c r="C24" s="7">
        <v>8800</v>
      </c>
      <c r="D24" s="7">
        <v>1384700</v>
      </c>
      <c r="E24" s="7">
        <v>1248000</v>
      </c>
    </row>
    <row r="25" spans="1:5" ht="30" thickBot="1" x14ac:dyDescent="0.3">
      <c r="A25" s="4" t="s">
        <v>24</v>
      </c>
      <c r="B25" s="5">
        <v>400</v>
      </c>
      <c r="C25" s="5">
        <v>-500</v>
      </c>
      <c r="D25" s="5">
        <v>-900</v>
      </c>
      <c r="E25" s="5">
        <v>-2300</v>
      </c>
    </row>
    <row r="26" spans="1:5" ht="15.75" thickBot="1" x14ac:dyDescent="0.3">
      <c r="A26" s="6" t="s">
        <v>25</v>
      </c>
      <c r="B26" s="7">
        <v>2068100</v>
      </c>
      <c r="C26" s="7">
        <v>8300</v>
      </c>
      <c r="D26" s="7">
        <v>1383800</v>
      </c>
      <c r="E26" s="7">
        <v>1245700</v>
      </c>
    </row>
    <row r="27" spans="1:5" x14ac:dyDescent="0.25">
      <c r="A27" s="8" t="s">
        <v>26</v>
      </c>
    </row>
    <row r="28" spans="1:5" x14ac:dyDescent="0.25">
      <c r="B28" s="10">
        <f>B8-B10</f>
        <v>6858800</v>
      </c>
    </row>
    <row r="29" spans="1:5" x14ac:dyDescent="0.25">
      <c r="A29" s="9"/>
      <c r="B29" s="10">
        <f>B28-B22</f>
        <v>3699100</v>
      </c>
    </row>
    <row r="30" spans="1:5" x14ac:dyDescent="0.25">
      <c r="A30" s="9"/>
      <c r="B30" s="10">
        <f>B29+B23</f>
        <v>2607100</v>
      </c>
    </row>
    <row r="31" spans="1:5" x14ac:dyDescent="0.25">
      <c r="B31" s="10"/>
    </row>
    <row r="32" spans="1:5" x14ac:dyDescent="0.25">
      <c r="B32" s="10"/>
    </row>
    <row r="33" spans="2:2" x14ac:dyDescent="0.25">
      <c r="B33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 (2)</vt:lpstr>
      <vt:lpstr>Income Statement</vt:lpstr>
    </vt:vector>
  </TitlesOfParts>
  <Manager/>
  <Company>Stock Analysis on 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Stock Analysis on Net</dc:creator>
  <cp:keywords/>
  <dc:description/>
  <cp:lastModifiedBy>Vasquez, David</cp:lastModifiedBy>
  <cp:lastPrinted>2015-06-25T19:31:43Z</cp:lastPrinted>
  <dcterms:created xsi:type="dcterms:W3CDTF">2015-06-24T19:58:00Z</dcterms:created>
  <dcterms:modified xsi:type="dcterms:W3CDTF">2015-06-25T19:49:13Z</dcterms:modified>
  <cp:category/>
</cp:coreProperties>
</file>