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5.xml" ContentType="application/vnd.openxmlformats-officedocument.drawing+xml"/>
  <Override PartName="/xl/tables/table2.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wnloads\Power Bi\"/>
    </mc:Choice>
  </mc:AlternateContent>
  <xr:revisionPtr revIDLastSave="0" documentId="8_{A8EC0B23-09EF-44BE-9740-DADEE902EB91}" xr6:coauthVersionLast="47" xr6:coauthVersionMax="47" xr10:uidLastSave="{00000000-0000-0000-0000-000000000000}"/>
  <bookViews>
    <workbookView xWindow="-108" yWindow="-108" windowWidth="23256" windowHeight="12096" xr2:uid="{447EEB5E-8B85-4EAD-972C-3B9227D9DEE1}"/>
  </bookViews>
  <sheets>
    <sheet name="EDA" sheetId="9" r:id="rId1"/>
    <sheet name="Dirty 2" sheetId="2" state="hidden" r:id="rId2"/>
    <sheet name="Slicer" sheetId="10" r:id="rId3"/>
    <sheet name="Sheet5" sheetId="13" state="hidden" r:id="rId4"/>
    <sheet name="Clean 2 (2)" sheetId="14" state="hidden" r:id="rId5"/>
    <sheet name="Clean 2" sheetId="1" r:id="rId6"/>
  </sheets>
  <definedNames>
    <definedName name="NativeTimeline_Order_Date">#N/A</definedName>
    <definedName name="Slicer_Sales_Ratings">#N/A</definedName>
    <definedName name="Slicer_Sales_Ratings1">#N/A</definedName>
    <definedName name="Slicer_Sales_Ratings2">#N/A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3" i="14" l="1"/>
  <c r="E822" i="14"/>
  <c r="E821" i="14"/>
  <c r="E820" i="14"/>
  <c r="E819" i="14"/>
  <c r="E818" i="14"/>
  <c r="E817" i="14"/>
  <c r="E816" i="14"/>
  <c r="E815" i="14"/>
  <c r="E814" i="14"/>
  <c r="E813" i="14"/>
  <c r="E812" i="14"/>
  <c r="E811" i="14"/>
  <c r="E810" i="14"/>
  <c r="E809" i="14"/>
  <c r="E808" i="14"/>
  <c r="E807" i="14"/>
  <c r="E806" i="14"/>
  <c r="E805" i="14"/>
  <c r="E804" i="14"/>
  <c r="E803" i="14"/>
  <c r="E802" i="14"/>
  <c r="E801" i="14"/>
  <c r="E800" i="14"/>
  <c r="E799" i="14"/>
  <c r="E798" i="14"/>
  <c r="E797" i="14"/>
  <c r="E796" i="14"/>
  <c r="E795" i="14"/>
  <c r="E794" i="14"/>
  <c r="E793" i="14"/>
  <c r="E792" i="14"/>
  <c r="E791" i="14"/>
  <c r="E790" i="14"/>
  <c r="E789" i="14"/>
  <c r="E788" i="14"/>
  <c r="E787" i="14"/>
  <c r="E786" i="14"/>
  <c r="E785" i="14"/>
  <c r="E784" i="14"/>
  <c r="E783" i="14"/>
  <c r="E782" i="14"/>
  <c r="E781" i="14"/>
  <c r="E780" i="14"/>
  <c r="E779" i="14"/>
  <c r="E778" i="14"/>
  <c r="E777" i="14"/>
  <c r="E776" i="14"/>
  <c r="E775" i="14"/>
  <c r="E774" i="14"/>
  <c r="E773" i="14"/>
  <c r="E772" i="14"/>
  <c r="E771" i="14"/>
  <c r="E770" i="14"/>
  <c r="E769" i="14"/>
  <c r="E768" i="14"/>
  <c r="E767" i="14"/>
  <c r="E766" i="14"/>
  <c r="E765" i="14"/>
  <c r="E764" i="14"/>
  <c r="E763" i="14"/>
  <c r="E762" i="14"/>
  <c r="E761" i="14"/>
  <c r="E760" i="14"/>
  <c r="E759" i="14"/>
  <c r="E758" i="14"/>
  <c r="E757" i="14"/>
  <c r="E756" i="14"/>
  <c r="E755" i="14"/>
  <c r="E754" i="14"/>
  <c r="E753" i="14"/>
  <c r="E752" i="14"/>
  <c r="E751" i="14"/>
  <c r="E750" i="14"/>
  <c r="E749" i="14"/>
  <c r="E748" i="14"/>
  <c r="E747" i="14"/>
  <c r="E746" i="14"/>
  <c r="E745" i="14"/>
  <c r="E744" i="14"/>
  <c r="E743" i="14"/>
  <c r="E742" i="14"/>
  <c r="E741" i="14"/>
  <c r="E740" i="14"/>
  <c r="E739" i="14"/>
  <c r="E738" i="14"/>
  <c r="E737" i="14"/>
  <c r="E736" i="14"/>
  <c r="E735" i="14"/>
  <c r="E734" i="14"/>
  <c r="E733" i="14"/>
  <c r="E732" i="14"/>
  <c r="E731" i="14"/>
  <c r="E730" i="14"/>
  <c r="E729" i="14"/>
  <c r="E728" i="14"/>
  <c r="E727" i="14"/>
  <c r="E726" i="14"/>
  <c r="E725" i="14"/>
  <c r="E724" i="14"/>
  <c r="E723" i="14"/>
  <c r="E722" i="14"/>
  <c r="E721" i="14"/>
  <c r="E720" i="14"/>
  <c r="E719" i="14"/>
  <c r="E718" i="14"/>
  <c r="E717" i="14"/>
  <c r="E716" i="14"/>
  <c r="E715" i="14"/>
  <c r="E714" i="14"/>
  <c r="E713" i="14"/>
  <c r="E712" i="14"/>
  <c r="E711" i="14"/>
  <c r="E710" i="14"/>
  <c r="E709" i="14"/>
  <c r="E708" i="14"/>
  <c r="E707" i="14"/>
  <c r="E706" i="14"/>
  <c r="E705" i="14"/>
  <c r="E704" i="14"/>
  <c r="E703" i="14"/>
  <c r="E702" i="14"/>
  <c r="E701" i="14"/>
  <c r="E700" i="14"/>
  <c r="E699" i="14"/>
  <c r="E698" i="14"/>
  <c r="E697" i="14"/>
  <c r="E696" i="14"/>
  <c r="E695" i="14"/>
  <c r="E694" i="14"/>
  <c r="E693" i="14"/>
  <c r="E692" i="14"/>
  <c r="E691" i="14"/>
  <c r="E690" i="14"/>
  <c r="E689" i="14"/>
  <c r="E688" i="14"/>
  <c r="E687" i="14"/>
  <c r="E686" i="14"/>
  <c r="E685" i="14"/>
  <c r="E684" i="14"/>
  <c r="E683" i="14"/>
  <c r="E682" i="14"/>
  <c r="E681" i="14"/>
  <c r="E680" i="14"/>
  <c r="E679" i="14"/>
  <c r="E678" i="14"/>
  <c r="E677" i="14"/>
  <c r="E676" i="14"/>
  <c r="E675" i="14"/>
  <c r="E674" i="14"/>
  <c r="E673" i="14"/>
  <c r="E672" i="14"/>
  <c r="E671" i="14"/>
  <c r="E670" i="14"/>
  <c r="E669" i="14"/>
  <c r="E668" i="14"/>
  <c r="E667" i="14"/>
  <c r="E666" i="14"/>
  <c r="E665" i="14"/>
  <c r="E664" i="14"/>
  <c r="E663" i="14"/>
  <c r="E662" i="14"/>
  <c r="E661" i="14"/>
  <c r="E660" i="14"/>
  <c r="E659" i="14"/>
  <c r="E658" i="14"/>
  <c r="E657" i="14"/>
  <c r="E656" i="14"/>
  <c r="E655" i="14"/>
  <c r="E654" i="14"/>
  <c r="E653" i="14"/>
  <c r="E652" i="14"/>
  <c r="E651" i="14"/>
  <c r="E650" i="14"/>
  <c r="E649" i="14"/>
  <c r="E648" i="14"/>
  <c r="E647" i="14"/>
  <c r="E646" i="14"/>
  <c r="E645" i="14"/>
  <c r="E644" i="14"/>
  <c r="E643" i="14"/>
  <c r="E642" i="14"/>
  <c r="E641" i="14"/>
  <c r="E640" i="14"/>
  <c r="E639" i="14"/>
  <c r="E638" i="14"/>
  <c r="E637" i="14"/>
  <c r="E636" i="14"/>
  <c r="E635" i="14"/>
  <c r="E634" i="14"/>
  <c r="E633" i="14"/>
  <c r="E632" i="14"/>
  <c r="E631" i="14"/>
  <c r="E630" i="14"/>
  <c r="E629" i="14"/>
  <c r="E628" i="14"/>
  <c r="E627" i="14"/>
  <c r="E626" i="14"/>
  <c r="E625" i="14"/>
  <c r="E624" i="14"/>
  <c r="E623" i="14"/>
  <c r="E622" i="14"/>
  <c r="E621" i="14"/>
  <c r="E620" i="14"/>
  <c r="E619" i="14"/>
  <c r="E618" i="14"/>
  <c r="E617" i="14"/>
  <c r="E616" i="14"/>
  <c r="E615" i="14"/>
  <c r="E614" i="14"/>
  <c r="E613" i="14"/>
  <c r="E612" i="14"/>
  <c r="E611" i="14"/>
  <c r="E610" i="14"/>
  <c r="E609" i="14"/>
  <c r="E608" i="14"/>
  <c r="E607" i="14"/>
  <c r="E606" i="14"/>
  <c r="E605" i="14"/>
  <c r="E604" i="14"/>
  <c r="E603" i="14"/>
  <c r="E602" i="14"/>
  <c r="E601" i="14"/>
  <c r="E600" i="14"/>
  <c r="E599" i="14"/>
  <c r="E598" i="14"/>
  <c r="E597" i="14"/>
  <c r="E596" i="14"/>
  <c r="E595" i="14"/>
  <c r="E594" i="14"/>
  <c r="E593" i="14"/>
  <c r="E592" i="14"/>
  <c r="E591" i="14"/>
  <c r="E590" i="14"/>
  <c r="E589" i="14"/>
  <c r="E588" i="14"/>
  <c r="E587" i="14"/>
  <c r="E586" i="14"/>
  <c r="E585" i="14"/>
  <c r="E584" i="14"/>
  <c r="E583" i="14"/>
  <c r="E582" i="14"/>
  <c r="E581" i="14"/>
  <c r="E580" i="14"/>
  <c r="E579" i="14"/>
  <c r="E578" i="14"/>
  <c r="E577" i="14"/>
  <c r="E576" i="14"/>
  <c r="E575" i="14"/>
  <c r="E574" i="14"/>
  <c r="E573" i="14"/>
  <c r="E572" i="14"/>
  <c r="E571" i="14"/>
  <c r="E570" i="14"/>
  <c r="E569" i="14"/>
  <c r="E568" i="14"/>
  <c r="E567" i="14"/>
  <c r="E566" i="14"/>
  <c r="E565" i="14"/>
  <c r="E564" i="14"/>
  <c r="E563" i="14"/>
  <c r="E562" i="14"/>
  <c r="E561" i="14"/>
  <c r="E560" i="14"/>
  <c r="E559" i="14"/>
  <c r="E558" i="14"/>
  <c r="E557" i="14"/>
  <c r="E556" i="14"/>
  <c r="E555" i="14"/>
  <c r="E554" i="14"/>
  <c r="E553" i="14"/>
  <c r="E552" i="14"/>
  <c r="E551" i="14"/>
  <c r="E550" i="14"/>
  <c r="E549" i="14"/>
  <c r="E548" i="14"/>
  <c r="E547" i="14"/>
  <c r="E546" i="14"/>
  <c r="E545" i="14"/>
  <c r="E544" i="14"/>
  <c r="E543" i="14"/>
  <c r="E542" i="14"/>
  <c r="E541" i="14"/>
  <c r="E540" i="14"/>
  <c r="E539" i="14"/>
  <c r="E538" i="14"/>
  <c r="E537" i="14"/>
  <c r="E536" i="14"/>
  <c r="E535" i="14"/>
  <c r="E534" i="14"/>
  <c r="E533" i="14"/>
  <c r="E532" i="14"/>
  <c r="E531" i="14"/>
  <c r="E530" i="14"/>
  <c r="E529" i="14"/>
  <c r="E528" i="14"/>
  <c r="E527" i="14"/>
  <c r="E526" i="14"/>
  <c r="E525" i="14"/>
  <c r="E524" i="14"/>
  <c r="E523" i="14"/>
  <c r="E522" i="14"/>
  <c r="E521" i="14"/>
  <c r="E520" i="14"/>
  <c r="E519" i="14"/>
  <c r="E518" i="14"/>
  <c r="E517" i="14"/>
  <c r="E516" i="14"/>
  <c r="E515" i="14"/>
  <c r="E514" i="14"/>
  <c r="E513" i="14"/>
  <c r="E512" i="14"/>
  <c r="E511" i="14"/>
  <c r="E510" i="14"/>
  <c r="E509" i="14"/>
  <c r="E508" i="14"/>
  <c r="E507" i="14"/>
  <c r="E506" i="14"/>
  <c r="E505" i="14"/>
  <c r="E504" i="14"/>
  <c r="E503" i="14"/>
  <c r="E502" i="14"/>
  <c r="E501" i="14"/>
  <c r="E500" i="14"/>
  <c r="E499" i="14"/>
  <c r="E498" i="14"/>
  <c r="E497" i="14"/>
  <c r="E496" i="14"/>
  <c r="E495" i="14"/>
  <c r="E494" i="14"/>
  <c r="E493" i="14"/>
  <c r="E492" i="14"/>
  <c r="E491" i="14"/>
  <c r="E490" i="14"/>
  <c r="E489" i="14"/>
  <c r="E488" i="14"/>
  <c r="E487" i="14"/>
  <c r="E486" i="14"/>
  <c r="E485" i="14"/>
  <c r="E484" i="14"/>
  <c r="E483" i="14"/>
  <c r="E482" i="14"/>
  <c r="E481" i="14"/>
  <c r="E480" i="14"/>
  <c r="E479" i="14"/>
  <c r="E478" i="14"/>
  <c r="E477" i="14"/>
  <c r="E476" i="14"/>
  <c r="E475" i="14"/>
  <c r="E474" i="14"/>
  <c r="E473" i="14"/>
  <c r="E472" i="14"/>
  <c r="E471" i="14"/>
  <c r="E470" i="14"/>
  <c r="E469" i="14"/>
  <c r="E468" i="14"/>
  <c r="E467" i="14"/>
  <c r="E466" i="14"/>
  <c r="E465" i="14"/>
  <c r="E464" i="14"/>
  <c r="E463" i="14"/>
  <c r="E462" i="14"/>
  <c r="E461" i="14"/>
  <c r="E460" i="14"/>
  <c r="E459" i="14"/>
  <c r="E458" i="14"/>
  <c r="E457" i="14"/>
  <c r="E456" i="14"/>
  <c r="E455" i="14"/>
  <c r="E454" i="14"/>
  <c r="E453" i="14"/>
  <c r="E452" i="14"/>
  <c r="E451" i="14"/>
  <c r="E450" i="14"/>
  <c r="E449" i="14"/>
  <c r="E448" i="14"/>
  <c r="E447" i="14"/>
  <c r="E446" i="14"/>
  <c r="E445" i="14"/>
  <c r="E444" i="14"/>
  <c r="E443" i="14"/>
  <c r="E442" i="14"/>
  <c r="E441" i="14"/>
  <c r="E440" i="14"/>
  <c r="E439" i="14"/>
  <c r="E438" i="14"/>
  <c r="E437" i="14"/>
  <c r="E436" i="14"/>
  <c r="E435" i="14"/>
  <c r="E434" i="14"/>
  <c r="E433" i="14"/>
  <c r="E432" i="14"/>
  <c r="E431" i="14"/>
  <c r="E430" i="14"/>
  <c r="E429" i="14"/>
  <c r="E428" i="14"/>
  <c r="E427" i="14"/>
  <c r="E426" i="14"/>
  <c r="E425" i="14"/>
  <c r="E424" i="14"/>
  <c r="E423" i="14"/>
  <c r="E422" i="14"/>
  <c r="E421" i="14"/>
  <c r="E420" i="14"/>
  <c r="E419" i="14"/>
  <c r="E418" i="14"/>
  <c r="E417"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2" i="14"/>
  <c r="E391" i="14"/>
  <c r="E390" i="14"/>
  <c r="E389" i="14"/>
  <c r="E388" i="14"/>
  <c r="E387" i="14"/>
  <c r="E386" i="14"/>
  <c r="E385" i="14"/>
  <c r="E384" i="14"/>
  <c r="E383" i="14"/>
  <c r="E382" i="14"/>
  <c r="E381" i="14"/>
  <c r="E380" i="14"/>
  <c r="E379"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2" i="14"/>
  <c r="E281" i="14"/>
  <c r="E280"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2" i="14"/>
  <c r="E241" i="14"/>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I9" i="14"/>
  <c r="H9" i="14"/>
  <c r="G9" i="14"/>
  <c r="E9" i="14"/>
  <c r="E8" i="14"/>
  <c r="E7" i="14"/>
  <c r="E6" i="14"/>
  <c r="E5" i="14"/>
  <c r="E4" i="14"/>
  <c r="E3" i="14"/>
  <c r="E2" i="14"/>
  <c r="H9" i="1"/>
  <c r="I9" i="1"/>
  <c r="G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406C73-22B7-496B-9E16-AF93862083C7}" keepAlive="1" name="Query - Dirty 2" description="Connection to the 'Dirty 2' query in the workbook." type="5" refreshedVersion="8" background="1" saveData="1">
    <dbPr connection="Provider=Microsoft.Mashup.OleDb.1;Data Source=$Workbook$;Location=&quot;Dirty 2&quot;;Extended Properties=&quot;&quot;" command="SELECT * FROM [Dirty 2]"/>
  </connection>
</connections>
</file>

<file path=xl/sharedStrings.xml><?xml version="1.0" encoding="utf-8"?>
<sst xmlns="http://schemas.openxmlformats.org/spreadsheetml/2006/main" count="3359" uniqueCount="19">
  <si>
    <t>Ship Mode</t>
  </si>
  <si>
    <t>Segment</t>
  </si>
  <si>
    <t>Order Date</t>
  </si>
  <si>
    <t>Sales</t>
  </si>
  <si>
    <t>First Class</t>
  </si>
  <si>
    <t>Consumer</t>
  </si>
  <si>
    <t>Corporate</t>
  </si>
  <si>
    <t>Home Office</t>
  </si>
  <si>
    <t>Same Day</t>
  </si>
  <si>
    <t>Second Class</t>
  </si>
  <si>
    <t>Standard Class</t>
  </si>
  <si>
    <t>Row Labels</t>
  </si>
  <si>
    <t>Sum of Sales</t>
  </si>
  <si>
    <t>Grand Total</t>
  </si>
  <si>
    <t>Count of Sales</t>
  </si>
  <si>
    <t>Average of Sales</t>
  </si>
  <si>
    <t>Max of Sales</t>
  </si>
  <si>
    <t>(All)</t>
  </si>
  <si>
    <t>Sales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</si>
</sst>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F800]dddd\,\ mmmm\ dd\,\ 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1"/>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4" xfId="0" applyNumberFormat="1" applyBorder="1"/>
    <xf numFmtId="165" fontId="0" fillId="0" borderId="1" xfId="0" applyNumberFormat="1" applyBorder="1"/>
    <xf numFmtId="49" fontId="0" fillId="0" borderId="3" xfId="0" applyNumberFormat="1" applyBorder="1"/>
    <xf numFmtId="49" fontId="0" fillId="0" borderId="4" xfId="0" applyNumberFormat="1" applyBorder="1"/>
    <xf numFmtId="49" fontId="0" fillId="0" borderId="6" xfId="0" applyNumberFormat="1" applyBorder="1"/>
    <xf numFmtId="49" fontId="0" fillId="0" borderId="1" xfId="0" applyNumberFormat="1" applyBorder="1"/>
    <xf numFmtId="164" fontId="0" fillId="0" borderId="0" xfId="0" applyNumberFormat="1"/>
    <xf numFmtId="164" fontId="0" fillId="0" borderId="5" xfId="0" applyNumberFormat="1" applyBorder="1"/>
    <xf numFmtId="164" fontId="0" fillId="0" borderId="7" xfId="0" applyNumberFormat="1" applyBorder="1"/>
    <xf numFmtId="49" fontId="0" fillId="0" borderId="9" xfId="0" applyNumberFormat="1" applyBorder="1"/>
    <xf numFmtId="49" fontId="0" fillId="0" borderId="2" xfId="0" applyNumberFormat="1" applyBorder="1"/>
    <xf numFmtId="165" fontId="0" fillId="0" borderId="2" xfId="0" applyNumberFormat="1" applyBorder="1"/>
    <xf numFmtId="164" fontId="0" fillId="0" borderId="8" xfId="0" applyNumberFormat="1" applyBorder="1"/>
    <xf numFmtId="164" fontId="0" fillId="0" borderId="4" xfId="0" applyNumberFormat="1" applyBorder="1"/>
    <xf numFmtId="164" fontId="0" fillId="0" borderId="1" xfId="0" applyNumberFormat="1" applyBorder="1"/>
    <xf numFmtId="164" fontId="0" fillId="0" borderId="2" xfId="0" applyNumberFormat="1" applyBorder="1"/>
  </cellXfs>
  <cellStyles count="2">
    <cellStyle name="Normal" xfId="0" builtinId="0"/>
    <cellStyle name="Style 1" xfId="1" xr:uid="{8807FAF0-8383-4A5D-9C80-971C73A1E86F}"/>
  </cellStyles>
  <dxfs count="42">
    <dxf>
      <numFmt numFmtId="164" formatCode="_-&quot;£&quot;* #,##0.00_-;\-&quot;£&quot;* #,##0.00_-;_-&quot;£&quot;* &quot;-&quot;??_-;_-@_-"/>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_-&quot;£&quot;* #,##0.00_-;\-&quot;£&quot;* #,##0.00_-;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F800]dddd\,\ mmmm\ dd\,\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i val="0"/>
        <color rgb="FFFF0000"/>
      </font>
      <fill>
        <patternFill>
          <bgColor theme="0"/>
        </patternFill>
      </fill>
    </dxf>
    <dxf>
      <font>
        <b/>
        <i val="0"/>
        <color rgb="FFFFC000"/>
      </font>
      <fill>
        <patternFill>
          <bgColor theme="0"/>
        </patternFill>
      </fill>
    </dxf>
    <dxf>
      <font>
        <b/>
        <i val="0"/>
        <color rgb="FFFFFF00"/>
      </font>
    </dxf>
    <dxf>
      <font>
        <b/>
        <i val="0"/>
        <color rgb="FF92D050"/>
      </font>
    </dxf>
    <dxf>
      <font>
        <b/>
        <i val="0"/>
        <color rgb="FF00B050"/>
      </font>
    </dxf>
    <dxf>
      <font>
        <b/>
        <i/>
        <color rgb="FFC00000"/>
      </font>
      <fill>
        <gradientFill degree="90">
          <stop position="0">
            <color theme="0"/>
          </stop>
          <stop position="1">
            <color theme="3" tint="0.80001220740379042"/>
          </stop>
        </gradientFill>
      </fill>
    </dxf>
    <dxf>
      <font>
        <b/>
        <i/>
        <color theme="3" tint="-0.499984740745262"/>
      </font>
      <fill>
        <gradientFill degree="90">
          <stop position="0">
            <color theme="0"/>
          </stop>
          <stop position="1">
            <color theme="3" tint="0.80001220740379042"/>
          </stop>
        </gradientFill>
      </fill>
    </dxf>
    <dxf>
      <font>
        <b/>
        <i/>
        <color theme="7" tint="-0.24994659260841701"/>
      </font>
      <fill>
        <gradientFill degree="90">
          <stop position="0">
            <color theme="0"/>
          </stop>
          <stop position="1">
            <color theme="3" tint="0.80001220740379042"/>
          </stop>
        </gradientFill>
      </fill>
    </dxf>
    <dxf>
      <font>
        <b/>
        <i val="0"/>
        <color rgb="FF7030A0"/>
      </font>
      <fill>
        <gradientFill degree="90">
          <stop position="0">
            <color theme="0"/>
          </stop>
          <stop position="1">
            <color theme="0" tint="-0.1490218817712943"/>
          </stop>
        </gradientFill>
      </fill>
    </dxf>
    <dxf>
      <font>
        <b/>
        <i val="0"/>
        <color rgb="FF00B050"/>
      </font>
      <fill>
        <gradientFill degree="90">
          <stop position="0">
            <color theme="0"/>
          </stop>
          <stop position="1">
            <color theme="0" tint="-0.1490218817712943"/>
          </stop>
        </gradientFill>
      </fill>
    </dxf>
    <dxf>
      <font>
        <b/>
        <i val="0"/>
        <color rgb="FFFF0000"/>
      </font>
      <fill>
        <gradientFill degree="90">
          <stop position="0">
            <color theme="0"/>
          </stop>
          <stop position="1">
            <color theme="0" tint="-5.0965910824915313E-2"/>
          </stop>
        </gradientFill>
      </fill>
    </dxf>
    <dxf>
      <font>
        <b/>
        <i val="0"/>
        <color rgb="FF00B0F0"/>
      </font>
      <fill>
        <gradientFill degree="90">
          <stop position="0">
            <color theme="0"/>
          </stop>
          <stop position="1">
            <color theme="0" tint="-5.0965910824915313E-2"/>
          </stop>
        </gradientFill>
      </fill>
    </dxf>
    <dxf>
      <font>
        <b/>
        <i val="0"/>
        <color rgb="FFFF0000"/>
      </font>
      <fill>
        <patternFill>
          <bgColor theme="0"/>
        </patternFill>
      </fill>
    </dxf>
    <dxf>
      <font>
        <b/>
        <i val="0"/>
        <color rgb="FFFFC000"/>
      </font>
      <fill>
        <patternFill>
          <bgColor theme="0"/>
        </patternFill>
      </fill>
    </dxf>
    <dxf>
      <font>
        <b/>
        <i val="0"/>
        <color rgb="FFFFFF00"/>
      </font>
    </dxf>
    <dxf>
      <font>
        <b/>
        <i val="0"/>
        <color rgb="FF92D050"/>
      </font>
    </dxf>
    <dxf>
      <font>
        <b/>
        <i val="0"/>
        <color rgb="FF00B050"/>
      </font>
    </dxf>
    <dxf>
      <font>
        <b/>
        <i/>
        <color rgb="FFC00000"/>
      </font>
      <fill>
        <gradientFill degree="90">
          <stop position="0">
            <color theme="0"/>
          </stop>
          <stop position="1">
            <color theme="3" tint="0.80001220740379042"/>
          </stop>
        </gradientFill>
      </fill>
    </dxf>
    <dxf>
      <font>
        <b/>
        <i/>
        <color theme="3" tint="-0.499984740745262"/>
      </font>
      <fill>
        <gradientFill degree="90">
          <stop position="0">
            <color theme="0"/>
          </stop>
          <stop position="1">
            <color theme="3" tint="0.80001220740379042"/>
          </stop>
        </gradientFill>
      </fill>
    </dxf>
    <dxf>
      <font>
        <b/>
        <i/>
        <color theme="7" tint="-0.24994659260841701"/>
      </font>
      <fill>
        <gradientFill degree="90">
          <stop position="0">
            <color theme="0"/>
          </stop>
          <stop position="1">
            <color theme="3" tint="0.80001220740379042"/>
          </stop>
        </gradientFill>
      </fill>
    </dxf>
    <dxf>
      <font>
        <b/>
        <i val="0"/>
        <color rgb="FF7030A0"/>
      </font>
      <fill>
        <gradientFill degree="90">
          <stop position="0">
            <color theme="0"/>
          </stop>
          <stop position="1">
            <color theme="0" tint="-0.1490218817712943"/>
          </stop>
        </gradientFill>
      </fill>
    </dxf>
    <dxf>
      <font>
        <b/>
        <i val="0"/>
        <color rgb="FF00B050"/>
      </font>
      <fill>
        <gradientFill degree="90">
          <stop position="0">
            <color theme="0"/>
          </stop>
          <stop position="1">
            <color theme="0" tint="-0.1490218817712943"/>
          </stop>
        </gradientFill>
      </fill>
    </dxf>
    <dxf>
      <font>
        <b/>
        <i val="0"/>
        <color rgb="FFFF0000"/>
      </font>
      <fill>
        <gradientFill degree="90">
          <stop position="0">
            <color theme="0"/>
          </stop>
          <stop position="1">
            <color theme="0" tint="-5.0965910824915313E-2"/>
          </stop>
        </gradientFill>
      </fill>
    </dxf>
    <dxf>
      <font>
        <b/>
        <i val="0"/>
        <color rgb="FF00B0F0"/>
      </font>
      <fill>
        <gradientFill degree="90">
          <stop position="0">
            <color theme="0"/>
          </stop>
          <stop position="1">
            <color theme="0" tint="-5.0965910824915313E-2"/>
          </stop>
        </gradientFill>
      </fill>
    </dxf>
    <dxf>
      <numFmt numFmtId="164" formatCode="_-&quot;£&quot;* #,##0.00_-;\-&quot;£&quot;* #,##0.00_-;_-&quot;£&quot;* &quot;-&quot;??_-;_-@_-"/>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_-&quot;£&quot;* #,##0.00_-;\-&quot;£&quot;* #,##0.00_-;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F800]dddd\,\ mmmm\ dd\,\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D7C2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Data.xlsx]EDA!PivotTable7</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EDA!$B$3</c:f>
              <c:strCache>
                <c:ptCount val="1"/>
                <c:pt idx="0">
                  <c:v>Count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Dev"/>
            <c:noEndCap val="0"/>
            <c:val val="1"/>
            <c:spPr>
              <a:noFill/>
              <a:ln w="9525" cap="flat" cmpd="sng" algn="ctr">
                <a:solidFill>
                  <a:schemeClr val="lt1">
                    <a:lumMod val="95000"/>
                  </a:schemeClr>
                </a:solidFill>
                <a:round/>
              </a:ln>
              <a:effectLst/>
            </c:spPr>
          </c:errBars>
          <c:cat>
            <c:multiLvlStrRef>
              <c:f>EDA!$A$4:$A$19</c:f>
              <c:multiLvlStrCache>
                <c:ptCount val="12"/>
                <c:lvl>
                  <c:pt idx="0">
                    <c:v>First Class</c:v>
                  </c:pt>
                  <c:pt idx="1">
                    <c:v>Same Day</c:v>
                  </c:pt>
                  <c:pt idx="2">
                    <c:v>Second Class</c:v>
                  </c:pt>
                  <c:pt idx="3">
                    <c:v>Standard Class</c:v>
                  </c:pt>
                  <c:pt idx="4">
                    <c:v>First Class</c:v>
                  </c:pt>
                  <c:pt idx="5">
                    <c:v>Same Day</c:v>
                  </c:pt>
                  <c:pt idx="6">
                    <c:v>Second Class</c:v>
                  </c:pt>
                  <c:pt idx="7">
                    <c:v>Standard Class</c:v>
                  </c:pt>
                  <c:pt idx="8">
                    <c:v>First Class</c:v>
                  </c:pt>
                  <c:pt idx="9">
                    <c:v>Same Day</c:v>
                  </c:pt>
                  <c:pt idx="10">
                    <c:v>Second Class</c:v>
                  </c:pt>
                  <c:pt idx="11">
                    <c:v>Standard Class</c:v>
                  </c:pt>
                </c:lvl>
                <c:lvl>
                  <c:pt idx="0">
                    <c:v>Consumer</c:v>
                  </c:pt>
                  <c:pt idx="4">
                    <c:v>Corporate</c:v>
                  </c:pt>
                  <c:pt idx="8">
                    <c:v>Home Office</c:v>
                  </c:pt>
                </c:lvl>
              </c:multiLvlStrCache>
            </c:multiLvlStrRef>
          </c:cat>
          <c:val>
            <c:numRef>
              <c:f>EDA!$B$4:$B$19</c:f>
              <c:numCache>
                <c:formatCode>General</c:formatCode>
                <c:ptCount val="12"/>
                <c:pt idx="0">
                  <c:v>72</c:v>
                </c:pt>
                <c:pt idx="1">
                  <c:v>28</c:v>
                </c:pt>
                <c:pt idx="2">
                  <c:v>91</c:v>
                </c:pt>
                <c:pt idx="3">
                  <c:v>253</c:v>
                </c:pt>
                <c:pt idx="4">
                  <c:v>40</c:v>
                </c:pt>
                <c:pt idx="5">
                  <c:v>5</c:v>
                </c:pt>
                <c:pt idx="6">
                  <c:v>50</c:v>
                </c:pt>
                <c:pt idx="7">
                  <c:v>152</c:v>
                </c:pt>
                <c:pt idx="8">
                  <c:v>12</c:v>
                </c:pt>
                <c:pt idx="9">
                  <c:v>6</c:v>
                </c:pt>
                <c:pt idx="10">
                  <c:v>23</c:v>
                </c:pt>
                <c:pt idx="11">
                  <c:v>90</c:v>
                </c:pt>
              </c:numCache>
            </c:numRef>
          </c:val>
          <c:extLst>
            <c:ext xmlns:c16="http://schemas.microsoft.com/office/drawing/2014/chart" uri="{C3380CC4-5D6E-409C-BE32-E72D297353CC}">
              <c16:uniqueId val="{00000000-81A1-486B-9F99-A70BABC5B41F}"/>
            </c:ext>
          </c:extLst>
        </c:ser>
        <c:dLbls>
          <c:showLegendKey val="0"/>
          <c:showVal val="0"/>
          <c:showCatName val="0"/>
          <c:showSerName val="0"/>
          <c:showPercent val="0"/>
          <c:showBubbleSize val="0"/>
        </c:dLbls>
        <c:gapWidth val="219"/>
        <c:overlap val="100"/>
        <c:axId val="914969200"/>
        <c:axId val="914987440"/>
      </c:barChart>
      <c:barChart>
        <c:barDir val="bar"/>
        <c:grouping val="stacked"/>
        <c:varyColors val="0"/>
        <c:ser>
          <c:idx val="1"/>
          <c:order val="1"/>
          <c:tx>
            <c:strRef>
              <c:f>EDA!$C$3</c:f>
              <c:strCache>
                <c:ptCount val="1"/>
                <c:pt idx="0">
                  <c:v>Average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Dev"/>
            <c:noEndCap val="0"/>
            <c:val val="1"/>
            <c:spPr>
              <a:noFill/>
              <a:ln w="9525" cap="flat" cmpd="sng" algn="ctr">
                <a:solidFill>
                  <a:schemeClr val="lt1">
                    <a:lumMod val="95000"/>
                  </a:schemeClr>
                </a:solidFill>
                <a:round/>
              </a:ln>
              <a:effectLst/>
            </c:spPr>
          </c:errBars>
          <c:cat>
            <c:multiLvlStrRef>
              <c:f>EDA!$A$4:$A$19</c:f>
              <c:multiLvlStrCache>
                <c:ptCount val="12"/>
                <c:lvl>
                  <c:pt idx="0">
                    <c:v>First Class</c:v>
                  </c:pt>
                  <c:pt idx="1">
                    <c:v>Same Day</c:v>
                  </c:pt>
                  <c:pt idx="2">
                    <c:v>Second Class</c:v>
                  </c:pt>
                  <c:pt idx="3">
                    <c:v>Standard Class</c:v>
                  </c:pt>
                  <c:pt idx="4">
                    <c:v>First Class</c:v>
                  </c:pt>
                  <c:pt idx="5">
                    <c:v>Same Day</c:v>
                  </c:pt>
                  <c:pt idx="6">
                    <c:v>Second Class</c:v>
                  </c:pt>
                  <c:pt idx="7">
                    <c:v>Standard Class</c:v>
                  </c:pt>
                  <c:pt idx="8">
                    <c:v>First Class</c:v>
                  </c:pt>
                  <c:pt idx="9">
                    <c:v>Same Day</c:v>
                  </c:pt>
                  <c:pt idx="10">
                    <c:v>Second Class</c:v>
                  </c:pt>
                  <c:pt idx="11">
                    <c:v>Standard Class</c:v>
                  </c:pt>
                </c:lvl>
                <c:lvl>
                  <c:pt idx="0">
                    <c:v>Consumer</c:v>
                  </c:pt>
                  <c:pt idx="4">
                    <c:v>Corporate</c:v>
                  </c:pt>
                  <c:pt idx="8">
                    <c:v>Home Office</c:v>
                  </c:pt>
                </c:lvl>
              </c:multiLvlStrCache>
            </c:multiLvlStrRef>
          </c:cat>
          <c:val>
            <c:numRef>
              <c:f>EDA!$C$4:$C$19</c:f>
              <c:numCache>
                <c:formatCode>General</c:formatCode>
                <c:ptCount val="12"/>
                <c:pt idx="0">
                  <c:v>288.91906944444435</c:v>
                </c:pt>
                <c:pt idx="1">
                  <c:v>290.44317857142852</c:v>
                </c:pt>
                <c:pt idx="2">
                  <c:v>546.42037912087915</c:v>
                </c:pt>
                <c:pt idx="3">
                  <c:v>462.14282411067171</c:v>
                </c:pt>
                <c:pt idx="4">
                  <c:v>519.81517499999995</c:v>
                </c:pt>
                <c:pt idx="5">
                  <c:v>1981.4616000000001</c:v>
                </c:pt>
                <c:pt idx="6">
                  <c:v>704.86462000000017</c:v>
                </c:pt>
                <c:pt idx="7">
                  <c:v>368.04464802631583</c:v>
                </c:pt>
                <c:pt idx="8">
                  <c:v>644.81549999999982</c:v>
                </c:pt>
                <c:pt idx="9">
                  <c:v>496.24266666666671</c:v>
                </c:pt>
                <c:pt idx="10">
                  <c:v>382.22291304347829</c:v>
                </c:pt>
                <c:pt idx="11">
                  <c:v>608.31813888888894</c:v>
                </c:pt>
              </c:numCache>
            </c:numRef>
          </c:val>
          <c:extLst>
            <c:ext xmlns:c16="http://schemas.microsoft.com/office/drawing/2014/chart" uri="{C3380CC4-5D6E-409C-BE32-E72D297353CC}">
              <c16:uniqueId val="{00000001-81A1-486B-9F99-A70BABC5B41F}"/>
            </c:ext>
          </c:extLst>
        </c:ser>
        <c:dLbls>
          <c:showLegendKey val="0"/>
          <c:showVal val="0"/>
          <c:showCatName val="0"/>
          <c:showSerName val="0"/>
          <c:showPercent val="0"/>
          <c:showBubbleSize val="0"/>
        </c:dLbls>
        <c:gapWidth val="219"/>
        <c:overlap val="100"/>
        <c:axId val="700858832"/>
        <c:axId val="700861232"/>
      </c:barChart>
      <c:lineChart>
        <c:grouping val="percentStacked"/>
        <c:varyColors val="0"/>
        <c:ser>
          <c:idx val="2"/>
          <c:order val="2"/>
          <c:tx>
            <c:strRef>
              <c:f>EDA!$D$3</c:f>
              <c:strCache>
                <c:ptCount val="1"/>
                <c:pt idx="0">
                  <c:v>Max of 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errBars>
            <c:errDir val="y"/>
            <c:errBarType val="both"/>
            <c:errValType val="stdDev"/>
            <c:noEndCap val="0"/>
            <c:val val="1"/>
            <c:spPr>
              <a:noFill/>
              <a:ln w="9525" cap="flat" cmpd="sng" algn="ctr">
                <a:solidFill>
                  <a:schemeClr val="lt1">
                    <a:lumMod val="95000"/>
                  </a:schemeClr>
                </a:solidFill>
                <a:round/>
              </a:ln>
              <a:effectLst/>
            </c:spPr>
          </c:errBars>
          <c:cat>
            <c:multiLvlStrRef>
              <c:f>EDA!$A$4:$A$19</c:f>
              <c:multiLvlStrCache>
                <c:ptCount val="12"/>
                <c:lvl>
                  <c:pt idx="0">
                    <c:v>First Class</c:v>
                  </c:pt>
                  <c:pt idx="1">
                    <c:v>Same Day</c:v>
                  </c:pt>
                  <c:pt idx="2">
                    <c:v>Second Class</c:v>
                  </c:pt>
                  <c:pt idx="3">
                    <c:v>Standard Class</c:v>
                  </c:pt>
                  <c:pt idx="4">
                    <c:v>First Class</c:v>
                  </c:pt>
                  <c:pt idx="5">
                    <c:v>Same Day</c:v>
                  </c:pt>
                  <c:pt idx="6">
                    <c:v>Second Class</c:v>
                  </c:pt>
                  <c:pt idx="7">
                    <c:v>Standard Class</c:v>
                  </c:pt>
                  <c:pt idx="8">
                    <c:v>First Class</c:v>
                  </c:pt>
                  <c:pt idx="9">
                    <c:v>Same Day</c:v>
                  </c:pt>
                  <c:pt idx="10">
                    <c:v>Second Class</c:v>
                  </c:pt>
                  <c:pt idx="11">
                    <c:v>Standard Class</c:v>
                  </c:pt>
                </c:lvl>
                <c:lvl>
                  <c:pt idx="0">
                    <c:v>Consumer</c:v>
                  </c:pt>
                  <c:pt idx="4">
                    <c:v>Corporate</c:v>
                  </c:pt>
                  <c:pt idx="8">
                    <c:v>Home Office</c:v>
                  </c:pt>
                </c:lvl>
              </c:multiLvlStrCache>
            </c:multiLvlStrRef>
          </c:cat>
          <c:val>
            <c:numRef>
              <c:f>EDA!$D$4:$D$19</c:f>
              <c:numCache>
                <c:formatCode>General</c:formatCode>
                <c:ptCount val="12"/>
                <c:pt idx="0">
                  <c:v>2298.8999999999996</c:v>
                </c:pt>
                <c:pt idx="1">
                  <c:v>1363.96</c:v>
                </c:pt>
                <c:pt idx="2">
                  <c:v>8805.0400000000009</c:v>
                </c:pt>
                <c:pt idx="3">
                  <c:v>6412.7699999999995</c:v>
                </c:pt>
                <c:pt idx="4">
                  <c:v>3236.41</c:v>
                </c:pt>
                <c:pt idx="5">
                  <c:v>8167.42</c:v>
                </c:pt>
                <c:pt idx="6">
                  <c:v>4251.9199999999992</c:v>
                </c:pt>
                <c:pt idx="7">
                  <c:v>4317.3</c:v>
                </c:pt>
                <c:pt idx="8">
                  <c:v>2884.37</c:v>
                </c:pt>
                <c:pt idx="9">
                  <c:v>2075.5100000000002</c:v>
                </c:pt>
                <c:pt idx="10">
                  <c:v>1166.92</c:v>
                </c:pt>
                <c:pt idx="11">
                  <c:v>23661.227999999999</c:v>
                </c:pt>
              </c:numCache>
            </c:numRef>
          </c:val>
          <c:smooth val="0"/>
          <c:extLst>
            <c:ext xmlns:c16="http://schemas.microsoft.com/office/drawing/2014/chart" uri="{C3380CC4-5D6E-409C-BE32-E72D297353CC}">
              <c16:uniqueId val="{00000002-81A1-486B-9F99-A70BABC5B41F}"/>
            </c:ext>
          </c:extLst>
        </c:ser>
        <c:ser>
          <c:idx val="3"/>
          <c:order val="3"/>
          <c:tx>
            <c:strRef>
              <c:f>EDA!$E$3</c:f>
              <c:strCache>
                <c:ptCount val="1"/>
                <c:pt idx="0">
                  <c:v>Sum of Sales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errBars>
            <c:errDir val="y"/>
            <c:errBarType val="both"/>
            <c:errValType val="stdDev"/>
            <c:noEndCap val="0"/>
            <c:val val="1"/>
            <c:spPr>
              <a:noFill/>
              <a:ln w="9525" cap="flat" cmpd="sng" algn="ctr">
                <a:solidFill>
                  <a:schemeClr val="lt1">
                    <a:lumMod val="95000"/>
                  </a:schemeClr>
                </a:solidFill>
                <a:round/>
              </a:ln>
              <a:effectLst/>
            </c:spPr>
          </c:errBars>
          <c:cat>
            <c:multiLvlStrRef>
              <c:f>EDA!$A$4:$A$19</c:f>
              <c:multiLvlStrCache>
                <c:ptCount val="12"/>
                <c:lvl>
                  <c:pt idx="0">
                    <c:v>First Class</c:v>
                  </c:pt>
                  <c:pt idx="1">
                    <c:v>Same Day</c:v>
                  </c:pt>
                  <c:pt idx="2">
                    <c:v>Second Class</c:v>
                  </c:pt>
                  <c:pt idx="3">
                    <c:v>Standard Class</c:v>
                  </c:pt>
                  <c:pt idx="4">
                    <c:v>First Class</c:v>
                  </c:pt>
                  <c:pt idx="5">
                    <c:v>Same Day</c:v>
                  </c:pt>
                  <c:pt idx="6">
                    <c:v>Second Class</c:v>
                  </c:pt>
                  <c:pt idx="7">
                    <c:v>Standard Class</c:v>
                  </c:pt>
                  <c:pt idx="8">
                    <c:v>First Class</c:v>
                  </c:pt>
                  <c:pt idx="9">
                    <c:v>Same Day</c:v>
                  </c:pt>
                  <c:pt idx="10">
                    <c:v>Second Class</c:v>
                  </c:pt>
                  <c:pt idx="11">
                    <c:v>Standard Class</c:v>
                  </c:pt>
                </c:lvl>
                <c:lvl>
                  <c:pt idx="0">
                    <c:v>Consumer</c:v>
                  </c:pt>
                  <c:pt idx="4">
                    <c:v>Corporate</c:v>
                  </c:pt>
                  <c:pt idx="8">
                    <c:v>Home Office</c:v>
                  </c:pt>
                </c:lvl>
              </c:multiLvlStrCache>
            </c:multiLvlStrRef>
          </c:cat>
          <c:val>
            <c:numRef>
              <c:f>EDA!$E$4:$E$19</c:f>
              <c:numCache>
                <c:formatCode>General</c:formatCode>
                <c:ptCount val="12"/>
                <c:pt idx="0">
                  <c:v>20802.172999999992</c:v>
                </c:pt>
                <c:pt idx="1">
                  <c:v>8132.4089999999987</c:v>
                </c:pt>
                <c:pt idx="2">
                  <c:v>49724.254500000003</c:v>
                </c:pt>
                <c:pt idx="3">
                  <c:v>116922.13449999994</c:v>
                </c:pt>
                <c:pt idx="4">
                  <c:v>20792.607</c:v>
                </c:pt>
                <c:pt idx="5">
                  <c:v>9907.3080000000009</c:v>
                </c:pt>
                <c:pt idx="6">
                  <c:v>35243.231000000007</c:v>
                </c:pt>
                <c:pt idx="7">
                  <c:v>55942.786500000009</c:v>
                </c:pt>
                <c:pt idx="8">
                  <c:v>7737.7859999999982</c:v>
                </c:pt>
                <c:pt idx="9">
                  <c:v>2977.4560000000001</c:v>
                </c:pt>
                <c:pt idx="10">
                  <c:v>8791.1270000000004</c:v>
                </c:pt>
                <c:pt idx="11">
                  <c:v>54748.6325</c:v>
                </c:pt>
              </c:numCache>
            </c:numRef>
          </c:val>
          <c:smooth val="0"/>
          <c:extLst>
            <c:ext xmlns:c16="http://schemas.microsoft.com/office/drawing/2014/chart" uri="{C3380CC4-5D6E-409C-BE32-E72D297353CC}">
              <c16:uniqueId val="{00000003-81A1-486B-9F99-A70BABC5B41F}"/>
            </c:ext>
          </c:extLst>
        </c:ser>
        <c:dLbls>
          <c:showLegendKey val="0"/>
          <c:showVal val="0"/>
          <c:showCatName val="0"/>
          <c:showSerName val="0"/>
          <c:showPercent val="0"/>
          <c:showBubbleSize val="0"/>
        </c:dLbls>
        <c:marker val="1"/>
        <c:smooth val="0"/>
        <c:axId val="914969200"/>
        <c:axId val="914987440"/>
      </c:lineChart>
      <c:catAx>
        <c:axId val="914969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987440"/>
        <c:crosses val="autoZero"/>
        <c:auto val="1"/>
        <c:lblAlgn val="ctr"/>
        <c:lblOffset val="100"/>
        <c:noMultiLvlLbl val="0"/>
      </c:catAx>
      <c:valAx>
        <c:axId val="914987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969200"/>
        <c:crosses val="autoZero"/>
        <c:crossBetween val="between"/>
      </c:valAx>
      <c:valAx>
        <c:axId val="700861232"/>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0858832"/>
        <c:crosses val="max"/>
        <c:crossBetween val="between"/>
      </c:valAx>
      <c:catAx>
        <c:axId val="700858832"/>
        <c:scaling>
          <c:orientation val="minMax"/>
        </c:scaling>
        <c:delete val="1"/>
        <c:axPos val="l"/>
        <c:numFmt formatCode="General" sourceLinked="1"/>
        <c:majorTickMark val="none"/>
        <c:minorTickMark val="none"/>
        <c:tickLblPos val="nextTo"/>
        <c:crossAx val="7008612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000" b="0" i="0" u="none" strike="noStrike" kern="1200" spc="0" baseline="0">
                <a:solidFill>
                  <a:schemeClr val="accent3">
                    <a:lumMod val="50000"/>
                  </a:schemeClr>
                </a:solidFill>
                <a:latin typeface="Arial Black" panose="020B0A04020102020204" pitchFamily="34" charset="0"/>
                <a:ea typeface="+mn-ea"/>
                <a:cs typeface="+mn-cs"/>
              </a:defRPr>
            </a:pPr>
            <a:r>
              <a:rPr lang="en-GB" sz="2000" b="1" baseline="0">
                <a:solidFill>
                  <a:schemeClr val="accent3">
                    <a:lumMod val="50000"/>
                  </a:schemeClr>
                </a:solidFill>
                <a:latin typeface="Arial Black" panose="020B0A04020102020204" pitchFamily="34" charset="0"/>
              </a:rPr>
              <a:t>SUM OF SALES</a:t>
            </a:r>
            <a:endParaRPr lang="en-GB" sz="2000" b="1">
              <a:solidFill>
                <a:schemeClr val="accent3">
                  <a:lumMod val="50000"/>
                </a:schemeClr>
              </a:solidFill>
              <a:latin typeface="Arial Black" panose="020B0A04020102020204" pitchFamily="34" charset="0"/>
            </a:endParaRPr>
          </a:p>
        </c:rich>
      </c:tx>
      <c:layout>
        <c:manualLayout>
          <c:xMode val="edge"/>
          <c:yMode val="edge"/>
          <c:x val="0.28296103944453754"/>
          <c:y val="4.5937784562643955E-2"/>
        </c:manualLayout>
      </c:layout>
      <c:overlay val="0"/>
      <c:spPr>
        <a:noFill/>
        <a:ln>
          <a:noFill/>
        </a:ln>
        <a:effectLst/>
      </c:spPr>
      <c:txPr>
        <a:bodyPr rot="0" spcFirstLastPara="1" vertOverflow="ellipsis" vert="horz" wrap="square" anchor="ctr" anchorCtr="1"/>
        <a:lstStyle/>
        <a:p>
          <a:pPr algn="ctr">
            <a:defRPr sz="2000" b="0" i="0" u="none" strike="noStrike" kern="1200" spc="0" baseline="0">
              <a:solidFill>
                <a:schemeClr val="accent3">
                  <a:lumMod val="50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5793823644385"/>
          <c:y val="0.1832034388558573"/>
          <c:w val="0.65189814039202554"/>
          <c:h val="0.61939545503240667"/>
        </c:manualLayout>
      </c:layout>
      <c:lineChart>
        <c:grouping val="standard"/>
        <c:varyColors val="0"/>
        <c:ser>
          <c:idx val="0"/>
          <c:order val="0"/>
          <c:tx>
            <c:v>First Class</c:v>
          </c:tx>
          <c:spPr>
            <a:ln w="28575" cap="rnd">
              <a:solidFill>
                <a:schemeClr val="accent1"/>
              </a:solidFill>
              <a:round/>
            </a:ln>
            <a:effectLst/>
          </c:spPr>
          <c:marker>
            <c:symbol val="none"/>
          </c:marker>
          <c:cat>
            <c:strLit>
              <c:ptCount val="3"/>
              <c:pt idx="0">
                <c:v>Consumer</c:v>
              </c:pt>
              <c:pt idx="1">
                <c:v>Corporate</c:v>
              </c:pt>
              <c:pt idx="2">
                <c:v>Home Office</c:v>
              </c:pt>
            </c:strLit>
          </c:cat>
          <c:val>
            <c:numLit>
              <c:formatCode>General</c:formatCode>
              <c:ptCount val="3"/>
              <c:pt idx="0">
                <c:v>20802.172999999992</c:v>
              </c:pt>
              <c:pt idx="1">
                <c:v>20792.607000000004</c:v>
              </c:pt>
              <c:pt idx="2">
                <c:v>7737.7859999999982</c:v>
              </c:pt>
            </c:numLit>
          </c:val>
          <c:smooth val="0"/>
          <c:extLst>
            <c:ext xmlns:c16="http://schemas.microsoft.com/office/drawing/2014/chart" uri="{C3380CC4-5D6E-409C-BE32-E72D297353CC}">
              <c16:uniqueId val="{00000000-5767-4B35-94CD-DA300E7C323F}"/>
            </c:ext>
          </c:extLst>
        </c:ser>
        <c:ser>
          <c:idx val="1"/>
          <c:order val="1"/>
          <c:tx>
            <c:v>Same Day</c:v>
          </c:tx>
          <c:spPr>
            <a:ln w="28575" cap="rnd">
              <a:solidFill>
                <a:schemeClr val="accent2"/>
              </a:solidFill>
              <a:round/>
            </a:ln>
            <a:effectLst/>
          </c:spPr>
          <c:marker>
            <c:symbol val="none"/>
          </c:marker>
          <c:cat>
            <c:strLit>
              <c:ptCount val="3"/>
              <c:pt idx="0">
                <c:v>Consumer</c:v>
              </c:pt>
              <c:pt idx="1">
                <c:v>Corporate</c:v>
              </c:pt>
              <c:pt idx="2">
                <c:v>Home Office</c:v>
              </c:pt>
            </c:strLit>
          </c:cat>
          <c:val>
            <c:numLit>
              <c:formatCode>General</c:formatCode>
              <c:ptCount val="3"/>
              <c:pt idx="0">
                <c:v>8132.4089999999987</c:v>
              </c:pt>
              <c:pt idx="1">
                <c:v>9907.3079999999991</c:v>
              </c:pt>
              <c:pt idx="2">
                <c:v>2977.4560000000001</c:v>
              </c:pt>
            </c:numLit>
          </c:val>
          <c:smooth val="0"/>
          <c:extLst>
            <c:ext xmlns:c16="http://schemas.microsoft.com/office/drawing/2014/chart" uri="{C3380CC4-5D6E-409C-BE32-E72D297353CC}">
              <c16:uniqueId val="{00000001-5767-4B35-94CD-DA300E7C323F}"/>
            </c:ext>
          </c:extLst>
        </c:ser>
        <c:ser>
          <c:idx val="2"/>
          <c:order val="2"/>
          <c:tx>
            <c:v>Second Class</c:v>
          </c:tx>
          <c:spPr>
            <a:ln w="28575" cap="rnd">
              <a:solidFill>
                <a:schemeClr val="accent3"/>
              </a:solidFill>
              <a:round/>
            </a:ln>
            <a:effectLst/>
          </c:spPr>
          <c:marker>
            <c:symbol val="none"/>
          </c:marker>
          <c:cat>
            <c:strLit>
              <c:ptCount val="3"/>
              <c:pt idx="0">
                <c:v>Consumer</c:v>
              </c:pt>
              <c:pt idx="1">
                <c:v>Corporate</c:v>
              </c:pt>
              <c:pt idx="2">
                <c:v>Home Office</c:v>
              </c:pt>
            </c:strLit>
          </c:cat>
          <c:val>
            <c:numLit>
              <c:formatCode>General</c:formatCode>
              <c:ptCount val="3"/>
              <c:pt idx="0">
                <c:v>49724.254500000003</c:v>
              </c:pt>
              <c:pt idx="1">
                <c:v>35243.231000000007</c:v>
              </c:pt>
              <c:pt idx="2">
                <c:v>8791.1270000000004</c:v>
              </c:pt>
            </c:numLit>
          </c:val>
          <c:smooth val="0"/>
          <c:extLst>
            <c:ext xmlns:c16="http://schemas.microsoft.com/office/drawing/2014/chart" uri="{C3380CC4-5D6E-409C-BE32-E72D297353CC}">
              <c16:uniqueId val="{00000002-5767-4B35-94CD-DA300E7C323F}"/>
            </c:ext>
          </c:extLst>
        </c:ser>
        <c:ser>
          <c:idx val="3"/>
          <c:order val="3"/>
          <c:tx>
            <c:v>Standard Class</c:v>
          </c:tx>
          <c:spPr>
            <a:ln w="28575" cap="rnd">
              <a:solidFill>
                <a:schemeClr val="accent4"/>
              </a:solidFill>
              <a:round/>
            </a:ln>
            <a:effectLst/>
          </c:spPr>
          <c:marker>
            <c:symbol val="none"/>
          </c:marker>
          <c:cat>
            <c:strLit>
              <c:ptCount val="3"/>
              <c:pt idx="0">
                <c:v>Consumer</c:v>
              </c:pt>
              <c:pt idx="1">
                <c:v>Corporate</c:v>
              </c:pt>
              <c:pt idx="2">
                <c:v>Home Office</c:v>
              </c:pt>
            </c:strLit>
          </c:cat>
          <c:val>
            <c:numLit>
              <c:formatCode>General</c:formatCode>
              <c:ptCount val="3"/>
              <c:pt idx="0">
                <c:v>116922.13449999994</c:v>
              </c:pt>
              <c:pt idx="1">
                <c:v>55942.786500000009</c:v>
              </c:pt>
              <c:pt idx="2">
                <c:v>54748.632500000007</c:v>
              </c:pt>
            </c:numLit>
          </c:val>
          <c:smooth val="0"/>
          <c:extLst>
            <c:ext xmlns:c16="http://schemas.microsoft.com/office/drawing/2014/chart" uri="{C3380CC4-5D6E-409C-BE32-E72D297353CC}">
              <c16:uniqueId val="{00000003-5767-4B35-94CD-DA300E7C323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7728768"/>
        <c:axId val="17766688"/>
      </c:lineChart>
      <c:catAx>
        <c:axId val="17728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accent3">
                        <a:lumMod val="50000"/>
                      </a:schemeClr>
                    </a:solidFill>
                    <a:latin typeface="Aptos Display" panose="020B0004020202020204" pitchFamily="34" charset="0"/>
                    <a:ea typeface="+mn-ea"/>
                    <a:cs typeface="+mn-cs"/>
                  </a:defRPr>
                </a:pPr>
                <a:r>
                  <a:rPr lang="en-US" sz="1100" b="1">
                    <a:solidFill>
                      <a:schemeClr val="accent3">
                        <a:lumMod val="50000"/>
                      </a:schemeClr>
                    </a:solidFill>
                    <a:latin typeface="Aptos Display" panose="020B0004020202020204" pitchFamily="34" charset="0"/>
                  </a:rPr>
                  <a:t>SEGMENT</a:t>
                </a:r>
              </a:p>
            </c:rich>
          </c:tx>
          <c:layout>
            <c:manualLayout>
              <c:xMode val="edge"/>
              <c:yMode val="edge"/>
              <c:x val="0.37602031481989684"/>
              <c:y val="0.8998889045518926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3">
                      <a:lumMod val="50000"/>
                    </a:schemeClr>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Arial Black" panose="020B0A04020102020204" pitchFamily="34" charset="0"/>
                <a:ea typeface="+mn-ea"/>
                <a:cs typeface="+mn-cs"/>
              </a:defRPr>
            </a:pPr>
            <a:endParaRPr lang="en-US"/>
          </a:p>
        </c:txPr>
        <c:crossAx val="17766688"/>
        <c:crosses val="autoZero"/>
        <c:auto val="1"/>
        <c:lblAlgn val="ctr"/>
        <c:lblOffset val="100"/>
        <c:noMultiLvlLbl val="0"/>
      </c:catAx>
      <c:valAx>
        <c:axId val="1776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accent3">
                        <a:lumMod val="50000"/>
                      </a:schemeClr>
                    </a:solidFill>
                    <a:latin typeface="Aptos Narrow" panose="020B0004020202020204" pitchFamily="34" charset="0"/>
                    <a:ea typeface="+mn-ea"/>
                    <a:cs typeface="+mn-cs"/>
                  </a:defRPr>
                </a:pPr>
                <a:r>
                  <a:rPr lang="en-GB" sz="1100" b="1">
                    <a:solidFill>
                      <a:schemeClr val="accent3">
                        <a:lumMod val="50000"/>
                      </a:schemeClr>
                    </a:solidFill>
                    <a:latin typeface="Aptos Narrow" panose="020B0004020202020204" pitchFamily="34" charset="0"/>
                  </a:rPr>
                  <a:t>SUM</a:t>
                </a:r>
                <a:r>
                  <a:rPr lang="en-GB" sz="1100" b="1" baseline="0">
                    <a:solidFill>
                      <a:schemeClr val="accent3">
                        <a:lumMod val="50000"/>
                      </a:schemeClr>
                    </a:solidFill>
                    <a:latin typeface="Aptos Narrow" panose="020B0004020202020204" pitchFamily="34" charset="0"/>
                  </a:rPr>
                  <a:t> OF SALES</a:t>
                </a:r>
                <a:endParaRPr lang="en-GB" sz="1100" b="1">
                  <a:solidFill>
                    <a:schemeClr val="accent3">
                      <a:lumMod val="50000"/>
                    </a:schemeClr>
                  </a:solidFill>
                  <a:latin typeface="Aptos Narrow" panose="020B0004020202020204" pitchFamily="34" charset="0"/>
                </a:endParaRPr>
              </a:p>
            </c:rich>
          </c:tx>
          <c:layout>
            <c:manualLayout>
              <c:xMode val="edge"/>
              <c:yMode val="edge"/>
              <c:x val="1.4540167211922937E-2"/>
              <c:y val="0.2895287798327534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accent3">
                      <a:lumMod val="50000"/>
                    </a:schemeClr>
                  </a:solidFill>
                  <a:latin typeface="Aptos Narrow" panose="020B00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accent2">
                    <a:lumMod val="50000"/>
                  </a:schemeClr>
                </a:solidFill>
                <a:latin typeface="+mn-lt"/>
                <a:ea typeface="+mn-ea"/>
                <a:cs typeface="+mn-cs"/>
              </a:defRPr>
            </a:pPr>
            <a:endParaRPr lang="en-US"/>
          </a:p>
        </c:txPr>
        <c:crossAx val="17728768"/>
        <c:crosses val="autoZero"/>
        <c:crossBetween val="between"/>
      </c:valAx>
      <c:spPr>
        <a:noFill/>
        <a:ln>
          <a:noFill/>
        </a:ln>
        <a:effectLst/>
      </c:spPr>
    </c:plotArea>
    <c:legend>
      <c:legendPos val="r"/>
      <c:layout>
        <c:manualLayout>
          <c:xMode val="edge"/>
          <c:yMode val="edge"/>
          <c:x val="0.77626265996411459"/>
          <c:y val="0.3891761811023623"/>
          <c:w val="0.2026707619992541"/>
          <c:h val="0.2821760611125655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accent2">
                  <a:lumMod val="50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84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000" b="1" i="0" u="none" strike="noStrike" kern="1200" baseline="0">
                <a:solidFill>
                  <a:schemeClr val="accent3">
                    <a:lumMod val="50000"/>
                  </a:schemeClr>
                </a:solidFill>
                <a:latin typeface="Arial Black" panose="020B0A04020102020204" pitchFamily="34" charset="0"/>
                <a:ea typeface="+mn-ea"/>
                <a:cs typeface="+mn-cs"/>
              </a:defRPr>
            </a:pPr>
            <a:r>
              <a:rPr lang="en-GB" sz="2000" b="1" baseline="0">
                <a:solidFill>
                  <a:schemeClr val="accent3">
                    <a:lumMod val="50000"/>
                  </a:schemeClr>
                </a:solidFill>
                <a:latin typeface="Arial Black" panose="020B0A04020102020204" pitchFamily="34" charset="0"/>
              </a:rPr>
              <a:t>SUM OF SALES</a:t>
            </a:r>
          </a:p>
        </c:rich>
      </c:tx>
      <c:layout>
        <c:manualLayout>
          <c:xMode val="edge"/>
          <c:yMode val="edge"/>
          <c:x val="0.28363181434217277"/>
          <c:y val="6.3869885116819416E-2"/>
        </c:manualLayout>
      </c:layout>
      <c:overlay val="0"/>
      <c:spPr>
        <a:noFill/>
        <a:ln>
          <a:noFill/>
        </a:ln>
        <a:effectLst/>
      </c:spPr>
      <c:txPr>
        <a:bodyPr rot="0" spcFirstLastPara="1" vertOverflow="ellipsis" vert="horz" wrap="square" anchor="ctr" anchorCtr="1"/>
        <a:lstStyle/>
        <a:p>
          <a:pPr algn="ctr">
            <a:defRPr sz="2000" b="1" i="0" u="none" strike="noStrike" kern="1200" baseline="0">
              <a:solidFill>
                <a:schemeClr val="accent3">
                  <a:lumMod val="50000"/>
                </a:schemeClr>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9557650835047"/>
          <c:y val="0.26328484981044037"/>
          <c:w val="0.59990888877743787"/>
          <c:h val="0.4622393554972295"/>
        </c:manualLayout>
      </c:layout>
      <c:barChart>
        <c:barDir val="col"/>
        <c:grouping val="clustered"/>
        <c:varyColors val="0"/>
        <c:ser>
          <c:idx val="0"/>
          <c:order val="0"/>
          <c:tx>
            <c:v>Consumer</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trendline>
            <c:spPr>
              <a:ln w="19050" cap="rnd">
                <a:solidFill>
                  <a:schemeClr val="accent2"/>
                </a:solidFill>
                <a:prstDash val="sysDash"/>
              </a:ln>
              <a:effectLst/>
            </c:spPr>
            <c:trendlineType val="linear"/>
            <c:dispRSqr val="0"/>
            <c:dispEq val="0"/>
          </c:trendline>
          <c:cat>
            <c:strLit>
              <c:ptCount val="4"/>
              <c:pt idx="0">
                <c:v>First Class</c:v>
              </c:pt>
              <c:pt idx="1">
                <c:v>Same Day</c:v>
              </c:pt>
              <c:pt idx="2">
                <c:v>Second Class</c:v>
              </c:pt>
              <c:pt idx="3">
                <c:v>Standard Class</c:v>
              </c:pt>
            </c:strLit>
          </c:cat>
          <c:val>
            <c:numLit>
              <c:formatCode>General</c:formatCode>
              <c:ptCount val="4"/>
              <c:pt idx="0">
                <c:v>20802.172999999992</c:v>
              </c:pt>
              <c:pt idx="1">
                <c:v>8132.4089999999987</c:v>
              </c:pt>
              <c:pt idx="2">
                <c:v>49724.254500000003</c:v>
              </c:pt>
              <c:pt idx="3">
                <c:v>116922.13449999994</c:v>
              </c:pt>
            </c:numLit>
          </c:val>
          <c:extLst>
            <c:ext xmlns:c16="http://schemas.microsoft.com/office/drawing/2014/chart" uri="{C3380CC4-5D6E-409C-BE32-E72D297353CC}">
              <c16:uniqueId val="{00000001-4FB0-41C8-8466-99D6DB7B00B6}"/>
            </c:ext>
          </c:extLst>
        </c:ser>
        <c:ser>
          <c:idx val="1"/>
          <c:order val="1"/>
          <c:tx>
            <c:v>Corporate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trendline>
            <c:spPr>
              <a:ln w="19050" cap="rnd">
                <a:solidFill>
                  <a:schemeClr val="accent4"/>
                </a:solidFill>
                <a:prstDash val="sysDash"/>
              </a:ln>
              <a:effectLst/>
            </c:spPr>
            <c:trendlineType val="linear"/>
            <c:dispRSqr val="0"/>
            <c:dispEq val="0"/>
          </c:trendline>
          <c:cat>
            <c:strLit>
              <c:ptCount val="4"/>
              <c:pt idx="0">
                <c:v>First Class</c:v>
              </c:pt>
              <c:pt idx="1">
                <c:v>Same Day</c:v>
              </c:pt>
              <c:pt idx="2">
                <c:v>Second Class</c:v>
              </c:pt>
              <c:pt idx="3">
                <c:v>Standard Class</c:v>
              </c:pt>
            </c:strLit>
          </c:cat>
          <c:val>
            <c:numLit>
              <c:formatCode>General</c:formatCode>
              <c:ptCount val="4"/>
              <c:pt idx="0">
                <c:v>20792.607000000004</c:v>
              </c:pt>
              <c:pt idx="1">
                <c:v>9907.3079999999991</c:v>
              </c:pt>
              <c:pt idx="2">
                <c:v>35243.231000000007</c:v>
              </c:pt>
              <c:pt idx="3">
                <c:v>55942.786500000009</c:v>
              </c:pt>
            </c:numLit>
          </c:val>
          <c:extLst>
            <c:ext xmlns:c16="http://schemas.microsoft.com/office/drawing/2014/chart" uri="{C3380CC4-5D6E-409C-BE32-E72D297353CC}">
              <c16:uniqueId val="{00000003-4FB0-41C8-8466-99D6DB7B00B6}"/>
            </c:ext>
          </c:extLst>
        </c:ser>
        <c:ser>
          <c:idx val="2"/>
          <c:order val="2"/>
          <c:tx>
            <c:v>Home Office</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trendline>
            <c:spPr>
              <a:ln w="19050" cap="rnd">
                <a:solidFill>
                  <a:schemeClr val="accent6"/>
                </a:solidFill>
                <a:prstDash val="sysDash"/>
              </a:ln>
              <a:effectLst/>
            </c:spPr>
            <c:trendlineType val="linear"/>
            <c:dispRSqr val="0"/>
            <c:dispEq val="0"/>
          </c:trendline>
          <c:cat>
            <c:strLit>
              <c:ptCount val="4"/>
              <c:pt idx="0">
                <c:v>First Class</c:v>
              </c:pt>
              <c:pt idx="1">
                <c:v>Same Day</c:v>
              </c:pt>
              <c:pt idx="2">
                <c:v>Second Class</c:v>
              </c:pt>
              <c:pt idx="3">
                <c:v>Standard Class</c:v>
              </c:pt>
            </c:strLit>
          </c:cat>
          <c:val>
            <c:numLit>
              <c:formatCode>General</c:formatCode>
              <c:ptCount val="4"/>
              <c:pt idx="0">
                <c:v>7737.7859999999982</c:v>
              </c:pt>
              <c:pt idx="1">
                <c:v>2977.4560000000001</c:v>
              </c:pt>
              <c:pt idx="2">
                <c:v>8791.1270000000004</c:v>
              </c:pt>
              <c:pt idx="3">
                <c:v>54748.632500000007</c:v>
              </c:pt>
            </c:numLit>
          </c:val>
          <c:extLst>
            <c:ext xmlns:c16="http://schemas.microsoft.com/office/drawing/2014/chart" uri="{C3380CC4-5D6E-409C-BE32-E72D297353CC}">
              <c16:uniqueId val="{00000005-4FB0-41C8-8466-99D6DB7B00B6}"/>
            </c:ext>
          </c:extLst>
        </c:ser>
        <c:dLbls>
          <c:showLegendKey val="0"/>
          <c:showVal val="0"/>
          <c:showCatName val="0"/>
          <c:showSerName val="0"/>
          <c:showPercent val="0"/>
          <c:showBubbleSize val="0"/>
        </c:dLbls>
        <c:gapWidth val="100"/>
        <c:overlap val="-24"/>
        <c:axId val="717204464"/>
        <c:axId val="717216464"/>
      </c:barChart>
      <c:catAx>
        <c:axId val="71720446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3">
                        <a:lumMod val="50000"/>
                      </a:schemeClr>
                    </a:solidFill>
                    <a:latin typeface="Aptos Display" panose="020B0004020202020204" pitchFamily="34" charset="0"/>
                    <a:ea typeface="+mn-ea"/>
                    <a:cs typeface="+mn-cs"/>
                  </a:defRPr>
                </a:pPr>
                <a:r>
                  <a:rPr lang="en-GB" sz="1100" i="0">
                    <a:solidFill>
                      <a:schemeClr val="accent3">
                        <a:lumMod val="50000"/>
                      </a:schemeClr>
                    </a:solidFill>
                    <a:latin typeface="Aptos Display" panose="020B0004020202020204" pitchFamily="34" charset="0"/>
                  </a:rPr>
                  <a:t>SHIP</a:t>
                </a:r>
                <a:r>
                  <a:rPr lang="en-GB" sz="1100" i="0" baseline="0">
                    <a:solidFill>
                      <a:schemeClr val="accent3">
                        <a:lumMod val="50000"/>
                      </a:schemeClr>
                    </a:solidFill>
                    <a:latin typeface="Aptos Display" panose="020B0004020202020204" pitchFamily="34" charset="0"/>
                  </a:rPr>
                  <a:t> MODE</a:t>
                </a:r>
                <a:endParaRPr lang="en-GB" sz="1100" i="0">
                  <a:solidFill>
                    <a:schemeClr val="accent3">
                      <a:lumMod val="50000"/>
                    </a:schemeClr>
                  </a:solidFill>
                  <a:latin typeface="Aptos Display" panose="020B0004020202020204" pitchFamily="34" charset="0"/>
                </a:endParaRPr>
              </a:p>
            </c:rich>
          </c:tx>
          <c:layout>
            <c:manualLayout>
              <c:xMode val="edge"/>
              <c:yMode val="edge"/>
              <c:x val="0.33664928030493002"/>
              <c:y val="0.7789249781277339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3">
                      <a:lumMod val="50000"/>
                    </a:schemeClr>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216464"/>
        <c:crosses val="autoZero"/>
        <c:auto val="1"/>
        <c:lblAlgn val="ctr"/>
        <c:lblOffset val="100"/>
        <c:noMultiLvlLbl val="0"/>
      </c:catAx>
      <c:valAx>
        <c:axId val="7172164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accent3">
                        <a:lumMod val="50000"/>
                      </a:schemeClr>
                    </a:solidFill>
                    <a:latin typeface="Aptos Display" panose="020B0004020202020204" pitchFamily="34" charset="0"/>
                    <a:ea typeface="+mn-ea"/>
                    <a:cs typeface="+mn-cs"/>
                  </a:defRPr>
                </a:pPr>
                <a:r>
                  <a:rPr lang="en-GB" sz="1100">
                    <a:solidFill>
                      <a:schemeClr val="accent3">
                        <a:lumMod val="50000"/>
                      </a:schemeClr>
                    </a:solidFill>
                    <a:latin typeface="Aptos Display" panose="020B0004020202020204" pitchFamily="34" charset="0"/>
                  </a:rPr>
                  <a:t>SUM</a:t>
                </a:r>
                <a:r>
                  <a:rPr lang="en-GB" sz="1100" baseline="0">
                    <a:solidFill>
                      <a:schemeClr val="accent3">
                        <a:lumMod val="50000"/>
                      </a:schemeClr>
                    </a:solidFill>
                    <a:latin typeface="Aptos Display" panose="020B0004020202020204" pitchFamily="34" charset="0"/>
                  </a:rPr>
                  <a:t> OF SALES</a:t>
                </a:r>
                <a:endParaRPr lang="en-GB" sz="1100">
                  <a:solidFill>
                    <a:schemeClr val="accent3">
                      <a:lumMod val="50000"/>
                    </a:schemeClr>
                  </a:solidFill>
                  <a:latin typeface="Aptos Display" panose="020B0004020202020204" pitchFamily="34" charset="0"/>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3">
                      <a:lumMod val="50000"/>
                    </a:schemeClr>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Aptos Display" panose="020B0004020202020204" pitchFamily="34" charset="0"/>
                <a:ea typeface="+mn-ea"/>
                <a:cs typeface="+mn-cs"/>
              </a:defRPr>
            </a:pPr>
            <a:endParaRPr lang="en-US"/>
          </a:p>
        </c:txPr>
        <c:crossAx val="717204464"/>
        <c:crosses val="autoZero"/>
        <c:crossBetween val="between"/>
      </c:valAx>
      <c:spPr>
        <a:noFill/>
        <a:ln>
          <a:noFill/>
        </a:ln>
        <a:effectLst/>
      </c:spPr>
    </c:plotArea>
    <c:legend>
      <c:legendPos val="r"/>
      <c:layout>
        <c:manualLayout>
          <c:xMode val="edge"/>
          <c:yMode val="edge"/>
          <c:x val="0.73901232091211522"/>
          <c:y val="0.26663167104111984"/>
          <c:w val="0.2503719678352308"/>
          <c:h val="0.4856718431029453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2"/>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1174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Arial Black" panose="020B0A04020102020204" pitchFamily="34" charset="0"/>
                <a:ea typeface="+mn-ea"/>
                <a:cs typeface="+mn-cs"/>
              </a:defRPr>
            </a:pPr>
            <a:r>
              <a:rPr lang="en-US" sz="1800">
                <a:latin typeface="Arial Black" panose="020B0A04020102020204" pitchFamily="34" charset="0"/>
              </a:rPr>
              <a:t>SUM OF SALES</a:t>
            </a:r>
          </a:p>
        </c:rich>
      </c:tx>
      <c:layout>
        <c:manualLayout>
          <c:xMode val="edge"/>
          <c:yMode val="edge"/>
          <c:x val="0.31971153846153844"/>
          <c:y val="7.768299795858850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642729154048054"/>
          <c:y val="0.23391003207932345"/>
          <c:w val="0.38855617807389459"/>
          <c:h val="0.67349737532808396"/>
        </c:manualLayout>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C4-4A7D-8E1A-76ED449AFEE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C4-4A7D-8E1A-76ED449AFEE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7C4-4A7D-8E1A-76ED449AFE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Consumer</c:v>
              </c:pt>
              <c:pt idx="1">
                <c:v>Corporate</c:v>
              </c:pt>
              <c:pt idx="2">
                <c:v>Home Office</c:v>
              </c:pt>
            </c:strLit>
          </c:cat>
          <c:val>
            <c:numLit>
              <c:formatCode>General</c:formatCode>
              <c:ptCount val="3"/>
              <c:pt idx="0">
                <c:v>195580.9709999999</c:v>
              </c:pt>
              <c:pt idx="1">
                <c:v>121885.93249999994</c:v>
              </c:pt>
              <c:pt idx="2">
                <c:v>74255.001499999998</c:v>
              </c:pt>
            </c:numLit>
          </c:val>
          <c:extLst>
            <c:ext xmlns:c16="http://schemas.microsoft.com/office/drawing/2014/chart" uri="{C3380CC4-5D6E-409C-BE32-E72D297353CC}">
              <c16:uniqueId val="{00000006-17C4-4A7D-8E1A-76ED449AFEE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164580388989842"/>
          <c:y val="0.47454760863225431"/>
          <c:w val="0.25232855508446062"/>
          <c:h val="0.36645778652668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alpha val="93000"/>
      </a:schemeClr>
    </a:solidFill>
    <a:ln w="1238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121920</xdr:colOff>
      <xdr:row>1</xdr:row>
      <xdr:rowOff>137160</xdr:rowOff>
    </xdr:from>
    <xdr:to>
      <xdr:col>13</xdr:col>
      <xdr:colOff>274320</xdr:colOff>
      <xdr:row>19</xdr:row>
      <xdr:rowOff>106680</xdr:rowOff>
    </xdr:to>
    <xdr:graphicFrame macro="">
      <xdr:nvGraphicFramePr>
        <xdr:cNvPr id="4" name="Chart 3">
          <a:extLst>
            <a:ext uri="{FF2B5EF4-FFF2-40B4-BE49-F238E27FC236}">
              <a16:creationId xmlns:a16="http://schemas.microsoft.com/office/drawing/2014/main" id="{7921A8B1-AB5F-EDE3-5BAF-238DE0D9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960120</xdr:colOff>
      <xdr:row>0</xdr:row>
      <xdr:rowOff>114300</xdr:rowOff>
    </xdr:from>
    <xdr:to>
      <xdr:col>7</xdr:col>
      <xdr:colOff>586740</xdr:colOff>
      <xdr:row>8</xdr:row>
      <xdr:rowOff>22860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DD13EA0E-C251-9AB5-5C37-D9B8EC8E3E6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56660" y="11430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609600</xdr:colOff>
      <xdr:row>0</xdr:row>
      <xdr:rowOff>76201</xdr:rowOff>
    </xdr:from>
    <xdr:to>
      <xdr:col>9</xdr:col>
      <xdr:colOff>381000</xdr:colOff>
      <xdr:row>9</xdr:row>
      <xdr:rowOff>106681</xdr:rowOff>
    </xdr:to>
    <mc:AlternateContent xmlns:mc="http://schemas.openxmlformats.org/markup-compatibility/2006" xmlns:a14="http://schemas.microsoft.com/office/drawing/2010/main">
      <mc:Choice Requires="a14">
        <xdr:graphicFrame macro="">
          <xdr:nvGraphicFramePr>
            <xdr:cNvPr id="3" name="Sales Ratings 1">
              <a:extLst>
                <a:ext uri="{FF2B5EF4-FFF2-40B4-BE49-F238E27FC236}">
                  <a16:creationId xmlns:a16="http://schemas.microsoft.com/office/drawing/2014/main" id="{1BE063E5-458C-DD17-B62F-763E10449A8F}"/>
                </a:ext>
              </a:extLst>
            </xdr:cNvPr>
            <xdr:cNvGraphicFramePr/>
          </xdr:nvGraphicFramePr>
          <xdr:xfrm>
            <a:off x="0" y="0"/>
            <a:ext cx="0" cy="0"/>
          </xdr:xfrm>
          <a:graphic>
            <a:graphicData uri="http://schemas.microsoft.com/office/drawing/2010/slicer">
              <sle:slicer xmlns:sle="http://schemas.microsoft.com/office/drawing/2010/slicer" name="Sales Ratings 1"/>
            </a:graphicData>
          </a:graphic>
        </xdr:graphicFrame>
      </mc:Choice>
      <mc:Fallback xmlns="">
        <xdr:sp macro="" textlink="">
          <xdr:nvSpPr>
            <xdr:cNvPr id="0" name=""/>
            <xdr:cNvSpPr>
              <a:spLocks noTextEdit="1"/>
            </xdr:cNvSpPr>
          </xdr:nvSpPr>
          <xdr:spPr>
            <a:xfrm>
              <a:off x="7117080" y="76201"/>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16</xdr:row>
      <xdr:rowOff>60960</xdr:rowOff>
    </xdr:to>
    <xdr:graphicFrame macro="">
      <xdr:nvGraphicFramePr>
        <xdr:cNvPr id="2" name="Chart 1">
          <a:extLst>
            <a:ext uri="{FF2B5EF4-FFF2-40B4-BE49-F238E27FC236}">
              <a16:creationId xmlns:a16="http://schemas.microsoft.com/office/drawing/2014/main" id="{44FE88C3-65DC-525C-EEB6-F416B35D0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76200</xdr:rowOff>
    </xdr:from>
    <xdr:to>
      <xdr:col>8</xdr:col>
      <xdr:colOff>426720</xdr:colOff>
      <xdr:row>31</xdr:row>
      <xdr:rowOff>121920</xdr:rowOff>
    </xdr:to>
    <xdr:graphicFrame macro="">
      <xdr:nvGraphicFramePr>
        <xdr:cNvPr id="3" name="Chart 1">
          <a:extLst>
            <a:ext uri="{FF2B5EF4-FFF2-40B4-BE49-F238E27FC236}">
              <a16:creationId xmlns:a16="http://schemas.microsoft.com/office/drawing/2014/main" id="{8018CBEC-85B4-2767-FB4B-DA39557E7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441960</xdr:colOff>
      <xdr:row>0</xdr:row>
      <xdr:rowOff>0</xdr:rowOff>
    </xdr:from>
    <xdr:to>
      <xdr:col>16</xdr:col>
      <xdr:colOff>281940</xdr:colOff>
      <xdr:row>16</xdr:row>
      <xdr:rowOff>99060</xdr:rowOff>
    </xdr:to>
    <xdr:graphicFrame macro="">
      <xdr:nvGraphicFramePr>
        <xdr:cNvPr id="4" name="Chart 1">
          <a:extLst>
            <a:ext uri="{FF2B5EF4-FFF2-40B4-BE49-F238E27FC236}">
              <a16:creationId xmlns:a16="http://schemas.microsoft.com/office/drawing/2014/main" id="{EAD292F0-FD4C-613F-BCDB-371CEF75D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320040</xdr:colOff>
      <xdr:row>0</xdr:row>
      <xdr:rowOff>106680</xdr:rowOff>
    </xdr:from>
    <xdr:to>
      <xdr:col>10</xdr:col>
      <xdr:colOff>259080</xdr:colOff>
      <xdr:row>227</xdr:row>
      <xdr:rowOff>144780</xdr:rowOff>
    </xdr:to>
    <mc:AlternateContent xmlns:mc="http://schemas.openxmlformats.org/markup-compatibility/2006">
      <mc:Choice xmlns:sle15="http://schemas.microsoft.com/office/drawing/2012/slicer" Requires="sle15">
        <xdr:graphicFrame macro="">
          <xdr:nvGraphicFramePr>
            <xdr:cNvPr id="2" name="Sales Ratings 2">
              <a:extLst>
                <a:ext uri="{FF2B5EF4-FFF2-40B4-BE49-F238E27FC236}">
                  <a16:creationId xmlns:a16="http://schemas.microsoft.com/office/drawing/2014/main" id="{DDA5B346-857E-4566-B5AA-7B1038E9F126}"/>
                </a:ext>
              </a:extLst>
            </xdr:cNvPr>
            <xdr:cNvGraphicFramePr/>
          </xdr:nvGraphicFramePr>
          <xdr:xfrm>
            <a:off x="0" y="0"/>
            <a:ext cx="0" cy="0"/>
          </xdr:xfrm>
          <a:graphic>
            <a:graphicData uri="http://schemas.microsoft.com/office/drawing/2010/slicer">
              <sle:slicer xmlns:sle="http://schemas.microsoft.com/office/drawing/2010/slicer" name="Sales Ratings 2"/>
            </a:graphicData>
          </a:graphic>
        </xdr:graphicFrame>
      </mc:Choice>
      <mc:Fallback>
        <xdr:sp macro="" textlink="">
          <xdr:nvSpPr>
            <xdr:cNvPr id="0" name=""/>
            <xdr:cNvSpPr>
              <a:spLocks noTextEdit="1"/>
            </xdr:cNvSpPr>
          </xdr:nvSpPr>
          <xdr:spPr>
            <a:xfrm>
              <a:off x="5798820" y="106680"/>
              <a:ext cx="2987040" cy="5867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320040</xdr:colOff>
      <xdr:row>0</xdr:row>
      <xdr:rowOff>106680</xdr:rowOff>
    </xdr:from>
    <xdr:to>
      <xdr:col>10</xdr:col>
      <xdr:colOff>259080</xdr:colOff>
      <xdr:row>227</xdr:row>
      <xdr:rowOff>144780</xdr:rowOff>
    </xdr:to>
    <mc:AlternateContent xmlns:mc="http://schemas.openxmlformats.org/markup-compatibility/2006" xmlns:sle15="http://schemas.microsoft.com/office/drawing/2012/slicer">
      <mc:Choice Requires="sle15">
        <xdr:graphicFrame macro="">
          <xdr:nvGraphicFramePr>
            <xdr:cNvPr id="6" name="Sales Ratings">
              <a:extLst>
                <a:ext uri="{FF2B5EF4-FFF2-40B4-BE49-F238E27FC236}">
                  <a16:creationId xmlns:a16="http://schemas.microsoft.com/office/drawing/2014/main" id="{7AA0A703-8471-A69C-9CAC-77E60C8EB047}"/>
                </a:ext>
              </a:extLst>
            </xdr:cNvPr>
            <xdr:cNvGraphicFramePr/>
          </xdr:nvGraphicFramePr>
          <xdr:xfrm>
            <a:off x="0" y="0"/>
            <a:ext cx="0" cy="0"/>
          </xdr:xfrm>
          <a:graphic>
            <a:graphicData uri="http://schemas.microsoft.com/office/drawing/2010/slicer">
              <sle:slicer xmlns:sle="http://schemas.microsoft.com/office/drawing/2010/slicer" name="Sales Ratings"/>
            </a:graphicData>
          </a:graphic>
        </xdr:graphicFrame>
      </mc:Choice>
      <mc:Fallback xmlns="">
        <xdr:sp macro="" textlink="">
          <xdr:nvSpPr>
            <xdr:cNvPr id="0" name=""/>
            <xdr:cNvSpPr>
              <a:spLocks noTextEdit="1"/>
            </xdr:cNvSpPr>
          </xdr:nvSpPr>
          <xdr:spPr>
            <a:xfrm>
              <a:off x="5798820" y="106680"/>
              <a:ext cx="2987040" cy="5867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0.045698032409" createdVersion="8" refreshedVersion="8" minRefreshableVersion="3" recordCount="822" xr:uid="{782F55CD-91D3-4EE8-B5F4-1E9A2E01E323}">
  <cacheSource type="worksheet">
    <worksheetSource name="Dirty_2"/>
  </cacheSource>
  <cacheFields count="4">
    <cacheField name="Ship Mode" numFmtId="0">
      <sharedItems count="4">
        <s v="First Class"/>
        <s v="Same Day"/>
        <s v="Second Class"/>
        <s v="Standard Class"/>
      </sharedItems>
    </cacheField>
    <cacheField name="Segment" numFmtId="0">
      <sharedItems count="3">
        <s v="Consumer"/>
        <s v="Corporate"/>
        <s v="Home Office"/>
      </sharedItems>
    </cacheField>
    <cacheField name="Order Date" numFmtId="14">
      <sharedItems containsSemiMixedTypes="0" containsNonDate="0" containsDate="1" containsString="0" minDate="2013-01-06T00:00:00" maxDate="2016-12-30T00:00:00" count="604">
        <d v="2013-01-15T00:00:00"/>
        <d v="2013-08-15T00:00:00"/>
        <d v="2013-12-24T00:00:00"/>
        <d v="2013-04-07T00:00:00"/>
        <d v="2013-05-19T00:00:00"/>
        <d v="2013-09-05T00:00:00"/>
        <d v="2013-08-12T00:00:00"/>
        <d v="2013-07-05T00:00:00"/>
        <d v="2013-04-30T00:00:00"/>
        <d v="2013-03-23T00:00:00"/>
        <d v="2013-12-30T00:00:00"/>
        <d v="2014-04-18T00:00:00"/>
        <d v="2014-11-21T00:00:00"/>
        <d v="2014-12-23T00:00:00"/>
        <d v="2014-03-23T00:00:00"/>
        <d v="2014-10-30T00:00:00"/>
        <d v="2014-04-16T00:00:00"/>
        <d v="2014-11-02T00:00:00"/>
        <d v="2014-11-30T00:00:00"/>
        <d v="2014-11-22T00:00:00"/>
        <d v="2014-12-11T00:00:00"/>
        <d v="2014-12-21T00:00:00"/>
        <d v="2015-12-10T00:00:00"/>
        <d v="2015-07-25T00:00:00"/>
        <d v="2015-02-12T00:00:00"/>
        <d v="2015-08-15T00:00:00"/>
        <d v="2015-06-05T00:00:00"/>
        <d v="2015-12-06T00:00:00"/>
        <d v="2015-08-14T00:00:00"/>
        <d v="2015-12-17T00:00:00"/>
        <d v="2015-06-15T00:00:00"/>
        <d v="2015-05-06T00:00:00"/>
        <d v="2015-05-31T00:00:00"/>
        <d v="2015-06-10T00:00:00"/>
        <d v="2015-11-06T00:00:00"/>
        <d v="2015-11-20T00:00:00"/>
        <d v="2015-05-02T00:00:00"/>
        <d v="2016-10-13T00:00:00"/>
        <d v="2016-12-25T00:00:00"/>
        <d v="2016-12-18T00:00:00"/>
        <d v="2016-12-21T00:00:00"/>
        <d v="2016-05-01T00:00:00"/>
        <d v="2016-09-11T00:00:00"/>
        <d v="2016-11-11T00:00:00"/>
        <d v="2016-09-23T00:00:00"/>
        <d v="2016-11-20T00:00:00"/>
        <d v="2016-04-09T00:00:00"/>
        <d v="2016-02-07T00:00:00"/>
        <d v="2016-05-30T00:00:00"/>
        <d v="2016-04-15T00:00:00"/>
        <d v="2016-08-01T00:00:00"/>
        <d v="2016-01-15T00:00:00"/>
        <d v="2016-12-02T00:00:00"/>
        <d v="2016-06-20T00:00:00"/>
        <d v="2016-05-06T00:00:00"/>
        <d v="2016-12-19T00:00:00"/>
        <d v="2016-12-10T00:00:00"/>
        <d v="2016-09-22T00:00:00"/>
        <d v="2016-10-09T00:00:00"/>
        <d v="2016-09-24T00:00:00"/>
        <d v="2013-06-23T00:00:00"/>
        <d v="2014-06-15T00:00:00"/>
        <d v="2015-04-09T00:00:00"/>
        <d v="2015-08-10T00:00:00"/>
        <d v="2015-10-23T00:00:00"/>
        <d v="2015-11-26T00:00:00"/>
        <d v="2015-07-30T00:00:00"/>
        <d v="2015-03-27T00:00:00"/>
        <d v="2015-06-07T00:00:00"/>
        <d v="2016-06-22T00:00:00"/>
        <d v="2013-03-19T00:00:00"/>
        <d v="2013-01-06T00:00:00"/>
        <d v="2013-05-05T00:00:00"/>
        <d v="2013-08-27T00:00:00"/>
        <d v="2013-11-22T00:00:00"/>
        <d v="2013-02-06T00:00:00"/>
        <d v="2013-09-08T00:00:00"/>
        <d v="2013-10-20T00:00:00"/>
        <d v="2014-02-06T00:00:00"/>
        <d v="2014-06-11T00:00:00"/>
        <d v="2014-08-13T00:00:00"/>
        <d v="2014-07-02T00:00:00"/>
        <d v="2014-11-14T00:00:00"/>
        <d v="2014-06-18T00:00:00"/>
        <d v="2015-06-13T00:00:00"/>
        <d v="2015-11-27T00:00:00"/>
        <d v="2015-10-26T00:00:00"/>
        <d v="2015-08-27T00:00:00"/>
        <d v="2015-03-29T00:00:00"/>
        <d v="2016-01-03T00:00:00"/>
        <d v="2016-09-14T00:00:00"/>
        <d v="2016-08-05T00:00:00"/>
        <d v="2016-04-16T00:00:00"/>
        <d v="2016-05-26T00:00:00"/>
        <d v="2016-07-03T00:00:00"/>
        <d v="2016-04-01T00:00:00"/>
        <d v="2016-05-09T00:00:00"/>
        <d v="2016-11-04T00:00:00"/>
        <d v="2016-03-08T00:00:00"/>
        <d v="2016-05-18T00:00:00"/>
        <d v="2014-12-05T00:00:00"/>
        <d v="2015-09-04T00:00:00"/>
        <d v="2015-02-01T00:00:00"/>
        <d v="2015-11-07T00:00:00"/>
        <d v="2016-07-15T00:00:00"/>
        <d v="2016-08-27T00:00:00"/>
        <d v="2013-10-13T00:00:00"/>
        <d v="2013-12-20T00:00:00"/>
        <d v="2013-05-13T00:00:00"/>
        <d v="2015-07-26T00:00:00"/>
        <d v="2015-04-05T00:00:00"/>
        <d v="2015-09-17T00:00:00"/>
        <d v="2016-04-02T00:00:00"/>
        <d v="2016-04-25T00:00:00"/>
        <d v="2016-09-08T00:00:00"/>
        <d v="2016-10-30T00:00:00"/>
        <d v="2016-10-02T00:00:00"/>
        <d v="2013-10-24T00:00:00"/>
        <d v="2013-03-04T00:00:00"/>
        <d v="2013-03-31T00:00:00"/>
        <d v="2013-07-28T00:00:00"/>
        <d v="2013-10-08T00:00:00"/>
        <d v="2013-06-30T00:00:00"/>
        <d v="2014-03-22T00:00:00"/>
        <d v="2014-05-31T00:00:00"/>
        <d v="2014-10-23T00:00:00"/>
        <d v="2015-07-15T00:00:00"/>
        <d v="2015-05-21T00:00:00"/>
        <d v="2015-02-07T00:00:00"/>
        <d v="2015-12-02T00:00:00"/>
        <d v="2015-11-05T00:00:00"/>
        <d v="2015-10-29T00:00:00"/>
        <d v="2015-07-02T00:00:00"/>
        <d v="2015-07-09T00:00:00"/>
        <d v="2015-05-23T00:00:00"/>
        <d v="2016-10-20T00:00:00"/>
        <d v="2016-08-16T00:00:00"/>
        <d v="2016-06-02T00:00:00"/>
        <d v="2013-11-05T00:00:00"/>
        <d v="2015-12-01T00:00:00"/>
        <d v="2015-12-12T00:00:00"/>
        <d v="2016-05-19T00:00:00"/>
        <d v="2016-07-06T00:00:00"/>
        <d v="2013-05-09T00:00:00"/>
        <d v="2015-11-16T00:00:00"/>
        <d v="2016-03-05T00:00:00"/>
        <d v="2014-09-15T00:00:00"/>
        <d v="2014-05-16T00:00:00"/>
        <d v="2015-05-25T00:00:00"/>
        <d v="2016-06-04T00:00:00"/>
        <d v="2016-10-12T00:00:00"/>
        <d v="2015-02-05T00:00:00"/>
        <d v="2013-12-16T00:00:00"/>
        <d v="2013-01-13T00:00:00"/>
        <d v="2013-01-21T00:00:00"/>
        <d v="2013-08-06T00:00:00"/>
        <d v="2013-12-19T00:00:00"/>
        <d v="2013-12-17T00:00:00"/>
        <d v="2013-05-02T00:00:00"/>
        <d v="2013-09-22T00:00:00"/>
        <d v="2013-08-22T00:00:00"/>
        <d v="2013-06-09T00:00:00"/>
        <d v="2013-04-29T00:00:00"/>
        <d v="2013-09-14T00:00:00"/>
        <d v="2013-12-23T00:00:00"/>
        <d v="2013-03-03T00:00:00"/>
        <d v="2013-08-08T00:00:00"/>
        <d v="2013-04-19T00:00:00"/>
        <d v="2013-08-29T00:00:00"/>
        <d v="2014-11-08T00:00:00"/>
        <d v="2014-03-09T00:00:00"/>
        <d v="2014-01-28T00:00:00"/>
        <d v="2014-09-14T00:00:00"/>
        <d v="2014-03-16T00:00:00"/>
        <d v="2014-03-29T00:00:00"/>
        <d v="2014-03-01T00:00:00"/>
        <d v="2014-12-06T00:00:00"/>
        <d v="2014-12-04T00:00:00"/>
        <d v="2014-10-22T00:00:00"/>
        <d v="2015-03-19T00:00:00"/>
        <d v="2015-10-02T00:00:00"/>
        <d v="2015-10-28T00:00:00"/>
        <d v="2015-09-28T00:00:00"/>
        <d v="2015-11-15T00:00:00"/>
        <d v="2015-09-06T00:00:00"/>
        <d v="2015-12-24T00:00:00"/>
        <d v="2015-06-30T00:00:00"/>
        <d v="2015-05-16T00:00:00"/>
        <d v="2015-09-05T00:00:00"/>
        <d v="2015-09-24T00:00:00"/>
        <d v="2015-11-09T00:00:00"/>
        <d v="2015-08-16T00:00:00"/>
        <d v="2015-02-02T00:00:00"/>
        <d v="2015-05-10T00:00:00"/>
        <d v="2015-07-01T00:00:00"/>
        <d v="2015-04-15T00:00:00"/>
        <d v="2015-05-30T00:00:00"/>
        <d v="2015-11-04T00:00:00"/>
        <d v="2015-10-22T00:00:00"/>
        <d v="2016-08-25T00:00:00"/>
        <d v="2016-07-29T00:00:00"/>
        <d v="2016-07-27T00:00:00"/>
        <d v="2016-03-27T00:00:00"/>
        <d v="2016-07-10T00:00:00"/>
        <d v="2016-12-03T00:00:00"/>
        <d v="2016-08-23T00:00:00"/>
        <d v="2016-06-16T00:00:00"/>
        <d v="2016-11-03T00:00:00"/>
        <d v="2016-10-28T00:00:00"/>
        <d v="2016-05-28T00:00:00"/>
        <d v="2016-12-22T00:00:00"/>
        <d v="2016-11-19T00:00:00"/>
        <d v="2016-11-25T00:00:00"/>
        <d v="2016-08-21T00:00:00"/>
        <d v="2016-05-27T00:00:00"/>
        <d v="2016-08-06T00:00:00"/>
        <d v="2016-08-07T00:00:00"/>
        <d v="2016-11-13T00:00:00"/>
        <d v="2016-11-06T00:00:00"/>
        <d v="2013-04-11T00:00:00"/>
        <d v="2013-06-21T00:00:00"/>
        <d v="2014-12-25T00:00:00"/>
        <d v="2014-09-06T00:00:00"/>
        <d v="2015-11-01T00:00:00"/>
        <d v="2016-08-31T00:00:00"/>
        <d v="2016-12-29T00:00:00"/>
        <d v="2016-02-18T00:00:00"/>
        <d v="2016-12-09T00:00:00"/>
        <d v="2013-11-28T00:00:00"/>
        <d v="2013-04-05T00:00:00"/>
        <d v="2013-10-18T00:00:00"/>
        <d v="2013-03-11T00:00:00"/>
        <d v="2013-08-24T00:00:00"/>
        <d v="2013-11-04T00:00:00"/>
        <d v="2013-12-13T00:00:00"/>
        <d v="2013-11-12T00:00:00"/>
        <d v="2014-12-31T00:00:00"/>
        <d v="2014-05-25T00:00:00"/>
        <d v="2014-07-05T00:00:00"/>
        <d v="2014-12-14T00:00:00"/>
        <d v="2014-09-18T00:00:00"/>
        <d v="2014-09-07T00:00:00"/>
        <d v="2014-08-07T00:00:00"/>
        <d v="2014-05-15T00:00:00"/>
        <d v="2014-10-04T00:00:00"/>
        <d v="2014-01-13T00:00:00"/>
        <d v="2015-01-24T00:00:00"/>
        <d v="2015-12-19T00:00:00"/>
        <d v="2015-05-27T00:00:00"/>
        <d v="2015-03-05T00:00:00"/>
        <d v="2015-01-05T00:00:00"/>
        <d v="2015-07-17T00:00:00"/>
        <d v="2015-03-21T00:00:00"/>
        <d v="2015-11-29T00:00:00"/>
        <d v="2016-11-18T00:00:00"/>
        <d v="2016-04-10T00:00:00"/>
        <d v="2016-02-20T00:00:00"/>
        <d v="2016-11-24T00:00:00"/>
        <d v="2016-03-31T00:00:00"/>
        <d v="2016-01-27T00:00:00"/>
        <d v="2016-11-02T00:00:00"/>
        <d v="2014-07-13T00:00:00"/>
        <d v="2014-07-17T00:00:00"/>
        <d v="2015-11-19T00:00:00"/>
        <d v="2016-12-23T00:00:00"/>
        <d v="2013-03-16T00:00:00"/>
        <d v="2013-11-19T00:00:00"/>
        <d v="2014-09-19T00:00:00"/>
        <d v="2014-09-22T00:00:00"/>
        <d v="2015-02-08T00:00:00"/>
        <d v="2015-04-02T00:00:00"/>
        <d v="2015-06-17T00:00:00"/>
        <d v="2015-04-18T00:00:00"/>
        <d v="2015-09-11T00:00:00"/>
        <d v="2016-09-16T00:00:00"/>
        <d v="2016-11-10T00:00:00"/>
        <d v="2016-09-17T00:00:00"/>
        <d v="2016-08-11T00:00:00"/>
        <d v="2014-05-26T00:00:00"/>
        <d v="2015-12-30T00:00:00"/>
        <d v="2015-12-25T00:00:00"/>
        <d v="2016-11-30T00:00:00"/>
        <d v="2013-06-02T00:00:00"/>
        <d v="2013-06-27T00:00:00"/>
        <d v="2013-12-12T00:00:00"/>
        <d v="2013-04-25T00:00:00"/>
        <d v="2013-09-28T00:00:00"/>
        <d v="2013-07-26T00:00:00"/>
        <d v="2013-11-15T00:00:00"/>
        <d v="2013-12-14T00:00:00"/>
        <d v="2013-11-06T00:00:00"/>
        <d v="2013-02-02T00:00:00"/>
        <d v="2013-09-19T00:00:00"/>
        <d v="2013-02-11T00:00:00"/>
        <d v="2013-12-01T00:00:00"/>
        <d v="2013-12-05T00:00:00"/>
        <d v="2013-07-04T00:00:00"/>
        <d v="2013-09-30T00:00:00"/>
        <d v="2013-10-15T00:00:00"/>
        <d v="2013-05-22T00:00:00"/>
        <d v="2013-11-03T00:00:00"/>
        <d v="2013-03-15T00:00:00"/>
        <d v="2013-09-02T00:00:00"/>
        <d v="2013-12-06T00:00:00"/>
        <d v="2013-12-07T00:00:00"/>
        <d v="2013-11-14T00:00:00"/>
        <d v="2013-04-02T00:00:00"/>
        <d v="2013-05-31T00:00:00"/>
        <d v="2013-06-06T00:00:00"/>
        <d v="2014-04-06T00:00:00"/>
        <d v="2014-06-09T00:00:00"/>
        <d v="2014-08-24T00:00:00"/>
        <d v="2014-02-03T00:00:00"/>
        <d v="2014-06-12T00:00:00"/>
        <d v="2014-04-21T00:00:00"/>
        <d v="2014-11-01T00:00:00"/>
        <d v="2014-11-13T00:00:00"/>
        <d v="2014-10-13T00:00:00"/>
        <d v="2014-06-26T00:00:00"/>
        <d v="2014-11-05T00:00:00"/>
        <d v="2014-09-13T00:00:00"/>
        <d v="2014-01-09T00:00:00"/>
        <d v="2014-08-11T00:00:00"/>
        <d v="2014-03-21T00:00:00"/>
        <d v="2014-04-26T00:00:00"/>
        <d v="2014-12-03T00:00:00"/>
        <d v="2014-06-21T00:00:00"/>
        <d v="2014-04-11T00:00:00"/>
        <d v="2014-09-27T00:00:00"/>
        <d v="2014-07-03T00:00:00"/>
        <d v="2014-10-09T00:00:00"/>
        <d v="2014-10-10T00:00:00"/>
        <d v="2014-12-27T00:00:00"/>
        <d v="2014-12-07T00:00:00"/>
        <d v="2014-09-17T00:00:00"/>
        <d v="2014-09-20T00:00:00"/>
        <d v="2014-09-04T00:00:00"/>
        <d v="2014-09-24T00:00:00"/>
        <d v="2014-03-19T00:00:00"/>
        <d v="2014-05-07T00:00:00"/>
        <d v="2014-03-12T00:00:00"/>
        <d v="2014-01-17T00:00:00"/>
        <d v="2014-05-20T00:00:00"/>
        <d v="2014-07-09T00:00:00"/>
        <d v="2014-05-09T00:00:00"/>
        <d v="2014-12-20T00:00:00"/>
        <d v="2014-09-21T00:00:00"/>
        <d v="2014-10-28T00:00:00"/>
        <d v="2014-11-20T00:00:00"/>
        <d v="2014-08-23T00:00:00"/>
        <d v="2014-09-16T00:00:00"/>
        <d v="2014-02-20T00:00:00"/>
        <d v="2015-07-03T00:00:00"/>
        <d v="2015-09-12T00:00:00"/>
        <d v="2015-11-28T00:00:00"/>
        <d v="2015-09-03T00:00:00"/>
        <d v="2015-02-16T00:00:00"/>
        <d v="2015-09-30T00:00:00"/>
        <d v="2015-09-19T00:00:00"/>
        <d v="2015-12-28T00:00:00"/>
        <d v="2015-04-13T00:00:00"/>
        <d v="2015-12-09T00:00:00"/>
        <d v="2015-05-29T00:00:00"/>
        <d v="2015-09-23T00:00:00"/>
        <d v="2015-02-03T00:00:00"/>
        <d v="2015-11-14T00:00:00"/>
        <d v="2015-09-07T00:00:00"/>
        <d v="2015-01-14T00:00:00"/>
        <d v="2015-09-18T00:00:00"/>
        <d v="2015-10-09T00:00:00"/>
        <d v="2015-11-11T00:00:00"/>
        <d v="2015-04-19T00:00:00"/>
        <d v="2015-09-20T00:00:00"/>
        <d v="2015-07-22T00:00:00"/>
        <d v="2015-12-15T00:00:00"/>
        <d v="2015-02-14T00:00:00"/>
        <d v="2015-12-26T00:00:00"/>
        <d v="2015-05-03T00:00:00"/>
        <d v="2015-09-09T00:00:00"/>
        <d v="2015-10-15T00:00:00"/>
        <d v="2015-05-20T00:00:00"/>
        <d v="2015-06-27T00:00:00"/>
        <d v="2015-12-31T00:00:00"/>
        <d v="2015-07-20T00:00:00"/>
        <d v="2015-04-17T00:00:00"/>
        <d v="2015-02-20T00:00:00"/>
        <d v="2015-12-21T00:00:00"/>
        <d v="2015-03-09T00:00:00"/>
        <d v="2016-11-17T00:00:00"/>
        <d v="2016-09-05T00:00:00"/>
        <d v="2016-07-21T00:00:00"/>
        <d v="2016-08-12T00:00:00"/>
        <d v="2016-11-29T00:00:00"/>
        <d v="2016-11-15T00:00:00"/>
        <d v="2016-12-04T00:00:00"/>
        <d v="2016-12-17T00:00:00"/>
        <d v="2016-09-25T00:00:00"/>
        <d v="2016-10-23T00:00:00"/>
        <d v="2016-09-29T00:00:00"/>
        <d v="2016-11-23T00:00:00"/>
        <d v="2016-01-25T00:00:00"/>
        <d v="2016-04-28T00:00:00"/>
        <d v="2016-03-03T00:00:00"/>
        <d v="2016-06-13T00:00:00"/>
        <d v="2016-09-21T00:00:00"/>
        <d v="2016-12-24T00:00:00"/>
        <d v="2016-02-04T00:00:00"/>
        <d v="2016-06-15T00:00:00"/>
        <d v="2016-08-13T00:00:00"/>
        <d v="2016-05-04T00:00:00"/>
        <d v="2016-04-11T00:00:00"/>
        <d v="2016-11-27T00:00:00"/>
        <d v="2016-05-14T00:00:00"/>
        <d v="2016-06-11T00:00:00"/>
        <d v="2016-12-07T00:00:00"/>
        <d v="2016-09-13T00:00:00"/>
        <d v="2016-07-17T00:00:00"/>
        <d v="2016-06-03T00:00:00"/>
        <d v="2016-06-12T00:00:00"/>
        <d v="2016-10-24T00:00:00"/>
        <d v="2016-09-15T00:00:00"/>
        <d v="2016-09-03T00:00:00"/>
        <d v="2016-04-22T00:00:00"/>
        <d v="2016-09-02T00:00:00"/>
        <d v="2016-09-09T00:00:00"/>
        <d v="2016-01-31T00:00:00"/>
        <d v="2016-10-03T00:00:00"/>
        <d v="2016-03-12T00:00:00"/>
        <d v="2016-11-12T00:00:00"/>
        <d v="2016-10-16T00:00:00"/>
        <d v="2016-09-10T00:00:00"/>
        <d v="2016-10-26T00:00:00"/>
        <d v="2013-09-09T00:00:00"/>
        <d v="2013-09-17T00:00:00"/>
        <d v="2013-01-20T00:00:00"/>
        <d v="2013-03-21T00:00:00"/>
        <d v="2013-08-19T00:00:00"/>
        <d v="2013-03-22T00:00:00"/>
        <d v="2013-06-01T00:00:00"/>
        <d v="2014-10-11T00:00:00"/>
        <d v="2014-07-27T00:00:00"/>
        <d v="2014-02-28T00:00:00"/>
        <d v="2014-11-25T00:00:00"/>
        <d v="2014-12-10T00:00:00"/>
        <d v="2014-11-27T00:00:00"/>
        <d v="2015-01-22T00:00:00"/>
        <d v="2015-01-08T00:00:00"/>
        <d v="2015-12-13T00:00:00"/>
        <d v="2016-09-04T00:00:00"/>
        <d v="2016-02-26T00:00:00"/>
        <d v="2016-06-09T00:00:00"/>
        <d v="2016-07-16T00:00:00"/>
        <d v="2016-01-01T00:00:00"/>
        <d v="2016-01-08T00:00:00"/>
        <d v="2013-10-21T00:00:00"/>
        <d v="2013-11-21T00:00:00"/>
        <d v="2013-11-01T00:00:00"/>
        <d v="2013-12-02T00:00:00"/>
        <d v="2013-05-14T00:00:00"/>
        <d v="2013-08-17T00:00:00"/>
        <d v="2013-10-11T00:00:00"/>
        <d v="2013-08-20T00:00:00"/>
        <d v="2013-08-01T00:00:00"/>
        <d v="2013-05-21T00:00:00"/>
        <d v="2013-04-21T00:00:00"/>
        <d v="2013-10-09T00:00:00"/>
        <d v="2013-09-12T00:00:00"/>
        <d v="2013-05-30T00:00:00"/>
        <d v="2013-11-30T00:00:00"/>
        <d v="2013-01-10T00:00:00"/>
        <d v="2013-04-04T00:00:00"/>
        <d v="2013-09-20T00:00:00"/>
        <d v="2013-10-22T00:00:00"/>
        <d v="2013-12-27T00:00:00"/>
        <d v="2013-04-16T00:00:00"/>
        <d v="2013-07-01T00:00:00"/>
        <d v="2013-08-09T00:00:00"/>
        <d v="2014-03-26T00:00:00"/>
        <d v="2014-01-04T00:00:00"/>
        <d v="2014-06-13T00:00:00"/>
        <d v="2014-11-07T00:00:00"/>
        <d v="2014-06-23T00:00:00"/>
        <d v="2014-11-12T00:00:00"/>
        <d v="2014-09-25T00:00:00"/>
        <d v="2014-08-21T00:00:00"/>
        <d v="2014-03-31T00:00:00"/>
        <d v="2014-02-07T00:00:00"/>
        <d v="2014-04-20T00:00:00"/>
        <d v="2014-09-03T00:00:00"/>
        <d v="2014-12-15T00:00:00"/>
        <d v="2014-09-08T00:00:00"/>
        <d v="2014-12-18T00:00:00"/>
        <d v="2014-07-25T00:00:00"/>
        <d v="2014-05-23T00:00:00"/>
        <d v="2014-08-09T00:00:00"/>
        <d v="2014-05-01T00:00:00"/>
        <d v="2014-06-08T00:00:00"/>
        <d v="2014-07-31T00:00:00"/>
        <d v="2014-11-26T00:00:00"/>
        <d v="2015-01-17T00:00:00"/>
        <d v="2015-05-13T00:00:00"/>
        <d v="2015-11-21T00:00:00"/>
        <d v="2015-07-08T00:00:00"/>
        <d v="2015-03-13T00:00:00"/>
        <d v="2015-08-28T00:00:00"/>
        <d v="2015-08-13T00:00:00"/>
        <d v="2015-03-20T00:00:00"/>
        <d v="2015-03-28T00:00:00"/>
        <d v="2015-09-13T00:00:00"/>
        <d v="2015-02-06T00:00:00"/>
        <d v="2015-04-24T00:00:00"/>
        <d v="2015-09-21T00:00:00"/>
        <d v="2015-10-16T00:00:00"/>
        <d v="2015-10-05T00:00:00"/>
        <d v="2015-07-19T00:00:00"/>
        <d v="2015-07-24T00:00:00"/>
        <d v="2016-05-13T00:00:00"/>
        <d v="2016-06-10T00:00:00"/>
        <d v="2016-04-30T00:00:00"/>
        <d v="2016-10-27T00:00:00"/>
        <d v="2016-06-30T00:00:00"/>
        <d v="2016-09-07T00:00:00"/>
        <d v="2016-09-19T00:00:00"/>
        <d v="2016-06-05T00:00:00"/>
        <d v="2016-12-14T00:00:00"/>
        <d v="2016-06-26T00:00:00"/>
        <d v="2016-03-10T00:00:00"/>
        <d v="2016-03-21T00:00:00"/>
        <d v="2016-04-08T00:00:00"/>
        <d v="2016-09-28T00:00:00"/>
        <d v="2016-05-05T00:00:00"/>
        <d v="2016-04-06T00:00:00"/>
        <d v="2016-09-18T00:00:00"/>
        <d v="2016-11-26T00:00:00"/>
        <d v="2016-04-24T00:00:00"/>
        <d v="2016-12-11T00:00:00"/>
        <d v="2013-06-08T00:00:00"/>
        <d v="2013-04-08T00:00:00"/>
        <d v="2013-09-13T00:00:00"/>
        <d v="2013-03-17T00:00:00"/>
        <d v="2014-03-24T00:00:00"/>
        <d v="2014-04-05T00:00:00"/>
        <d v="2014-12-01T00:00:00"/>
        <d v="2015-08-06T00:00:00"/>
        <d v="2015-05-15T00:00:00"/>
        <d v="2015-10-11T00:00:00"/>
        <d v="2015-05-18T00:00:00"/>
        <d v="2015-01-04T00:00:00"/>
        <d v="2016-04-14T00:00:00"/>
        <d v="2016-03-28T00:00:00"/>
        <d v="2013-03-14T00:00:00"/>
        <d v="2013-11-02T00:00:00"/>
        <d v="2013-11-24T00:00:00"/>
        <d v="2013-12-21T00:00:00"/>
        <d v="2013-03-18T00:00:00"/>
        <d v="2013-10-27T00:00:00"/>
        <d v="2014-07-24T00:00:00"/>
        <d v="2014-06-28T00:00:00"/>
        <d v="2014-10-05T00:00:00"/>
        <d v="2014-10-02T00:00:00"/>
        <d v="2014-01-24T00:00:00"/>
        <d v="2014-09-05T00:00:00"/>
        <d v="2014-11-15T00:00:00"/>
        <d v="2014-05-30T00:00:00"/>
        <d v="2015-12-16T00:00:00"/>
        <d v="2015-10-21T00:00:00"/>
        <d v="2015-08-05T00:00:00"/>
        <d v="2015-10-25T00:00:00"/>
        <d v="2015-08-22T00:00:00"/>
        <d v="2015-11-25T00:00:00"/>
        <d v="2015-11-12T00:00:00"/>
        <d v="2015-05-26T00:00:00"/>
        <d v="2015-03-16T00:00:00"/>
        <d v="2015-03-12T00:00:00"/>
        <d v="2015-05-24T00:00:00"/>
        <d v="2015-09-15T00:00:00"/>
        <d v="2015-11-02T00:00:00"/>
        <d v="2015-01-31T00:00:00"/>
        <d v="2015-08-09T00:00:00"/>
        <d v="2016-10-21T00:00:00"/>
        <d v="2016-07-31T00:00:00"/>
        <d v="2016-12-28T00:00:00"/>
        <d v="2016-08-26T00:00:00"/>
        <d v="2016-09-26T00:00:00"/>
        <d v="2016-03-30T00:00:00"/>
        <d v="2016-10-07T00:00:00"/>
        <d v="2016-01-07T00:00:00"/>
        <d v="2016-08-17T00:00:00"/>
        <d v="2016-11-09T00:00:00"/>
        <d v="2016-01-22T00:00:00"/>
        <d v="2016-05-25T00:00:00"/>
        <d v="2016-03-26T00:00:00"/>
        <d v="2016-04-07T00:00:00"/>
        <d v="2013-09-10T00:00:00"/>
        <d v="2013-01-26T00:00:00"/>
        <d v="2013-10-03T00:00:00"/>
        <d v="2015-03-14T00:00:00"/>
        <d v="2015-09-27T00:00:00"/>
        <d v="2015-04-16T00:00:00"/>
        <d v="2015-02-21T00:00:00"/>
        <d v="2016-08-20T00:00:00"/>
        <d v="2016-10-19T00:00:00"/>
        <d v="2016-03-17T00:00:00"/>
        <d v="2016-04-23T00:00:00"/>
      </sharedItems>
    </cacheField>
    <cacheField name="Sales" numFmtId="0">
      <sharedItems containsSemiMixedTypes="0" containsString="0" containsNumber="1" minValue="1.1670000000000005" maxValue="23661.227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1.061699421298" createdVersion="8" refreshedVersion="8" minRefreshableVersion="3" recordCount="822" xr:uid="{36CB3F3D-7661-4873-88FB-933B2C789EAC}">
  <cacheSource type="worksheet">
    <worksheetSource name="Table3"/>
  </cacheSource>
  <cacheFields count="8">
    <cacheField name="Ship Mode" numFmtId="49">
      <sharedItems count="4">
        <s v="First Class"/>
        <s v="Same Day"/>
        <s v="Second Class"/>
        <s v="Standard Class"/>
      </sharedItems>
    </cacheField>
    <cacheField name="Segment" numFmtId="49">
      <sharedItems count="3">
        <s v="Consumer"/>
        <s v="Corporate"/>
        <s v="Home Office"/>
      </sharedItems>
    </cacheField>
    <cacheField name="Order Date" numFmtId="165">
      <sharedItems containsSemiMixedTypes="0" containsNonDate="0" containsDate="1" containsString="0" minDate="2013-01-06T00:00:00" maxDate="2016-12-30T00:00:00" count="604">
        <d v="2013-01-15T00:00:00"/>
        <d v="2013-08-15T00:00:00"/>
        <d v="2013-12-24T00:00:00"/>
        <d v="2013-04-07T00:00:00"/>
        <d v="2013-05-19T00:00:00"/>
        <d v="2013-09-05T00:00:00"/>
        <d v="2013-08-12T00:00:00"/>
        <d v="2013-07-05T00:00:00"/>
        <d v="2013-04-30T00:00:00"/>
        <d v="2013-03-23T00:00:00"/>
        <d v="2013-12-30T00:00:00"/>
        <d v="2014-04-18T00:00:00"/>
        <d v="2014-11-21T00:00:00"/>
        <d v="2014-12-23T00:00:00"/>
        <d v="2014-03-23T00:00:00"/>
        <d v="2014-10-30T00:00:00"/>
        <d v="2014-04-16T00:00:00"/>
        <d v="2014-11-02T00:00:00"/>
        <d v="2014-11-30T00:00:00"/>
        <d v="2014-11-22T00:00:00"/>
        <d v="2014-12-11T00:00:00"/>
        <d v="2014-12-21T00:00:00"/>
        <d v="2015-12-10T00:00:00"/>
        <d v="2015-07-25T00:00:00"/>
        <d v="2015-02-12T00:00:00"/>
        <d v="2015-08-15T00:00:00"/>
        <d v="2015-06-05T00:00:00"/>
        <d v="2015-12-06T00:00:00"/>
        <d v="2015-08-14T00:00:00"/>
        <d v="2015-12-17T00:00:00"/>
        <d v="2015-06-15T00:00:00"/>
        <d v="2015-05-06T00:00:00"/>
        <d v="2015-05-31T00:00:00"/>
        <d v="2015-06-10T00:00:00"/>
        <d v="2015-11-06T00:00:00"/>
        <d v="2015-11-20T00:00:00"/>
        <d v="2015-05-02T00:00:00"/>
        <d v="2016-10-13T00:00:00"/>
        <d v="2016-12-25T00:00:00"/>
        <d v="2016-12-18T00:00:00"/>
        <d v="2016-12-21T00:00:00"/>
        <d v="2016-05-01T00:00:00"/>
        <d v="2016-09-11T00:00:00"/>
        <d v="2016-11-11T00:00:00"/>
        <d v="2016-09-23T00:00:00"/>
        <d v="2016-11-20T00:00:00"/>
        <d v="2016-04-09T00:00:00"/>
        <d v="2016-02-07T00:00:00"/>
        <d v="2016-05-30T00:00:00"/>
        <d v="2016-04-15T00:00:00"/>
        <d v="2016-08-01T00:00:00"/>
        <d v="2016-01-15T00:00:00"/>
        <d v="2016-12-02T00:00:00"/>
        <d v="2016-06-20T00:00:00"/>
        <d v="2016-05-06T00:00:00"/>
        <d v="2016-12-19T00:00:00"/>
        <d v="2016-12-10T00:00:00"/>
        <d v="2016-09-22T00:00:00"/>
        <d v="2016-10-09T00:00:00"/>
        <d v="2016-09-24T00:00:00"/>
        <d v="2013-06-23T00:00:00"/>
        <d v="2014-06-15T00:00:00"/>
        <d v="2015-04-09T00:00:00"/>
        <d v="2015-08-10T00:00:00"/>
        <d v="2015-10-23T00:00:00"/>
        <d v="2015-11-26T00:00:00"/>
        <d v="2015-07-30T00:00:00"/>
        <d v="2015-03-27T00:00:00"/>
        <d v="2015-06-07T00:00:00"/>
        <d v="2016-06-22T00:00:00"/>
        <d v="2013-10-24T00:00:00"/>
        <d v="2013-03-04T00:00:00"/>
        <d v="2013-03-31T00:00:00"/>
        <d v="2013-07-28T00:00:00"/>
        <d v="2013-10-08T00:00:00"/>
        <d v="2013-06-30T00:00:00"/>
        <d v="2014-03-22T00:00:00"/>
        <d v="2014-05-31T00:00:00"/>
        <d v="2014-10-23T00:00:00"/>
        <d v="2015-07-15T00:00:00"/>
        <d v="2015-05-21T00:00:00"/>
        <d v="2015-02-07T00:00:00"/>
        <d v="2015-12-02T00:00:00"/>
        <d v="2015-11-05T00:00:00"/>
        <d v="2015-10-29T00:00:00"/>
        <d v="2015-07-02T00:00:00"/>
        <d v="2015-07-09T00:00:00"/>
        <d v="2015-05-23T00:00:00"/>
        <d v="2016-10-20T00:00:00"/>
        <d v="2016-08-16T00:00:00"/>
        <d v="2016-06-02T00:00:00"/>
        <d v="2013-11-05T00:00:00"/>
        <d v="2015-12-01T00:00:00"/>
        <d v="2015-12-12T00:00:00"/>
        <d v="2016-05-19T00:00:00"/>
        <d v="2016-07-06T00:00:00"/>
        <d v="2013-12-16T00:00:00"/>
        <d v="2013-08-27T00:00:00"/>
        <d v="2013-01-13T00:00:00"/>
        <d v="2013-01-21T00:00:00"/>
        <d v="2013-08-06T00:00:00"/>
        <d v="2013-12-19T00:00:00"/>
        <d v="2013-12-17T00:00:00"/>
        <d v="2013-05-02T00:00:00"/>
        <d v="2013-09-22T00:00:00"/>
        <d v="2013-08-22T00:00:00"/>
        <d v="2013-06-09T00:00:00"/>
        <d v="2013-04-29T00:00:00"/>
        <d v="2013-09-14T00:00:00"/>
        <d v="2013-12-23T00:00:00"/>
        <d v="2013-03-03T00:00:00"/>
        <d v="2013-08-08T00:00:00"/>
        <d v="2013-04-19T00:00:00"/>
        <d v="2013-05-05T00:00:00"/>
        <d v="2013-08-29T00:00:00"/>
        <d v="2014-11-08T00:00:00"/>
        <d v="2014-03-09T00:00:00"/>
        <d v="2014-01-28T00:00:00"/>
        <d v="2014-09-14T00:00:00"/>
        <d v="2014-03-16T00:00:00"/>
        <d v="2014-03-29T00:00:00"/>
        <d v="2014-03-01T00:00:00"/>
        <d v="2014-12-06T00:00:00"/>
        <d v="2014-12-04T00:00:00"/>
        <d v="2014-10-22T00:00:00"/>
        <d v="2015-03-19T00:00:00"/>
        <d v="2015-10-02T00:00:00"/>
        <d v="2015-10-28T00:00:00"/>
        <d v="2015-09-28T00:00:00"/>
        <d v="2015-11-15T00:00:00"/>
        <d v="2015-09-06T00:00:00"/>
        <d v="2015-12-24T00:00:00"/>
        <d v="2015-06-30T00:00:00"/>
        <d v="2015-05-16T00:00:00"/>
        <d v="2015-09-05T00:00:00"/>
        <d v="2015-09-24T00:00:00"/>
        <d v="2015-11-09T00:00:00"/>
        <d v="2015-08-16T00:00:00"/>
        <d v="2015-02-02T00:00:00"/>
        <d v="2015-05-10T00:00:00"/>
        <d v="2015-07-01T00:00:00"/>
        <d v="2015-04-15T00:00:00"/>
        <d v="2015-05-30T00:00:00"/>
        <d v="2015-11-04T00:00:00"/>
        <d v="2015-10-22T00:00:00"/>
        <d v="2016-08-25T00:00:00"/>
        <d v="2016-08-27T00:00:00"/>
        <d v="2016-07-29T00:00:00"/>
        <d v="2016-07-27T00:00:00"/>
        <d v="2016-03-27T00:00:00"/>
        <d v="2016-07-10T00:00:00"/>
        <d v="2016-12-03T00:00:00"/>
        <d v="2016-08-23T00:00:00"/>
        <d v="2016-06-16T00:00:00"/>
        <d v="2016-11-03T00:00:00"/>
        <d v="2016-10-28T00:00:00"/>
        <d v="2016-05-28T00:00:00"/>
        <d v="2016-12-22T00:00:00"/>
        <d v="2016-11-19T00:00:00"/>
        <d v="2016-11-25T00:00:00"/>
        <d v="2016-08-21T00:00:00"/>
        <d v="2016-05-27T00:00:00"/>
        <d v="2016-08-06T00:00:00"/>
        <d v="2016-08-07T00:00:00"/>
        <d v="2016-11-13T00:00:00"/>
        <d v="2016-11-06T00:00:00"/>
        <d v="2013-04-11T00:00:00"/>
        <d v="2013-06-21T00:00:00"/>
        <d v="2014-12-25T00:00:00"/>
        <d v="2014-09-06T00:00:00"/>
        <d v="2015-11-01T00:00:00"/>
        <d v="2016-08-31T00:00:00"/>
        <d v="2016-12-29T00:00:00"/>
        <d v="2016-02-18T00:00:00"/>
        <d v="2016-12-09T00:00:00"/>
        <d v="2013-06-02T00:00:00"/>
        <d v="2013-06-27T00:00:00"/>
        <d v="2013-12-12T00:00:00"/>
        <d v="2013-04-25T00:00:00"/>
        <d v="2013-09-28T00:00:00"/>
        <d v="2013-07-26T00:00:00"/>
        <d v="2013-11-15T00:00:00"/>
        <d v="2013-12-14T00:00:00"/>
        <d v="2013-11-06T00:00:00"/>
        <d v="2013-02-02T00:00:00"/>
        <d v="2013-09-19T00:00:00"/>
        <d v="2013-02-11T00:00:00"/>
        <d v="2013-09-08T00:00:00"/>
        <d v="2013-12-01T00:00:00"/>
        <d v="2013-12-20T00:00:00"/>
        <d v="2013-12-05T00:00:00"/>
        <d v="2013-07-04T00:00:00"/>
        <d v="2013-09-30T00:00:00"/>
        <d v="2013-10-15T00:00:00"/>
        <d v="2013-05-22T00:00:00"/>
        <d v="2013-11-03T00:00:00"/>
        <d v="2013-03-15T00:00:00"/>
        <d v="2013-09-02T00:00:00"/>
        <d v="2013-12-06T00:00:00"/>
        <d v="2013-12-07T00:00:00"/>
        <d v="2013-11-14T00:00:00"/>
        <d v="2013-11-28T00:00:00"/>
        <d v="2013-04-02T00:00:00"/>
        <d v="2013-05-31T00:00:00"/>
        <d v="2013-06-06T00:00:00"/>
        <d v="2014-04-06T00:00:00"/>
        <d v="2014-06-09T00:00:00"/>
        <d v="2014-08-24T00:00:00"/>
        <d v="2014-09-15T00:00:00"/>
        <d v="2014-02-03T00:00:00"/>
        <d v="2014-06-12T00:00:00"/>
        <d v="2014-04-21T00:00:00"/>
        <d v="2014-11-01T00:00:00"/>
        <d v="2014-11-13T00:00:00"/>
        <d v="2014-07-02T00:00:00"/>
        <d v="2014-10-13T00:00:00"/>
        <d v="2014-06-26T00:00:00"/>
        <d v="2014-11-05T00:00:00"/>
        <d v="2014-09-13T00:00:00"/>
        <d v="2014-01-09T00:00:00"/>
        <d v="2014-08-11T00:00:00"/>
        <d v="2014-08-13T00:00:00"/>
        <d v="2014-03-21T00:00:00"/>
        <d v="2014-04-26T00:00:00"/>
        <d v="2014-12-03T00:00:00"/>
        <d v="2014-06-21T00:00:00"/>
        <d v="2014-04-11T00:00:00"/>
        <d v="2014-09-27T00:00:00"/>
        <d v="2014-07-03T00:00:00"/>
        <d v="2014-10-09T00:00:00"/>
        <d v="2014-06-18T00:00:00"/>
        <d v="2014-10-10T00:00:00"/>
        <d v="2014-12-27T00:00:00"/>
        <d v="2014-12-07T00:00:00"/>
        <d v="2014-09-17T00:00:00"/>
        <d v="2014-09-20T00:00:00"/>
        <d v="2014-09-04T00:00:00"/>
        <d v="2014-09-24T00:00:00"/>
        <d v="2014-03-19T00:00:00"/>
        <d v="2014-05-07T00:00:00"/>
        <d v="2014-03-12T00:00:00"/>
        <d v="2014-01-17T00:00:00"/>
        <d v="2014-05-20T00:00:00"/>
        <d v="2014-07-09T00:00:00"/>
        <d v="2014-05-09T00:00:00"/>
        <d v="2014-12-20T00:00:00"/>
        <d v="2014-09-21T00:00:00"/>
        <d v="2014-10-28T00:00:00"/>
        <d v="2014-11-20T00:00:00"/>
        <d v="2014-08-23T00:00:00"/>
        <d v="2014-09-16T00:00:00"/>
        <d v="2014-02-20T00:00:00"/>
        <d v="2015-07-03T00:00:00"/>
        <d v="2015-09-12T00:00:00"/>
        <d v="2015-07-26T00:00:00"/>
        <d v="2015-11-28T00:00:00"/>
        <d v="2015-09-03T00:00:00"/>
        <d v="2015-02-16T00:00:00"/>
        <d v="2015-09-30T00:00:00"/>
        <d v="2015-09-19T00:00:00"/>
        <d v="2015-12-28T00:00:00"/>
        <d v="2015-04-13T00:00:00"/>
        <d v="2015-12-09T00:00:00"/>
        <d v="2015-05-29T00:00:00"/>
        <d v="2015-09-23T00:00:00"/>
        <d v="2015-02-03T00:00:00"/>
        <d v="2015-11-14T00:00:00"/>
        <d v="2015-09-07T00:00:00"/>
        <d v="2015-01-14T00:00:00"/>
        <d v="2015-09-18T00:00:00"/>
        <d v="2015-10-09T00:00:00"/>
        <d v="2015-11-11T00:00:00"/>
        <d v="2015-04-19T00:00:00"/>
        <d v="2015-09-20T00:00:00"/>
        <d v="2015-07-22T00:00:00"/>
        <d v="2015-12-15T00:00:00"/>
        <d v="2015-02-14T00:00:00"/>
        <d v="2015-12-26T00:00:00"/>
        <d v="2015-05-03T00:00:00"/>
        <d v="2015-09-09T00:00:00"/>
        <d v="2015-10-15T00:00:00"/>
        <d v="2015-05-20T00:00:00"/>
        <d v="2015-06-27T00:00:00"/>
        <d v="2015-12-31T00:00:00"/>
        <d v="2015-08-27T00:00:00"/>
        <d v="2015-07-20T00:00:00"/>
        <d v="2015-04-17T00:00:00"/>
        <d v="2015-02-20T00:00:00"/>
        <d v="2015-12-21T00:00:00"/>
        <d v="2015-03-09T00:00:00"/>
        <d v="2016-06-04T00:00:00"/>
        <d v="2016-11-17T00:00:00"/>
        <d v="2016-11-04T00:00:00"/>
        <d v="2016-09-05T00:00:00"/>
        <d v="2016-07-21T00:00:00"/>
        <d v="2016-08-12T00:00:00"/>
        <d v="2016-11-29T00:00:00"/>
        <d v="2016-11-15T00:00:00"/>
        <d v="2016-12-04T00:00:00"/>
        <d v="2016-12-17T00:00:00"/>
        <d v="2016-09-25T00:00:00"/>
        <d v="2016-10-23T00:00:00"/>
        <d v="2016-09-29T00:00:00"/>
        <d v="2016-11-23T00:00:00"/>
        <d v="2016-11-30T00:00:00"/>
        <d v="2016-01-25T00:00:00"/>
        <d v="2016-04-28T00:00:00"/>
        <d v="2016-03-03T00:00:00"/>
        <d v="2016-06-13T00:00:00"/>
        <d v="2016-09-21T00:00:00"/>
        <d v="2016-12-24T00:00:00"/>
        <d v="2016-02-04T00:00:00"/>
        <d v="2016-06-15T00:00:00"/>
        <d v="2016-08-13T00:00:00"/>
        <d v="2016-05-04T00:00:00"/>
        <d v="2016-04-11T00:00:00"/>
        <d v="2016-11-27T00:00:00"/>
        <d v="2016-05-14T00:00:00"/>
        <d v="2016-06-11T00:00:00"/>
        <d v="2016-12-07T00:00:00"/>
        <d v="2016-09-13T00:00:00"/>
        <d v="2016-07-17T00:00:00"/>
        <d v="2016-12-23T00:00:00"/>
        <d v="2016-06-03T00:00:00"/>
        <d v="2016-06-12T00:00:00"/>
        <d v="2016-10-24T00:00:00"/>
        <d v="2016-04-02T00:00:00"/>
        <d v="2016-09-15T00:00:00"/>
        <d v="2016-09-03T00:00:00"/>
        <d v="2016-04-22T00:00:00"/>
        <d v="2016-09-02T00:00:00"/>
        <d v="2016-09-09T00:00:00"/>
        <d v="2016-01-31T00:00:00"/>
        <d v="2016-10-03T00:00:00"/>
        <d v="2016-03-12T00:00:00"/>
        <d v="2016-05-26T00:00:00"/>
        <d v="2016-11-12T00:00:00"/>
        <d v="2016-10-16T00:00:00"/>
        <d v="2016-09-10T00:00:00"/>
        <d v="2016-10-26T00:00:00"/>
        <d v="2016-11-18T00:00:00"/>
        <d v="2016-11-02T00:00:00"/>
        <d v="2013-09-09T00:00:00"/>
        <d v="2013-09-17T00:00:00"/>
        <d v="2013-01-20T00:00:00"/>
        <d v="2013-03-21T00:00:00"/>
        <d v="2013-08-19T00:00:00"/>
        <d v="2013-03-22T00:00:00"/>
        <d v="2013-06-01T00:00:00"/>
        <d v="2014-10-11T00:00:00"/>
        <d v="2014-06-11T00:00:00"/>
        <d v="2014-07-27T00:00:00"/>
        <d v="2014-02-28T00:00:00"/>
        <d v="2014-11-25T00:00:00"/>
        <d v="2014-12-10T00:00:00"/>
        <d v="2014-11-27T00:00:00"/>
        <d v="2015-01-22T00:00:00"/>
        <d v="2015-01-08T00:00:00"/>
        <d v="2015-12-13T00:00:00"/>
        <d v="2016-01-27T00:00:00"/>
        <d v="2016-09-04T00:00:00"/>
        <d v="2016-07-03T00:00:00"/>
        <d v="2016-02-26T00:00:00"/>
        <d v="2016-06-09T00:00:00"/>
        <d v="2016-07-16T00:00:00"/>
        <d v="2016-01-01T00:00:00"/>
        <d v="2016-01-08T00:00:00"/>
        <d v="2013-03-19T00:00:00"/>
        <d v="2013-01-06T00:00:00"/>
        <d v="2013-11-22T00:00:00"/>
        <d v="2013-02-06T00:00:00"/>
        <d v="2013-10-20T00:00:00"/>
        <d v="2014-02-06T00:00:00"/>
        <d v="2014-11-14T00:00:00"/>
        <d v="2015-06-13T00:00:00"/>
        <d v="2015-11-27T00:00:00"/>
        <d v="2015-10-26T00:00:00"/>
        <d v="2015-03-29T00:00:00"/>
        <d v="2016-01-03T00:00:00"/>
        <d v="2016-09-14T00:00:00"/>
        <d v="2016-08-05T00:00:00"/>
        <d v="2016-04-16T00:00:00"/>
        <d v="2016-04-01T00:00:00"/>
        <d v="2016-05-09T00:00:00"/>
        <d v="2016-03-08T00:00:00"/>
        <d v="2016-05-18T00:00:00"/>
        <d v="2014-12-05T00:00:00"/>
        <d v="2015-09-04T00:00:00"/>
        <d v="2015-02-01T00:00:00"/>
        <d v="2015-11-07T00:00:00"/>
        <d v="2016-07-15T00:00:00"/>
        <d v="2013-10-13T00:00:00"/>
        <d v="2013-05-13T00:00:00"/>
        <d v="2015-04-05T00:00:00"/>
        <d v="2015-09-17T00:00:00"/>
        <d v="2016-04-25T00:00:00"/>
        <d v="2016-09-08T00:00:00"/>
        <d v="2016-10-30T00:00:00"/>
        <d v="2016-10-02T00:00:00"/>
        <d v="2013-05-09T00:00:00"/>
        <d v="2015-11-16T00:00:00"/>
        <d v="2016-03-05T00:00:00"/>
        <d v="2014-05-16T00:00:00"/>
        <d v="2015-05-25T00:00:00"/>
        <d v="2016-10-12T00:00:00"/>
        <d v="2015-02-05T00:00:00"/>
        <d v="2013-04-05T00:00:00"/>
        <d v="2013-10-18T00:00:00"/>
        <d v="2013-03-11T00:00:00"/>
        <d v="2013-08-24T00:00:00"/>
        <d v="2013-11-04T00:00:00"/>
        <d v="2013-12-13T00:00:00"/>
        <d v="2013-11-12T00:00:00"/>
        <d v="2014-12-31T00:00:00"/>
        <d v="2014-05-25T00:00:00"/>
        <d v="2014-07-05T00:00:00"/>
        <d v="2014-12-14T00:00:00"/>
        <d v="2014-09-18T00:00:00"/>
        <d v="2014-09-07T00:00:00"/>
        <d v="2014-08-07T00:00:00"/>
        <d v="2014-05-15T00:00:00"/>
        <d v="2014-10-04T00:00:00"/>
        <d v="2014-01-13T00:00:00"/>
        <d v="2015-01-24T00:00:00"/>
        <d v="2015-12-19T00:00:00"/>
        <d v="2015-05-27T00:00:00"/>
        <d v="2015-03-05T00:00:00"/>
        <d v="2015-01-05T00:00:00"/>
        <d v="2015-07-17T00:00:00"/>
        <d v="2015-03-21T00:00:00"/>
        <d v="2015-11-29T00:00:00"/>
        <d v="2016-04-10T00:00:00"/>
        <d v="2016-02-20T00:00:00"/>
        <d v="2016-11-24T00:00:00"/>
        <d v="2016-03-31T00:00:00"/>
        <d v="2014-07-13T00:00:00"/>
        <d v="2014-07-17T00:00:00"/>
        <d v="2015-11-19T00:00:00"/>
        <d v="2013-03-16T00:00:00"/>
        <d v="2013-11-19T00:00:00"/>
        <d v="2014-09-19T00:00:00"/>
        <d v="2014-09-22T00:00:00"/>
        <d v="2015-02-08T00:00:00"/>
        <d v="2015-04-02T00:00:00"/>
        <d v="2015-06-17T00:00:00"/>
        <d v="2015-04-18T00:00:00"/>
        <d v="2015-09-11T00:00:00"/>
        <d v="2016-09-16T00:00:00"/>
        <d v="2016-11-10T00:00:00"/>
        <d v="2016-09-17T00:00:00"/>
        <d v="2016-08-11T00:00:00"/>
        <d v="2014-05-26T00:00:00"/>
        <d v="2015-12-30T00:00:00"/>
        <d v="2015-12-25T00:00:00"/>
        <d v="2013-10-21T00:00:00"/>
        <d v="2013-11-21T00:00:00"/>
        <d v="2013-11-01T00:00:00"/>
        <d v="2013-12-02T00:00:00"/>
        <d v="2013-05-14T00:00:00"/>
        <d v="2013-08-17T00:00:00"/>
        <d v="2013-10-11T00:00:00"/>
        <d v="2013-08-20T00:00:00"/>
        <d v="2013-08-01T00:00:00"/>
        <d v="2013-05-21T00:00:00"/>
        <d v="2013-04-21T00:00:00"/>
        <d v="2013-10-09T00:00:00"/>
        <d v="2013-09-12T00:00:00"/>
        <d v="2013-05-30T00:00:00"/>
        <d v="2013-11-30T00:00:00"/>
        <d v="2013-01-10T00:00:00"/>
        <d v="2013-04-04T00:00:00"/>
        <d v="2013-09-20T00:00:00"/>
        <d v="2013-10-22T00:00:00"/>
        <d v="2013-12-27T00:00:00"/>
        <d v="2013-04-16T00:00:00"/>
        <d v="2013-07-01T00:00:00"/>
        <d v="2013-08-09T00:00:00"/>
        <d v="2014-03-26T00:00:00"/>
        <d v="2014-01-04T00:00:00"/>
        <d v="2014-06-13T00:00:00"/>
        <d v="2014-11-07T00:00:00"/>
        <d v="2014-06-23T00:00:00"/>
        <d v="2014-11-12T00:00:00"/>
        <d v="2014-09-25T00:00:00"/>
        <d v="2014-08-21T00:00:00"/>
        <d v="2014-03-31T00:00:00"/>
        <d v="2014-02-07T00:00:00"/>
        <d v="2014-04-20T00:00:00"/>
        <d v="2014-09-03T00:00:00"/>
        <d v="2014-12-15T00:00:00"/>
        <d v="2014-09-08T00:00:00"/>
        <d v="2014-12-18T00:00:00"/>
        <d v="2014-07-25T00:00:00"/>
        <d v="2014-05-23T00:00:00"/>
        <d v="2014-08-09T00:00:00"/>
        <d v="2014-05-01T00:00:00"/>
        <d v="2014-06-08T00:00:00"/>
        <d v="2014-07-31T00:00:00"/>
        <d v="2014-11-26T00:00:00"/>
        <d v="2015-01-17T00:00:00"/>
        <d v="2015-05-13T00:00:00"/>
        <d v="2015-11-21T00:00:00"/>
        <d v="2015-07-08T00:00:00"/>
        <d v="2015-03-13T00:00:00"/>
        <d v="2015-08-28T00:00:00"/>
        <d v="2015-08-13T00:00:00"/>
        <d v="2015-03-20T00:00:00"/>
        <d v="2015-03-28T00:00:00"/>
        <d v="2015-09-13T00:00:00"/>
        <d v="2015-02-06T00:00:00"/>
        <d v="2015-04-24T00:00:00"/>
        <d v="2015-09-21T00:00:00"/>
        <d v="2015-10-16T00:00:00"/>
        <d v="2015-10-05T00:00:00"/>
        <d v="2015-07-19T00:00:00"/>
        <d v="2015-07-24T00:00:00"/>
        <d v="2016-05-13T00:00:00"/>
        <d v="2016-06-10T00:00:00"/>
        <d v="2016-04-30T00:00:00"/>
        <d v="2016-10-27T00:00:00"/>
        <d v="2016-06-30T00:00:00"/>
        <d v="2016-09-07T00:00:00"/>
        <d v="2016-09-19T00:00:00"/>
        <d v="2016-06-05T00:00:00"/>
        <d v="2016-12-14T00:00:00"/>
        <d v="2016-06-26T00:00:00"/>
        <d v="2016-03-10T00:00:00"/>
        <d v="2016-03-21T00:00:00"/>
        <d v="2016-04-08T00:00:00"/>
        <d v="2016-09-28T00:00:00"/>
        <d v="2016-05-05T00:00:00"/>
        <d v="2016-04-06T00:00:00"/>
        <d v="2016-09-18T00:00:00"/>
        <d v="2016-11-26T00:00:00"/>
        <d v="2016-04-24T00:00:00"/>
        <d v="2016-12-11T00:00:00"/>
        <d v="2013-06-08T00:00:00"/>
        <d v="2013-04-08T00:00:00"/>
        <d v="2013-09-13T00:00:00"/>
        <d v="2013-03-17T00:00:00"/>
        <d v="2014-03-24T00:00:00"/>
        <d v="2014-04-05T00:00:00"/>
        <d v="2014-12-01T00:00:00"/>
        <d v="2015-08-06T00:00:00"/>
        <d v="2015-05-15T00:00:00"/>
        <d v="2015-10-11T00:00:00"/>
        <d v="2015-05-18T00:00:00"/>
        <d v="2015-01-04T00:00:00"/>
        <d v="2016-04-14T00:00:00"/>
        <d v="2016-03-28T00:00:00"/>
        <d v="2013-03-14T00:00:00"/>
        <d v="2013-11-02T00:00:00"/>
        <d v="2013-11-24T00:00:00"/>
        <d v="2013-12-21T00:00:00"/>
        <d v="2013-03-18T00:00:00"/>
        <d v="2013-10-27T00:00:00"/>
        <d v="2014-07-24T00:00:00"/>
        <d v="2014-06-28T00:00:00"/>
        <d v="2014-10-05T00:00:00"/>
        <d v="2014-10-02T00:00:00"/>
        <d v="2014-01-24T00:00:00"/>
        <d v="2014-09-05T00:00:00"/>
        <d v="2014-11-15T00:00:00"/>
        <d v="2014-05-30T00:00:00"/>
        <d v="2015-12-16T00:00:00"/>
        <d v="2015-10-21T00:00:00"/>
        <d v="2015-08-05T00:00:00"/>
        <d v="2015-10-25T00:00:00"/>
        <d v="2015-08-22T00:00:00"/>
        <d v="2015-11-25T00:00:00"/>
        <d v="2015-11-12T00:00:00"/>
        <d v="2015-05-26T00:00:00"/>
        <d v="2015-03-16T00:00:00"/>
        <d v="2015-03-12T00:00:00"/>
        <d v="2015-05-24T00:00:00"/>
        <d v="2015-09-15T00:00:00"/>
        <d v="2015-11-02T00:00:00"/>
        <d v="2015-01-31T00:00:00"/>
        <d v="2015-08-09T00:00:00"/>
        <d v="2016-10-21T00:00:00"/>
        <d v="2016-07-31T00:00:00"/>
        <d v="2016-12-28T00:00:00"/>
        <d v="2016-08-26T00:00:00"/>
        <d v="2016-09-26T00:00:00"/>
        <d v="2016-03-30T00:00:00"/>
        <d v="2016-10-07T00:00:00"/>
        <d v="2016-01-07T00:00:00"/>
        <d v="2016-08-17T00:00:00"/>
        <d v="2016-11-09T00:00:00"/>
        <d v="2016-01-22T00:00:00"/>
        <d v="2016-05-25T00:00:00"/>
        <d v="2016-03-26T00:00:00"/>
        <d v="2016-04-07T00:00:00"/>
        <d v="2013-09-10T00:00:00"/>
        <d v="2013-01-26T00:00:00"/>
        <d v="2013-10-03T00:00:00"/>
        <d v="2015-03-14T00:00:00"/>
        <d v="2015-09-27T00:00:00"/>
        <d v="2015-04-16T00:00:00"/>
        <d v="2015-02-21T00:00:00"/>
        <d v="2016-08-20T00:00:00"/>
        <d v="2016-10-19T00:00:00"/>
        <d v="2016-03-17T00:00:00"/>
        <d v="2016-04-23T00:00:00"/>
      </sharedItems>
      <fieldGroup par="7"/>
    </cacheField>
    <cacheField name="Sales" numFmtId="164">
      <sharedItems containsSemiMixedTypes="0" containsString="0" containsNumber="1" minValue="1.1670000000000003" maxValue="23661.227999999999" count="800">
        <n v="149.94999999999999"/>
        <n v="243.60000000000002"/>
        <n v="9.5680000000000014"/>
        <n v="8.9600000000000009"/>
        <n v="34.200000000000003"/>
        <n v="31.983999999999998"/>
        <n v="286.65000000000003"/>
        <n v="514.03000000000009"/>
        <n v="1000.95"/>
        <n v="9.9120000000000008"/>
        <n v="39.128"/>
        <n v="106.5"/>
        <n v="18.175999999999998"/>
        <n v="194.32"/>
        <n v="59.480000000000004"/>
        <n v="182.91"/>
        <n v="2298.8999999999996"/>
        <n v="197.72"/>
        <n v="440.14400000000001"/>
        <n v="32.984999999999999"/>
        <n v="196.62"/>
        <n v="47.975999999999999"/>
        <n v="1056.8599999999999"/>
        <n v="73.2"/>
        <n v="1366.0400000000002"/>
        <n v="15.552000000000003"/>
        <n v="75.88"/>
        <n v="191.82"/>
        <n v="125.92000000000002"/>
        <n v="34.944000000000003"/>
        <n v="58.400000000000006"/>
        <n v="79.14"/>
        <n v="3.2820000000000005"/>
        <n v="695.7"/>
        <n v="1120.73"/>
        <n v="18.48"/>
        <n v="377.346"/>
        <n v="1541.51"/>
        <n v="141"/>
        <n v="12.672000000000001"/>
        <n v="71"/>
        <n v="318.95999999999998"/>
        <n v="34.504000000000005"/>
        <n v="88.920000000000016"/>
        <n v="251.64"/>
        <n v="52.696000000000005"/>
        <n v="284.19"/>
        <n v="359.96999999999997"/>
        <n v="253.85999999999999"/>
        <n v="4.8899999999999997"/>
        <n v="271.95999999999998"/>
        <n v="29.664000000000001"/>
        <n v="701.96"/>
        <n v="4.4640000000000004"/>
        <n v="54.66"/>
        <n v="1665.62"/>
        <n v="19.103999999999999"/>
        <n v="726.91000000000008"/>
        <n v="10.816000000000001"/>
        <n v="79"/>
        <n v="23.119999999999997"/>
        <n v="11.672000000000001"/>
        <n v="354.90000000000003"/>
        <n v="645.13599999999997"/>
        <n v="39.92"/>
        <n v="59.98"/>
        <n v="2.2140000000000004"/>
        <n v="187.61600000000001"/>
        <n v="678.86999999999989"/>
        <n v="34.650000000000006"/>
        <n v="37.608000000000004"/>
        <n v="348.56"/>
        <n v="11.850000000000001"/>
        <n v="1142.1649999999997"/>
        <n v="193.15199999999999"/>
        <n v="23.472000000000001"/>
        <n v="310.68799999999999"/>
        <n v="598.35199999999998"/>
        <n v="10.272000000000002"/>
        <n v="78.456000000000003"/>
        <n v="29"/>
        <n v="1363.96"/>
        <n v="107.83"/>
        <n v="863.928"/>
        <n v="10.74"/>
        <n v="314.39300000000003"/>
        <n v="85.5"/>
        <n v="839.94400000000019"/>
        <n v="14.73"/>
        <n v="59.824000000000012"/>
        <n v="80.564000000000007"/>
        <n v="817.82900000000018"/>
        <n v="25.344000000000001"/>
        <n v="149.9"/>
        <n v="36.192"/>
        <n v="85.224000000000004"/>
        <n v="89.320000000000007"/>
        <n v="195.64"/>
        <n v="239.24"/>
        <n v="129.44"/>
        <n v="13.36"/>
        <n v="545.93999999999994"/>
        <n v="25.248000000000001"/>
        <n v="62.91"/>
        <n v="1979.89"/>
        <n v="40.049999999999997"/>
        <n v="479.98400000000004"/>
        <n v="4.6079999999999997"/>
        <n v="7.6320000000000014"/>
        <n v="1441.3"/>
        <n v="69.900000000000006"/>
        <n v="26.128"/>
        <n v="619.84800000000018"/>
        <n v="19.456000000000003"/>
        <n v="47.79"/>
        <n v="155.45600000000002"/>
        <n v="129.33000000000001"/>
        <n v="40.54"/>
        <n v="709.04250000000013"/>
        <n v="750.93"/>
        <n v="4297.6440000000002"/>
        <n v="269.49"/>
        <n v="498.93"/>
        <n v="5.56"/>
        <n v="58.72"/>
        <n v="173.94"/>
        <n v="1635.0180000000003"/>
        <n v="9.952"/>
        <n v="140.52000000000001"/>
        <n v="1284.8000000000002"/>
        <n v="871.80000000000007"/>
        <n v="36.363999999999997"/>
        <n v="290.98"/>
        <n v="31.830000000000002"/>
        <n v="513.52"/>
        <n v="228.58599999999998"/>
        <n v="859.14"/>
        <n v="191.88"/>
        <n v="7.7640000000000011"/>
        <n v="131.10400000000001"/>
        <n v="487.21999999999997"/>
        <n v="993.89999999999986"/>
        <n v="225.29600000000002"/>
        <n v="21.504000000000005"/>
        <n v="8805.0400000000009"/>
        <n v="27.86"/>
        <n v="1302.83"/>
        <n v="81.199999999999989"/>
        <n v="1002.7"/>
        <n v="903.7700000000001"/>
        <n v="111.67200000000001"/>
        <n v="13.152000000000001"/>
        <n v="14.336000000000002"/>
        <n v="61.216000000000008"/>
        <n v="212.91000000000003"/>
        <n v="194.84800000000001"/>
        <n v="23.88"/>
        <n v="874.8"/>
        <n v="91.032000000000011"/>
        <n v="209.88"/>
        <n v="18.84"/>
        <n v="47.992000000000004"/>
        <n v="4590.344000000001"/>
        <n v="740.59"/>
        <n v="16.272000000000002"/>
        <n v="273.08800000000002"/>
        <n v="301.95999999999998"/>
        <n v="253.82400000000001"/>
        <n v="7.8239999999999998"/>
        <n v="22.959999999999997"/>
        <n v="48.87"/>
        <n v="866.4"/>
        <n v="25.920000000000005"/>
        <n v="161.14000000000001"/>
        <n v="79.992000000000004"/>
        <n v="400.39"/>
        <n v="728.96800000000007"/>
        <n v="831.36800000000017"/>
        <n v="737.2"/>
        <n v="425.66999999999996"/>
        <n v="433.78"/>
        <n v="85.98"/>
        <n v="189.88200000000001"/>
        <n v="32.064"/>
        <n v="229.54400000000001"/>
        <n v="2.0640000000000001"/>
        <n v="1814.6799999999998"/>
        <n v="29.160000000000004"/>
        <n v="1827.51"/>
        <n v="605.47"/>
        <n v="616.14"/>
        <n v="302.37599999999998"/>
        <n v="337.08800000000002"/>
        <n v="256.47999999999996"/>
        <n v="362.17600000000004"/>
        <n v="186.304"/>
        <n v="43.68"/>
        <n v="199.29600000000002"/>
        <n v="2692.3290000000002"/>
        <n v="1508.13"/>
        <n v="254.96999999999997"/>
        <n v="95.968000000000004"/>
        <n v="732.31200000000001"/>
        <n v="24.56"/>
        <n v="37.44"/>
        <n v="69.216000000000008"/>
        <n v="15.384"/>
        <n v="180.93"/>
        <n v="147.34400000000002"/>
        <n v="370.78200000000004"/>
        <n v="1793.98"/>
        <n v="42.207999999999998"/>
        <n v="149.56"/>
        <n v="105.52"/>
        <n v="32.400000000000006"/>
        <n v="14.669999999999998"/>
        <n v="1220.67"/>
        <n v="1395.6730000000002"/>
        <n v="773.7"/>
        <n v="63.381"/>
        <n v="47.952000000000005"/>
        <n v="175.32"/>
        <n v="3747.9300000000003"/>
        <n v="1918.79"/>
        <n v="74.52"/>
        <n v="55.984000000000009"/>
        <n v="893.09"/>
        <n v="8.2260000000000009"/>
        <n v="115.29600000000001"/>
        <n v="27.504000000000005"/>
        <n v="78.192000000000007"/>
        <n v="371.65999999999997"/>
        <n v="84.960000000000008"/>
        <n v="535.36"/>
        <n v="387.13600000000002"/>
        <n v="199.86"/>
        <n v="364.07"/>
        <n v="46.152000000000001"/>
        <n v="5.64"/>
        <n v="1270.3789999999999"/>
        <n v="194.1395"/>
        <n v="288.85000000000002"/>
        <n v="107.97600000000001"/>
        <n v="121.88799999999999"/>
        <n v="2026.7800000000002"/>
        <n v="365.91"/>
        <n v="30.84"/>
        <n v="1046.47"/>
        <n v="1801.6320000000001"/>
        <n v="105.42"/>
        <n v="436.86"/>
        <n v="233.06400000000002"/>
        <n v="13.092000000000002"/>
        <n v="87.168000000000006"/>
        <n v="1664.1320000000001"/>
        <n v="919.4899999999999"/>
        <n v="517.5"/>
        <n v="14.496000000000002"/>
        <n v="19.584000000000003"/>
        <n v="6412.7699999999995"/>
        <n v="45.68"/>
        <n v="5.04"/>
        <n v="88.960000000000008"/>
        <n v="169.54399999999998"/>
        <n v="5.16"/>
        <n v="48.81"/>
        <n v="177.48000000000002"/>
        <n v="36.269999999999996"/>
        <n v="3631.96"/>
        <n v="104.51"/>
        <n v="50.462000000000003"/>
        <n v="377.90200000000004"/>
        <n v="1142.4299999999998"/>
        <n v="31.12"/>
        <n v="58.050000000000004"/>
        <n v="29.99"/>
        <n v="7.7"/>
        <n v="1611.01"/>
        <n v="2503.4699999999998"/>
        <n v="447.78300000000007"/>
        <n v="1854.2410000000002"/>
        <n v="323.88"/>
        <n v="2.6940000000000004"/>
        <n v="298.83"/>
        <n v="3"/>
        <n v="2.61"/>
        <n v="448.81"/>
        <n v="334.25600000000003"/>
        <n v="185.88"/>
        <n v="24.065999999999999"/>
        <n v="239.5"/>
        <n v="705.54399999999998"/>
        <n v="52.136000000000003"/>
        <n v="291.73999999999995"/>
        <n v="73.36"/>
        <n v="99.155999999999992"/>
        <n v="405.34400000000005"/>
        <n v="396"/>
        <n v="387.72"/>
        <n v="4.7039999999999997"/>
        <n v="41.86"/>
        <n v="233.48"/>
        <n v="38.190000000000012"/>
        <n v="254.99"/>
        <n v="370.18400000000003"/>
        <n v="1264.1400000000001"/>
        <n v="133.38"/>
        <n v="264.18"/>
        <n v="870.04"/>
        <n v="17.920000000000002"/>
        <n v="187.05600000000001"/>
        <n v="99.872000000000014"/>
        <n v="305.24799999999999"/>
        <n v="60.484999999999999"/>
        <n v="641.96"/>
        <n v="88.15"/>
        <n v="40.68"/>
        <n v="135.94999999999999"/>
        <n v="72.224000000000004"/>
        <n v="186.54"/>
        <n v="1110.5"/>
        <n v="732.15599999999995"/>
        <n v="158.256"/>
        <n v="16.496000000000002"/>
        <n v="66.300000000000011"/>
        <n v="1466.32"/>
        <n v="12.48"/>
        <n v="1030.7420000000002"/>
        <n v="699.40000000000009"/>
        <n v="843.83999999999992"/>
        <n v="3740.51"/>
        <n v="248.39599999999999"/>
        <n v="177.07999999999998"/>
        <n v="209.56799999999998"/>
        <n v="951.98"/>
        <n v="20.736000000000004"/>
        <n v="491.88800000000003"/>
        <n v="559.20000000000005"/>
        <n v="649"/>
        <n v="25.060000000000002"/>
        <n v="192.16000000000003"/>
        <n v="504.90000000000003"/>
        <n v="177.54999999999998"/>
        <n v="863.87999999999988"/>
        <n v="659.9"/>
        <n v="243.92"/>
        <n v="105.40800000000002"/>
        <n v="173.79999999999998"/>
        <n v="5.67"/>
        <n v="28.08"/>
        <n v="72.8"/>
        <n v="181.86"/>
        <n v="80.48"/>
        <n v="712.85"/>
        <n v="723.92"/>
        <n v="119.17800000000001"/>
        <n v="776.08000000000015"/>
        <n v="175.08600000000001"/>
        <n v="2382.9260000000004"/>
        <n v="629.86"/>
        <n v="544.38"/>
        <n v="22.744"/>
        <n v="52.344000000000001"/>
        <n v="5.1840000000000011"/>
        <n v="48.69"/>
        <n v="4.572000000000001"/>
        <n v="372.64"/>
        <n v="751.98400000000004"/>
        <n v="2361.52"/>
        <n v="15.920000000000002"/>
        <n v="7.9040000000000008"/>
        <n v="303.32000000000005"/>
        <n v="1111.6980000000001"/>
        <n v="2165.6579999999999"/>
        <n v="17.088000000000001"/>
        <n v="11.68"/>
        <n v="14.940000000000001"/>
        <n v="163.96"/>
        <n v="24.448"/>
        <n v="675.06000000000006"/>
        <n v="1577.94"/>
        <n v="458.98400000000004"/>
        <n v="419.13599999999997"/>
        <n v="33.472000000000008"/>
        <n v="1090.348"/>
        <n v="40.410000000000004"/>
        <n v="23.08"/>
        <n v="26.720000000000002"/>
        <n v="124.75"/>
        <n v="199.17000000000002"/>
        <n v="2.78"/>
        <n v="30.900000000000002"/>
        <n v="608.43000000000006"/>
        <n v="35.04"/>
        <n v="32.776000000000003"/>
        <n v="47.328000000000003"/>
        <n v="1299.99"/>
        <n v="52.608000000000004"/>
        <n v="1859.4"/>
        <n v="252.61200000000002"/>
        <n v="310.52800000000002"/>
        <n v="638.82000000000005"/>
        <n v="59.109000000000016"/>
        <n v="904.13"/>
        <n v="979.94550000000004"/>
        <n v="12.828000000000001"/>
        <n v="207.82"/>
        <n v="29.97"/>
        <n v="1001.7600000000001"/>
        <n v="551.26400000000001"/>
        <n v="13.120000000000001"/>
        <n v="129.63999999999999"/>
        <n v="459.43350000000004"/>
        <n v="1678"/>
        <n v="6.6719999999999988"/>
        <n v="530.27199999999993"/>
        <n v="187.22800000000001"/>
        <n v="16.72"/>
        <n v="12.84"/>
        <n v="299.07"/>
        <n v="239.92"/>
        <n v="3002.65"/>
        <n v="107.55200000000002"/>
        <n v="311.95999999999998"/>
        <n v="428.70400000000001"/>
        <n v="536.36"/>
        <n v="82.38"/>
        <n v="49.12"/>
        <n v="12.294"/>
        <n v="98.445999999999998"/>
        <n v="242.35200000000003"/>
        <n v="67.900000000000006"/>
        <n v="71.096000000000004"/>
        <n v="24"/>
        <n v="2.8080000000000007"/>
        <n v="242.54600000000002"/>
        <n v="590.76200000000017"/>
        <n v="12.78"/>
        <n v="47.32"/>
        <n v="1812.01"/>
        <n v="9.9600000000000009"/>
        <n v="321.56"/>
        <n v="116.85"/>
        <n v="426.94200000000001"/>
        <n v="176.63"/>
        <n v="3165.7440000000001"/>
        <n v="64.680000000000007"/>
        <n v="246.36400000000003"/>
        <n v="860.07"/>
        <n v="670.00099999999998"/>
        <n v="14.352000000000002"/>
        <n v="224.9"/>
        <n v="3236.41"/>
        <n v="783.96000000000015"/>
        <n v="31.007999999999999"/>
        <n v="31.4"/>
        <n v="740.21400000000006"/>
        <n v="1017.1360000000001"/>
        <n v="13.76"/>
        <n v="503.22"/>
        <n v="234.2"/>
        <n v="9.5519999999999996"/>
        <n v="127.94999999999999"/>
        <n v="272.23199999999997"/>
        <n v="1883.7240000000002"/>
        <n v="668.54000000000008"/>
        <n v="524.85"/>
        <n v="15.570000000000004"/>
        <n v="97.424000000000007"/>
        <n v="87.28"/>
        <n v="56.449999999999996"/>
        <n v="368.43200000000002"/>
        <n v="1065.8400000000001"/>
        <n v="2.8960000000000004"/>
        <n v="389.74"/>
        <n v="2884.37"/>
        <n v="405.45600000000002"/>
        <n v="10.44"/>
        <n v="177.78"/>
        <n v="121.78"/>
        <n v="771.8"/>
        <n v="109.96799999999999"/>
        <n v="220.05600000000001"/>
        <n v="204.98000000000002"/>
        <n v="3.7440000000000007"/>
        <n v="2437.672"/>
        <n v="158.70999999999998"/>
        <n v="630.024"/>
        <n v="839.25"/>
        <n v="111.904"/>
        <n v="8167.4199999999992"/>
        <n v="259.28999999999996"/>
        <n v="255.96799999999999"/>
        <n v="261.10000000000002"/>
        <n v="117.62"/>
        <n v="7.9680000000000009"/>
        <n v="2075.5100000000002"/>
        <n v="542.33999999999992"/>
        <n v="4251.9199999999992"/>
        <n v="2216.8000000000002"/>
        <n v="782.63000000000011"/>
        <n v="25.5"/>
        <n v="66.616000000000014"/>
        <n v="12.39"/>
        <n v="1015.8160000000001"/>
        <n v="1287.26"/>
        <n v="7.8719999999999999"/>
        <n v="596.48"/>
        <n v="467.03999999999996"/>
        <n v="12.158000000000003"/>
        <n v="3.76"/>
        <n v="717.12000000000012"/>
        <n v="140.73599999999999"/>
        <n v="520.03"/>
        <n v="17.940000000000001"/>
        <n v="392.93999999999994"/>
        <n v="9.82"/>
        <n v="31.36"/>
        <n v="1410.0660000000003"/>
        <n v="232.62400000000002"/>
        <n v="10.08"/>
        <n v="255.904"/>
        <n v="2145.2499999999995"/>
        <n v="199.18"/>
        <n v="1106.9240000000002"/>
        <n v="86.45"/>
        <n v="2673.69"/>
        <n v="26.400000000000002"/>
        <n v="552.85599999999999"/>
        <n v="16.739000000000004"/>
        <n v="10.16"/>
        <n v="1245.8599999999999"/>
        <n v="406.93999999999994"/>
        <n v="3098.6099999999997"/>
        <n v="269.40000000000003"/>
        <n v="22.63"/>
        <n v="3291.0699999999997"/>
        <n v="342.23999999999995"/>
        <n v="15.991999999999999"/>
        <n v="19.008000000000003"/>
        <n v="1158.1199999999999"/>
        <n v="38.880000000000003"/>
        <n v="231.92000000000002"/>
        <n v="1319.96"/>
        <n v="82.919999999999987"/>
        <n v="1152.8700000000001"/>
        <n v="471.92"/>
        <n v="682.91"/>
        <n v="61.96"/>
        <n v="3.4440000000000008"/>
        <n v="80.38"/>
        <n v="89.36"/>
        <n v="1166.92"/>
        <n v="1127.9760000000001"/>
        <n v="7.04"/>
        <n v="91.474999999999994"/>
        <n v="55.416000000000004"/>
        <n v="67.56"/>
        <n v="819.28"/>
        <n v="18"/>
        <n v="11.520000000000001"/>
        <n v="684.78000000000009"/>
        <n v="830.24"/>
        <n v="477.51"/>
        <n v="352.16800000000001"/>
        <n v="62.752000000000002"/>
        <n v="823.61000000000013"/>
        <n v="71.975999999999999"/>
        <n v="732.93"/>
        <n v="788.86"/>
        <n v="1.8690000000000004"/>
        <n v="865.5"/>
        <n v="1044.4399999999998"/>
        <n v="21.19"/>
        <n v="310.88000000000005"/>
        <n v="661.50400000000013"/>
        <n v="484.78999999999996"/>
        <n v="1.1670000000000003"/>
        <n v="16.23"/>
        <n v="1417.35"/>
        <n v="605.34"/>
        <n v="202.89600000000002"/>
        <n v="3333.9000000000005"/>
        <n v="106.944"/>
        <n v="752.92"/>
        <n v="1022.61"/>
        <n v="828.83999999999992"/>
        <n v="88.768000000000001"/>
        <n v="192.42400000000001"/>
        <n v="13.620000000000001"/>
        <n v="6.6420000000000012"/>
        <n v="54.83"/>
        <n v="364.92999999999995"/>
        <n v="2.8160000000000003"/>
        <n v="129.91999999999999"/>
        <n v="75.16"/>
        <n v="4.3680000000000003"/>
        <n v="521.91999999999996"/>
        <n v="39.072000000000003"/>
        <n v="177.68"/>
        <n v="581.10399999999993"/>
        <n v="3769.5600000000004"/>
        <n v="193.93600000000001"/>
        <n v="74.352000000000004"/>
        <n v="284.44000000000005"/>
        <n v="192.22"/>
        <n v="976.29"/>
        <n v="1361.6310000000001"/>
        <n v="268.39999999999998"/>
        <n v="81.135000000000005"/>
        <n v="792.50800000000004"/>
        <n v="22.549000000000003"/>
        <n v="19.559999999999999"/>
        <n v="53.28"/>
        <n v="62.459999999999994"/>
        <n v="45.976000000000006"/>
        <n v="207"/>
        <n v="79.959999999999994"/>
        <n v="6.48"/>
        <n v="13.632"/>
        <n v="66.36"/>
        <n v="324.10999999999996"/>
        <n v="896.31"/>
        <n v="200.98400000000004"/>
        <n v="246.16800000000001"/>
        <n v="21.36"/>
        <n v="94.688000000000017"/>
        <n v="457.03999999999996"/>
        <n v="186.69"/>
        <n v="7.2400000000000011"/>
        <n v="277.63200000000001"/>
        <n v="937.60800000000006"/>
        <n v="239.70000000000002"/>
        <n v="692.47199999999998"/>
        <n v="46.62"/>
        <n v="316"/>
        <n v="104.712"/>
        <n v="10.96"/>
        <n v="519.67999999999995"/>
        <n v="4317.3"/>
        <n v="574.05600000000004"/>
        <n v="45.584000000000003"/>
        <n v="12.96"/>
        <n v="9.2159999999999993"/>
        <n v="562.29250000000013"/>
        <n v="31.086000000000006"/>
        <n v="92.699999999999989"/>
        <n v="7.4340000000000011"/>
        <n v="1159.06"/>
        <n v="191.80799999999999"/>
        <n v="132.22400000000002"/>
        <n v="36.240000000000009"/>
        <n v="115.47999999999999"/>
        <n v="452.464"/>
        <n v="40.896000000000001"/>
        <n v="383.43799999999999"/>
        <n v="342.76"/>
        <n v="64.24799999999999"/>
        <n v="140.81"/>
        <n v="324.38700000000006"/>
        <n v="50.496000000000002"/>
        <n v="138.53"/>
        <n v="20.768000000000001"/>
        <n v="1347.5200000000002"/>
        <n v="26.056000000000004"/>
        <n v="68.966999999999999"/>
        <n v="2942.7840000000001"/>
        <n v="19.52"/>
        <n v="35.168000000000006"/>
        <n v="26.16"/>
        <n v="81.567999999999998"/>
        <n v="14.015999999999998"/>
        <n v="95.616"/>
        <n v="204.55"/>
        <n v="685.26"/>
        <n v="287.42400000000004"/>
        <n v="39.251999999999995"/>
        <n v="5.78"/>
        <n v="61.876000000000005"/>
        <n v="64.384"/>
        <n v="2747.2500000000005"/>
        <n v="103.968"/>
        <n v="1893.7860000000001"/>
        <n v="10.368000000000002"/>
        <n v="34.5"/>
        <n v="361.37600000000003"/>
        <n v="8.1000000000000014"/>
        <n v="286.08999999999997"/>
        <n v="997.83"/>
        <n v="47.96"/>
        <n v="113.56800000000001"/>
        <n v="873.81100000000004"/>
        <n v="41.910000000000004"/>
        <n v="170.35200000000003"/>
        <n v="1215.92"/>
        <n v="344.90999999999997"/>
        <n v="67.194000000000003"/>
        <n v="18.648000000000003"/>
        <n v="115.36"/>
        <n v="103.50000000000001"/>
        <n v="6.9920000000000009"/>
        <n v="157.79400000000004"/>
        <n v="125.64"/>
        <n v="16.712000000000003"/>
        <n v="197.04999999999998"/>
        <n v="17.616000000000003"/>
        <n v="191.018"/>
        <n v="24.703000000000003"/>
        <n v="29.97000000000001"/>
        <n v="79.12"/>
        <n v="959.96800000000007"/>
        <n v="30.336000000000006"/>
        <n v="198.27200000000002"/>
        <n v="76.521000000000015"/>
        <n v="14.76"/>
        <n v="68.742000000000019"/>
        <n v="91.055999999999997"/>
        <n v="799.92000000000007"/>
        <n v="111.15"/>
        <n v="18.240000000000002"/>
        <n v="23661.227999999999"/>
        <n v="22.320000000000004"/>
        <n v="457.74400000000003"/>
        <n v="4374.88"/>
        <n v="763.50800000000004"/>
        <n v="525.95000000000005"/>
        <n v="260.31"/>
        <n v="113.10000000000001"/>
        <n v="75.040000000000006"/>
        <n v="7.3800000000000008"/>
        <n v="67.959999999999994"/>
        <n v="11.696"/>
        <n v="39.96"/>
        <n v="6.24"/>
        <n v="151.96"/>
        <n v="19.440000000000001"/>
        <n v="270.72800000000001"/>
        <n v="61.1"/>
        <n v="158.81"/>
        <n v="16.218000000000004"/>
        <n v="239.976"/>
        <n v="37.264000000000003"/>
        <n v="392.83200000000011"/>
        <n v="681.43200000000013"/>
        <n v="215.83999999999997"/>
        <n v="74.320000000000007"/>
        <n v="1311.9699999999998"/>
        <n v="365.44"/>
        <n v="558.24"/>
        <n v="34.340000000000003"/>
        <n v="4.9800000000000004"/>
        <n v="25.92"/>
        <n v="273.59000000000003"/>
        <n v="1396.35"/>
        <n v="5.08"/>
        <n v="23.34"/>
        <n v="141.96"/>
        <n v="48.9"/>
        <n v="729.64800000000014"/>
        <n v="147.184"/>
        <n v="32.088000000000001"/>
        <n v="184.66"/>
        <n v="41.424000000000007"/>
        <n v="64.784000000000006"/>
        <n v="71.98"/>
        <n v="59.76"/>
        <n v="399.53000000000003"/>
        <n v="35.4"/>
        <n v="1446.8400000000001"/>
        <n v="17.856000000000002"/>
        <n v="1027.21"/>
        <n v="544.13999999999987"/>
        <n v="33.74"/>
        <n v="201.09"/>
        <n v="27.58"/>
        <n v="45.660000000000011"/>
        <n v="4.3"/>
        <n v="691.14400000000001"/>
        <n v="383.99199999999996"/>
        <n v="29.84"/>
        <n v="57.01"/>
        <n v="235.44000000000003"/>
        <n v="1139.92"/>
        <n v="9.64"/>
        <n v="944.61"/>
        <n v="67.759999999999991"/>
        <n v="334.2"/>
        <n v="431.97600000000006"/>
        <n v="895.06"/>
        <n v="471.07800000000003"/>
        <n v="612.14"/>
        <n v="13.28"/>
        <n v="1735.8505000000002"/>
        <n v="225.54600000000002"/>
        <n v="35.96"/>
        <n v="1633.1880000000003"/>
        <n v="513.49600000000009"/>
        <n v="598.31000000000006"/>
        <n v="148.16000000000003"/>
        <n v="9.6640000000000015"/>
      </sharedItems>
    </cacheField>
    <cacheField name="Sales Ratings" numFmtId="164">
      <sharedItems count="5">
        <s v="Bad"/>
        <s v="Fair"/>
        <s v="Better"/>
        <s v="Good"/>
        <s v="Great"/>
      </sharedItems>
    </cacheField>
    <cacheField name="Months (Order Date)" numFmtId="0" databaseField="0">
      <fieldGroup base="2">
        <rangePr groupBy="months" startDate="2013-01-06T00:00:00" endDate="2016-12-30T00:00:00"/>
        <groupItems count="14">
          <s v="&lt;06/01/2013"/>
          <s v="Jan"/>
          <s v="Feb"/>
          <s v="Mar"/>
          <s v="Apr"/>
          <s v="May"/>
          <s v="Jun"/>
          <s v="Jul"/>
          <s v="Aug"/>
          <s v="Sep"/>
          <s v="Oct"/>
          <s v="Nov"/>
          <s v="Dec"/>
          <s v="&gt;30/12/2016"/>
        </groupItems>
      </fieldGroup>
    </cacheField>
    <cacheField name="Quarters (Order Date)" numFmtId="0" databaseField="0">
      <fieldGroup base="2">
        <rangePr groupBy="quarters" startDate="2013-01-06T00:00:00" endDate="2016-12-30T00:00:00"/>
        <groupItems count="6">
          <s v="&lt;06/01/2013"/>
          <s v="Qtr1"/>
          <s v="Qtr2"/>
          <s v="Qtr3"/>
          <s v="Qtr4"/>
          <s v="&gt;30/12/2016"/>
        </groupItems>
      </fieldGroup>
    </cacheField>
    <cacheField name="Years (Order Date)" numFmtId="0" databaseField="0">
      <fieldGroup base="2">
        <rangePr groupBy="years" startDate="2013-01-06T00:00:00" endDate="2016-12-30T00:00:00"/>
        <groupItems count="6">
          <s v="&lt;06/01/2013"/>
          <s v="2013"/>
          <s v="2014"/>
          <s v="2015"/>
          <s v="2016"/>
          <s v="&gt;30/12/2016"/>
        </groupItems>
      </fieldGroup>
    </cacheField>
  </cacheFields>
  <extLst>
    <ext xmlns:x14="http://schemas.microsoft.com/office/spreadsheetml/2009/9/main" uri="{725AE2AE-9491-48be-B2B4-4EB974FC3084}">
      <x14:pivotCacheDefinition pivotCacheId="1614651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x v="0"/>
    <x v="0"/>
    <x v="0"/>
    <n v="149.94999999999999"/>
  </r>
  <r>
    <x v="0"/>
    <x v="0"/>
    <x v="1"/>
    <n v="243.6"/>
  </r>
  <r>
    <x v="0"/>
    <x v="0"/>
    <x v="2"/>
    <n v="9.5680000000000014"/>
  </r>
  <r>
    <x v="0"/>
    <x v="0"/>
    <x v="3"/>
    <n v="8.9600000000000009"/>
  </r>
  <r>
    <x v="0"/>
    <x v="0"/>
    <x v="4"/>
    <n v="34.200000000000003"/>
  </r>
  <r>
    <x v="0"/>
    <x v="0"/>
    <x v="5"/>
    <n v="31.984000000000002"/>
  </r>
  <r>
    <x v="0"/>
    <x v="0"/>
    <x v="6"/>
    <n v="286.65000000000003"/>
  </r>
  <r>
    <x v="0"/>
    <x v="0"/>
    <x v="7"/>
    <n v="514.03000000000009"/>
  </r>
  <r>
    <x v="0"/>
    <x v="0"/>
    <x v="8"/>
    <n v="1000.95"/>
  </r>
  <r>
    <x v="0"/>
    <x v="0"/>
    <x v="9"/>
    <n v="9.9120000000000008"/>
  </r>
  <r>
    <x v="0"/>
    <x v="0"/>
    <x v="10"/>
    <n v="39.128"/>
  </r>
  <r>
    <x v="0"/>
    <x v="0"/>
    <x v="11"/>
    <n v="106.5"/>
  </r>
  <r>
    <x v="0"/>
    <x v="0"/>
    <x v="12"/>
    <n v="18.175999999999998"/>
  </r>
  <r>
    <x v="0"/>
    <x v="0"/>
    <x v="13"/>
    <n v="194.32"/>
  </r>
  <r>
    <x v="0"/>
    <x v="0"/>
    <x v="14"/>
    <n v="59.48"/>
  </r>
  <r>
    <x v="0"/>
    <x v="0"/>
    <x v="15"/>
    <n v="182.91"/>
  </r>
  <r>
    <x v="0"/>
    <x v="0"/>
    <x v="16"/>
    <n v="2298.8999999999996"/>
  </r>
  <r>
    <x v="0"/>
    <x v="0"/>
    <x v="17"/>
    <n v="197.72"/>
  </r>
  <r>
    <x v="0"/>
    <x v="0"/>
    <x v="18"/>
    <n v="440.14400000000001"/>
  </r>
  <r>
    <x v="0"/>
    <x v="0"/>
    <x v="19"/>
    <n v="32.984999999999999"/>
  </r>
  <r>
    <x v="0"/>
    <x v="0"/>
    <x v="20"/>
    <n v="196.62"/>
  </r>
  <r>
    <x v="0"/>
    <x v="0"/>
    <x v="21"/>
    <n v="47.975999999999999"/>
  </r>
  <r>
    <x v="0"/>
    <x v="0"/>
    <x v="22"/>
    <n v="1056.8599999999999"/>
  </r>
  <r>
    <x v="0"/>
    <x v="0"/>
    <x v="23"/>
    <n v="73.2"/>
  </r>
  <r>
    <x v="0"/>
    <x v="0"/>
    <x v="24"/>
    <n v="1366.0400000000002"/>
  </r>
  <r>
    <x v="0"/>
    <x v="0"/>
    <x v="25"/>
    <n v="15.552000000000003"/>
  </r>
  <r>
    <x v="0"/>
    <x v="0"/>
    <x v="26"/>
    <n v="75.88"/>
  </r>
  <r>
    <x v="0"/>
    <x v="0"/>
    <x v="27"/>
    <n v="191.82"/>
  </r>
  <r>
    <x v="0"/>
    <x v="0"/>
    <x v="28"/>
    <n v="125.92000000000002"/>
  </r>
  <r>
    <x v="0"/>
    <x v="0"/>
    <x v="29"/>
    <n v="34.944000000000003"/>
  </r>
  <r>
    <x v="0"/>
    <x v="0"/>
    <x v="30"/>
    <n v="58.400000000000006"/>
  </r>
  <r>
    <x v="0"/>
    <x v="0"/>
    <x v="31"/>
    <n v="79.14"/>
  </r>
  <r>
    <x v="0"/>
    <x v="0"/>
    <x v="32"/>
    <n v="3.2820000000000005"/>
  </r>
  <r>
    <x v="0"/>
    <x v="0"/>
    <x v="33"/>
    <n v="695.7"/>
  </r>
  <r>
    <x v="0"/>
    <x v="0"/>
    <x v="34"/>
    <n v="1120.73"/>
  </r>
  <r>
    <x v="0"/>
    <x v="0"/>
    <x v="35"/>
    <n v="18.48"/>
  </r>
  <r>
    <x v="0"/>
    <x v="0"/>
    <x v="36"/>
    <n v="377.346"/>
  </r>
  <r>
    <x v="0"/>
    <x v="0"/>
    <x v="37"/>
    <n v="1541.51"/>
  </r>
  <r>
    <x v="0"/>
    <x v="0"/>
    <x v="38"/>
    <n v="141"/>
  </r>
  <r>
    <x v="0"/>
    <x v="0"/>
    <x v="39"/>
    <n v="12.672000000000001"/>
  </r>
  <r>
    <x v="0"/>
    <x v="0"/>
    <x v="40"/>
    <n v="71"/>
  </r>
  <r>
    <x v="0"/>
    <x v="0"/>
    <x v="41"/>
    <n v="318.95999999999998"/>
  </r>
  <r>
    <x v="0"/>
    <x v="0"/>
    <x v="42"/>
    <n v="34.504000000000005"/>
  </r>
  <r>
    <x v="0"/>
    <x v="0"/>
    <x v="43"/>
    <n v="88.920000000000016"/>
  </r>
  <r>
    <x v="0"/>
    <x v="0"/>
    <x v="44"/>
    <n v="251.64"/>
  </r>
  <r>
    <x v="0"/>
    <x v="0"/>
    <x v="45"/>
    <n v="52.696000000000005"/>
  </r>
  <r>
    <x v="0"/>
    <x v="0"/>
    <x v="46"/>
    <n v="284.19"/>
  </r>
  <r>
    <x v="0"/>
    <x v="0"/>
    <x v="47"/>
    <n v="359.96999999999997"/>
  </r>
  <r>
    <x v="0"/>
    <x v="0"/>
    <x v="48"/>
    <n v="253.86"/>
  </r>
  <r>
    <x v="0"/>
    <x v="0"/>
    <x v="49"/>
    <n v="4.8899999999999997"/>
  </r>
  <r>
    <x v="0"/>
    <x v="0"/>
    <x v="50"/>
    <n v="271.95999999999998"/>
  </r>
  <r>
    <x v="0"/>
    <x v="0"/>
    <x v="51"/>
    <n v="29.664000000000001"/>
  </r>
  <r>
    <x v="0"/>
    <x v="0"/>
    <x v="52"/>
    <n v="701.96"/>
  </r>
  <r>
    <x v="0"/>
    <x v="0"/>
    <x v="53"/>
    <n v="4.4640000000000004"/>
  </r>
  <r>
    <x v="0"/>
    <x v="0"/>
    <x v="54"/>
    <n v="54.66"/>
  </r>
  <r>
    <x v="0"/>
    <x v="0"/>
    <x v="55"/>
    <n v="1665.62"/>
  </r>
  <r>
    <x v="0"/>
    <x v="0"/>
    <x v="56"/>
    <n v="19.103999999999999"/>
  </r>
  <r>
    <x v="0"/>
    <x v="0"/>
    <x v="57"/>
    <n v="726.91"/>
  </r>
  <r>
    <x v="0"/>
    <x v="0"/>
    <x v="58"/>
    <n v="10.816000000000001"/>
  </r>
  <r>
    <x v="0"/>
    <x v="0"/>
    <x v="59"/>
    <n v="79"/>
  </r>
  <r>
    <x v="0"/>
    <x v="0"/>
    <x v="60"/>
    <n v="23.119999999999997"/>
  </r>
  <r>
    <x v="0"/>
    <x v="0"/>
    <x v="61"/>
    <n v="11.672000000000001"/>
  </r>
  <r>
    <x v="0"/>
    <x v="0"/>
    <x v="62"/>
    <n v="354.90000000000003"/>
  </r>
  <r>
    <x v="0"/>
    <x v="0"/>
    <x v="63"/>
    <n v="645.13599999999997"/>
  </r>
  <r>
    <x v="0"/>
    <x v="0"/>
    <x v="64"/>
    <n v="39.92"/>
  </r>
  <r>
    <x v="0"/>
    <x v="0"/>
    <x v="65"/>
    <n v="59.98"/>
  </r>
  <r>
    <x v="0"/>
    <x v="0"/>
    <x v="66"/>
    <n v="2.2140000000000004"/>
  </r>
  <r>
    <x v="0"/>
    <x v="0"/>
    <x v="67"/>
    <n v="187.61600000000001"/>
  </r>
  <r>
    <x v="0"/>
    <x v="0"/>
    <x v="68"/>
    <n v="678.86999999999989"/>
  </r>
  <r>
    <x v="0"/>
    <x v="0"/>
    <x v="52"/>
    <n v="34.650000000000006"/>
  </r>
  <r>
    <x v="0"/>
    <x v="0"/>
    <x v="69"/>
    <n v="37.607999999999997"/>
  </r>
  <r>
    <x v="0"/>
    <x v="0"/>
    <x v="37"/>
    <n v="348.56"/>
  </r>
  <r>
    <x v="0"/>
    <x v="1"/>
    <x v="7"/>
    <n v="242.54599999999999"/>
  </r>
  <r>
    <x v="0"/>
    <x v="1"/>
    <x v="70"/>
    <n v="590.76200000000017"/>
  </r>
  <r>
    <x v="0"/>
    <x v="1"/>
    <x v="71"/>
    <n v="12.78"/>
  </r>
  <r>
    <x v="0"/>
    <x v="1"/>
    <x v="72"/>
    <n v="47.32"/>
  </r>
  <r>
    <x v="0"/>
    <x v="1"/>
    <x v="73"/>
    <n v="1812.01"/>
  </r>
  <r>
    <x v="0"/>
    <x v="1"/>
    <x v="74"/>
    <n v="9.9600000000000009"/>
  </r>
  <r>
    <x v="0"/>
    <x v="1"/>
    <x v="75"/>
    <n v="321.56"/>
  </r>
  <r>
    <x v="0"/>
    <x v="1"/>
    <x v="76"/>
    <n v="116.85"/>
  </r>
  <r>
    <x v="0"/>
    <x v="1"/>
    <x v="77"/>
    <n v="426.94200000000001"/>
  </r>
  <r>
    <x v="0"/>
    <x v="1"/>
    <x v="78"/>
    <n v="176.63"/>
  </r>
  <r>
    <x v="0"/>
    <x v="1"/>
    <x v="79"/>
    <n v="3165.7440000000001"/>
  </r>
  <r>
    <x v="0"/>
    <x v="1"/>
    <x v="80"/>
    <n v="64.680000000000007"/>
  </r>
  <r>
    <x v="0"/>
    <x v="1"/>
    <x v="81"/>
    <n v="246.36400000000003"/>
  </r>
  <r>
    <x v="0"/>
    <x v="1"/>
    <x v="82"/>
    <n v="860.07"/>
  </r>
  <r>
    <x v="0"/>
    <x v="1"/>
    <x v="83"/>
    <n v="670.00099999999998"/>
  </r>
  <r>
    <x v="0"/>
    <x v="1"/>
    <x v="18"/>
    <n v="17.088000000000001"/>
  </r>
  <r>
    <x v="0"/>
    <x v="1"/>
    <x v="31"/>
    <n v="14.352000000000002"/>
  </r>
  <r>
    <x v="0"/>
    <x v="1"/>
    <x v="84"/>
    <n v="224.9"/>
  </r>
  <r>
    <x v="0"/>
    <x v="1"/>
    <x v="85"/>
    <n v="3236.41"/>
  </r>
  <r>
    <x v="0"/>
    <x v="1"/>
    <x v="86"/>
    <n v="783.96000000000015"/>
  </r>
  <r>
    <x v="0"/>
    <x v="1"/>
    <x v="87"/>
    <n v="31.007999999999999"/>
  </r>
  <r>
    <x v="0"/>
    <x v="1"/>
    <x v="88"/>
    <n v="31.4"/>
  </r>
  <r>
    <x v="0"/>
    <x v="1"/>
    <x v="89"/>
    <n v="740.21400000000006"/>
  </r>
  <r>
    <x v="0"/>
    <x v="1"/>
    <x v="90"/>
    <n v="1017.136"/>
  </r>
  <r>
    <x v="0"/>
    <x v="1"/>
    <x v="91"/>
    <n v="13.76"/>
  </r>
  <r>
    <x v="0"/>
    <x v="1"/>
    <x v="92"/>
    <n v="503.22"/>
  </r>
  <r>
    <x v="0"/>
    <x v="1"/>
    <x v="93"/>
    <n v="234.2"/>
  </r>
  <r>
    <x v="0"/>
    <x v="1"/>
    <x v="94"/>
    <n v="9.5519999999999996"/>
  </r>
  <r>
    <x v="0"/>
    <x v="1"/>
    <x v="95"/>
    <n v="127.95"/>
  </r>
  <r>
    <x v="0"/>
    <x v="1"/>
    <x v="96"/>
    <n v="272.23199999999997"/>
  </r>
  <r>
    <x v="0"/>
    <x v="1"/>
    <x v="97"/>
    <n v="1883.7239999999999"/>
  </r>
  <r>
    <x v="0"/>
    <x v="1"/>
    <x v="98"/>
    <n v="668.54000000000008"/>
  </r>
  <r>
    <x v="0"/>
    <x v="1"/>
    <x v="99"/>
    <n v="524.85"/>
  </r>
  <r>
    <x v="0"/>
    <x v="1"/>
    <x v="49"/>
    <n v="15.570000000000004"/>
  </r>
  <r>
    <x v="0"/>
    <x v="1"/>
    <x v="100"/>
    <n v="97.424000000000007"/>
  </r>
  <r>
    <x v="0"/>
    <x v="1"/>
    <x v="101"/>
    <n v="87.28"/>
  </r>
  <r>
    <x v="0"/>
    <x v="1"/>
    <x v="102"/>
    <n v="56.45"/>
  </r>
  <r>
    <x v="0"/>
    <x v="1"/>
    <x v="103"/>
    <n v="368.43200000000002"/>
  </r>
  <r>
    <x v="0"/>
    <x v="1"/>
    <x v="104"/>
    <n v="1065.8399999999999"/>
  </r>
  <r>
    <x v="0"/>
    <x v="1"/>
    <x v="105"/>
    <n v="2.8960000000000004"/>
  </r>
  <r>
    <x v="0"/>
    <x v="2"/>
    <x v="106"/>
    <n v="389.74"/>
  </r>
  <r>
    <x v="0"/>
    <x v="2"/>
    <x v="107"/>
    <n v="2884.37"/>
  </r>
  <r>
    <x v="0"/>
    <x v="2"/>
    <x v="108"/>
    <n v="405.45600000000002"/>
  </r>
  <r>
    <x v="0"/>
    <x v="2"/>
    <x v="109"/>
    <n v="10.44"/>
  </r>
  <r>
    <x v="0"/>
    <x v="2"/>
    <x v="110"/>
    <n v="177.78"/>
  </r>
  <r>
    <x v="0"/>
    <x v="2"/>
    <x v="111"/>
    <n v="121.78"/>
  </r>
  <r>
    <x v="0"/>
    <x v="2"/>
    <x v="112"/>
    <n v="771.8"/>
  </r>
  <r>
    <x v="0"/>
    <x v="2"/>
    <x v="113"/>
    <n v="109.968"/>
  </r>
  <r>
    <x v="0"/>
    <x v="2"/>
    <x v="114"/>
    <n v="220.05600000000001"/>
  </r>
  <r>
    <x v="0"/>
    <x v="2"/>
    <x v="115"/>
    <n v="204.98"/>
  </r>
  <r>
    <x v="0"/>
    <x v="2"/>
    <x v="85"/>
    <n v="3.7440000000000007"/>
  </r>
  <r>
    <x v="0"/>
    <x v="2"/>
    <x v="116"/>
    <n v="2437.672"/>
  </r>
  <r>
    <x v="1"/>
    <x v="0"/>
    <x v="117"/>
    <n v="11.85"/>
  </r>
  <r>
    <x v="1"/>
    <x v="0"/>
    <x v="118"/>
    <n v="354.90000000000003"/>
  </r>
  <r>
    <x v="1"/>
    <x v="0"/>
    <x v="119"/>
    <n v="1142.1649999999995"/>
  </r>
  <r>
    <x v="1"/>
    <x v="0"/>
    <x v="120"/>
    <n v="193.15199999999999"/>
  </r>
  <r>
    <x v="1"/>
    <x v="0"/>
    <x v="121"/>
    <n v="23.472000000000001"/>
  </r>
  <r>
    <x v="1"/>
    <x v="0"/>
    <x v="122"/>
    <n v="310.68799999999999"/>
  </r>
  <r>
    <x v="1"/>
    <x v="0"/>
    <x v="123"/>
    <n v="598.35199999999998"/>
  </r>
  <r>
    <x v="1"/>
    <x v="0"/>
    <x v="124"/>
    <n v="10.272000000000002"/>
  </r>
  <r>
    <x v="1"/>
    <x v="0"/>
    <x v="125"/>
    <n v="78.456000000000003"/>
  </r>
  <r>
    <x v="1"/>
    <x v="0"/>
    <x v="126"/>
    <n v="29"/>
  </r>
  <r>
    <x v="1"/>
    <x v="0"/>
    <x v="127"/>
    <n v="1363.96"/>
  </r>
  <r>
    <x v="1"/>
    <x v="0"/>
    <x v="128"/>
    <n v="107.83"/>
  </r>
  <r>
    <x v="1"/>
    <x v="0"/>
    <x v="129"/>
    <n v="863.928"/>
  </r>
  <r>
    <x v="1"/>
    <x v="0"/>
    <x v="130"/>
    <n v="10.74"/>
  </r>
  <r>
    <x v="1"/>
    <x v="0"/>
    <x v="131"/>
    <n v="314.39300000000003"/>
  </r>
  <r>
    <x v="1"/>
    <x v="0"/>
    <x v="132"/>
    <n v="85.5"/>
  </r>
  <r>
    <x v="1"/>
    <x v="0"/>
    <x v="133"/>
    <n v="839.94400000000019"/>
  </r>
  <r>
    <x v="1"/>
    <x v="0"/>
    <x v="134"/>
    <n v="14.73"/>
  </r>
  <r>
    <x v="1"/>
    <x v="0"/>
    <x v="135"/>
    <n v="59.824000000000019"/>
  </r>
  <r>
    <x v="1"/>
    <x v="0"/>
    <x v="136"/>
    <n v="80.563999999999993"/>
  </r>
  <r>
    <x v="1"/>
    <x v="0"/>
    <x v="54"/>
    <n v="817.82900000000018"/>
  </r>
  <r>
    <x v="1"/>
    <x v="0"/>
    <x v="137"/>
    <n v="25.344000000000001"/>
  </r>
  <r>
    <x v="1"/>
    <x v="0"/>
    <x v="138"/>
    <n v="149.9"/>
  </r>
  <r>
    <x v="1"/>
    <x v="0"/>
    <x v="139"/>
    <n v="36.192"/>
  </r>
  <r>
    <x v="1"/>
    <x v="0"/>
    <x v="140"/>
    <n v="85.224000000000004"/>
  </r>
  <r>
    <x v="1"/>
    <x v="0"/>
    <x v="28"/>
    <n v="89.32"/>
  </r>
  <r>
    <x v="1"/>
    <x v="0"/>
    <x v="141"/>
    <n v="195.64"/>
  </r>
  <r>
    <x v="1"/>
    <x v="0"/>
    <x v="142"/>
    <n v="239.24"/>
  </r>
  <r>
    <x v="1"/>
    <x v="1"/>
    <x v="143"/>
    <n v="158.70999999999998"/>
  </r>
  <r>
    <x v="1"/>
    <x v="1"/>
    <x v="144"/>
    <n v="630.024"/>
  </r>
  <r>
    <x v="1"/>
    <x v="1"/>
    <x v="145"/>
    <n v="839.25"/>
  </r>
  <r>
    <x v="1"/>
    <x v="1"/>
    <x v="146"/>
    <n v="111.904"/>
  </r>
  <r>
    <x v="1"/>
    <x v="1"/>
    <x v="97"/>
    <n v="8167.42"/>
  </r>
  <r>
    <x v="1"/>
    <x v="2"/>
    <x v="3"/>
    <n v="259.28999999999996"/>
  </r>
  <r>
    <x v="1"/>
    <x v="2"/>
    <x v="147"/>
    <n v="255.96799999999999"/>
  </r>
  <r>
    <x v="1"/>
    <x v="2"/>
    <x v="148"/>
    <n v="261.10000000000002"/>
  </r>
  <r>
    <x v="1"/>
    <x v="2"/>
    <x v="149"/>
    <n v="117.62"/>
  </r>
  <r>
    <x v="1"/>
    <x v="2"/>
    <x v="150"/>
    <n v="7.9680000000000017"/>
  </r>
  <r>
    <x v="1"/>
    <x v="2"/>
    <x v="151"/>
    <n v="2075.5100000000002"/>
  </r>
  <r>
    <x v="2"/>
    <x v="0"/>
    <x v="152"/>
    <n v="129.44"/>
  </r>
  <r>
    <x v="2"/>
    <x v="0"/>
    <x v="73"/>
    <n v="13.36"/>
  </r>
  <r>
    <x v="2"/>
    <x v="0"/>
    <x v="153"/>
    <n v="545.93999999999994"/>
  </r>
  <r>
    <x v="2"/>
    <x v="0"/>
    <x v="154"/>
    <n v="25.248000000000001"/>
  </r>
  <r>
    <x v="2"/>
    <x v="0"/>
    <x v="155"/>
    <n v="62.91"/>
  </r>
  <r>
    <x v="2"/>
    <x v="0"/>
    <x v="156"/>
    <n v="1979.89"/>
  </r>
  <r>
    <x v="2"/>
    <x v="0"/>
    <x v="157"/>
    <n v="40.049999999999997"/>
  </r>
  <r>
    <x v="2"/>
    <x v="0"/>
    <x v="158"/>
    <n v="479.98399999999998"/>
  </r>
  <r>
    <x v="2"/>
    <x v="0"/>
    <x v="159"/>
    <n v="4.6079999999999997"/>
  </r>
  <r>
    <x v="2"/>
    <x v="0"/>
    <x v="160"/>
    <n v="7.6320000000000014"/>
  </r>
  <r>
    <x v="2"/>
    <x v="0"/>
    <x v="161"/>
    <n v="1441.3"/>
  </r>
  <r>
    <x v="2"/>
    <x v="0"/>
    <x v="162"/>
    <n v="69.900000000000006"/>
  </r>
  <r>
    <x v="2"/>
    <x v="0"/>
    <x v="163"/>
    <n v="26.128"/>
  </r>
  <r>
    <x v="2"/>
    <x v="0"/>
    <x v="164"/>
    <n v="619.84800000000018"/>
  </r>
  <r>
    <x v="2"/>
    <x v="0"/>
    <x v="165"/>
    <n v="19.456000000000003"/>
  </r>
  <r>
    <x v="2"/>
    <x v="0"/>
    <x v="8"/>
    <n v="47.79"/>
  </r>
  <r>
    <x v="2"/>
    <x v="0"/>
    <x v="166"/>
    <n v="155.45600000000002"/>
  </r>
  <r>
    <x v="2"/>
    <x v="0"/>
    <x v="167"/>
    <n v="129.33000000000001"/>
  </r>
  <r>
    <x v="2"/>
    <x v="0"/>
    <x v="72"/>
    <n v="40.54"/>
  </r>
  <r>
    <x v="2"/>
    <x v="0"/>
    <x v="168"/>
    <n v="709.04250000000013"/>
  </r>
  <r>
    <x v="2"/>
    <x v="0"/>
    <x v="169"/>
    <n v="750.93"/>
  </r>
  <r>
    <x v="2"/>
    <x v="0"/>
    <x v="170"/>
    <n v="4.6079999999999997"/>
  </r>
  <r>
    <x v="2"/>
    <x v="0"/>
    <x v="171"/>
    <n v="4297.6440000000002"/>
  </r>
  <r>
    <x v="2"/>
    <x v="0"/>
    <x v="172"/>
    <n v="269.49"/>
  </r>
  <r>
    <x v="2"/>
    <x v="0"/>
    <x v="173"/>
    <n v="498.93"/>
  </r>
  <r>
    <x v="2"/>
    <x v="0"/>
    <x v="174"/>
    <n v="5.56"/>
  </r>
  <r>
    <x v="2"/>
    <x v="0"/>
    <x v="175"/>
    <n v="58.72"/>
  </r>
  <r>
    <x v="2"/>
    <x v="0"/>
    <x v="176"/>
    <n v="173.94"/>
  </r>
  <r>
    <x v="2"/>
    <x v="0"/>
    <x v="177"/>
    <n v="1635.0180000000005"/>
  </r>
  <r>
    <x v="2"/>
    <x v="0"/>
    <x v="178"/>
    <n v="9.952"/>
  </r>
  <r>
    <x v="2"/>
    <x v="0"/>
    <x v="36"/>
    <n v="140.52000000000001"/>
  </r>
  <r>
    <x v="2"/>
    <x v="0"/>
    <x v="27"/>
    <n v="1284.8000000000002"/>
  </r>
  <r>
    <x v="2"/>
    <x v="0"/>
    <x v="179"/>
    <n v="871.8"/>
  </r>
  <r>
    <x v="2"/>
    <x v="0"/>
    <x v="180"/>
    <n v="36.363999999999997"/>
  </r>
  <r>
    <x v="2"/>
    <x v="0"/>
    <x v="181"/>
    <n v="290.98"/>
  </r>
  <r>
    <x v="2"/>
    <x v="0"/>
    <x v="182"/>
    <n v="31.83"/>
  </r>
  <r>
    <x v="2"/>
    <x v="0"/>
    <x v="183"/>
    <n v="513.52"/>
  </r>
  <r>
    <x v="2"/>
    <x v="0"/>
    <x v="184"/>
    <n v="228.58600000000001"/>
  </r>
  <r>
    <x v="2"/>
    <x v="0"/>
    <x v="185"/>
    <n v="859.14"/>
  </r>
  <r>
    <x v="2"/>
    <x v="0"/>
    <x v="186"/>
    <n v="191.88"/>
  </r>
  <r>
    <x v="2"/>
    <x v="0"/>
    <x v="187"/>
    <n v="7.764000000000002"/>
  </r>
  <r>
    <x v="2"/>
    <x v="0"/>
    <x v="188"/>
    <n v="131.10400000000001"/>
  </r>
  <r>
    <x v="2"/>
    <x v="0"/>
    <x v="189"/>
    <n v="487.22"/>
  </r>
  <r>
    <x v="2"/>
    <x v="0"/>
    <x v="190"/>
    <n v="993.89999999999986"/>
  </r>
  <r>
    <x v="2"/>
    <x v="0"/>
    <x v="191"/>
    <n v="225.29599999999999"/>
  </r>
  <r>
    <x v="2"/>
    <x v="0"/>
    <x v="28"/>
    <n v="21.504000000000005"/>
  </r>
  <r>
    <x v="2"/>
    <x v="0"/>
    <x v="192"/>
    <n v="8805.0400000000009"/>
  </r>
  <r>
    <x v="2"/>
    <x v="0"/>
    <x v="193"/>
    <n v="27.86"/>
  </r>
  <r>
    <x v="2"/>
    <x v="0"/>
    <x v="194"/>
    <n v="1302.83"/>
  </r>
  <r>
    <x v="2"/>
    <x v="0"/>
    <x v="195"/>
    <n v="81.199999999999989"/>
  </r>
  <r>
    <x v="2"/>
    <x v="0"/>
    <x v="196"/>
    <n v="1002.7"/>
  </r>
  <r>
    <x v="2"/>
    <x v="0"/>
    <x v="197"/>
    <n v="903.77"/>
  </r>
  <r>
    <x v="2"/>
    <x v="0"/>
    <x v="198"/>
    <n v="111.672"/>
  </r>
  <r>
    <x v="2"/>
    <x v="0"/>
    <x v="199"/>
    <n v="13.151999999999999"/>
  </r>
  <r>
    <x v="2"/>
    <x v="0"/>
    <x v="105"/>
    <n v="14.336000000000002"/>
  </r>
  <r>
    <x v="2"/>
    <x v="0"/>
    <x v="200"/>
    <n v="61.216000000000008"/>
  </r>
  <r>
    <x v="2"/>
    <x v="0"/>
    <x v="44"/>
    <n v="212.91000000000005"/>
  </r>
  <r>
    <x v="2"/>
    <x v="0"/>
    <x v="201"/>
    <n v="194.84800000000001"/>
  </r>
  <r>
    <x v="2"/>
    <x v="0"/>
    <x v="40"/>
    <n v="23.88"/>
  </r>
  <r>
    <x v="2"/>
    <x v="0"/>
    <x v="202"/>
    <n v="874.8"/>
  </r>
  <r>
    <x v="2"/>
    <x v="0"/>
    <x v="201"/>
    <n v="91.032000000000011"/>
  </r>
  <r>
    <x v="2"/>
    <x v="0"/>
    <x v="42"/>
    <n v="209.88"/>
  </r>
  <r>
    <x v="2"/>
    <x v="0"/>
    <x v="203"/>
    <n v="18.84"/>
  </r>
  <r>
    <x v="2"/>
    <x v="0"/>
    <x v="204"/>
    <n v="47.991999999999997"/>
  </r>
  <r>
    <x v="2"/>
    <x v="0"/>
    <x v="205"/>
    <n v="4590.344000000001"/>
  </r>
  <r>
    <x v="2"/>
    <x v="0"/>
    <x v="206"/>
    <n v="740.59"/>
  </r>
  <r>
    <x v="2"/>
    <x v="0"/>
    <x v="207"/>
    <n v="16.272000000000002"/>
  </r>
  <r>
    <x v="2"/>
    <x v="0"/>
    <x v="208"/>
    <n v="273.08800000000002"/>
  </r>
  <r>
    <x v="2"/>
    <x v="0"/>
    <x v="209"/>
    <n v="301.95999999999998"/>
  </r>
  <r>
    <x v="2"/>
    <x v="0"/>
    <x v="59"/>
    <n v="253.82400000000001"/>
  </r>
  <r>
    <x v="2"/>
    <x v="0"/>
    <x v="210"/>
    <n v="7.8239999999999998"/>
  </r>
  <r>
    <x v="2"/>
    <x v="0"/>
    <x v="211"/>
    <n v="22.959999999999997"/>
  </r>
  <r>
    <x v="2"/>
    <x v="0"/>
    <x v="212"/>
    <n v="48.87"/>
  </r>
  <r>
    <x v="2"/>
    <x v="0"/>
    <x v="213"/>
    <n v="866.4"/>
  </r>
  <r>
    <x v="2"/>
    <x v="0"/>
    <x v="214"/>
    <n v="25.920000000000005"/>
  </r>
  <r>
    <x v="2"/>
    <x v="0"/>
    <x v="215"/>
    <n v="161.13999999999999"/>
  </r>
  <r>
    <x v="2"/>
    <x v="0"/>
    <x v="216"/>
    <n v="79.992000000000004"/>
  </r>
  <r>
    <x v="2"/>
    <x v="0"/>
    <x v="38"/>
    <n v="400.39"/>
  </r>
  <r>
    <x v="2"/>
    <x v="0"/>
    <x v="217"/>
    <n v="728.96799999999996"/>
  </r>
  <r>
    <x v="2"/>
    <x v="0"/>
    <x v="218"/>
    <n v="831.36800000000017"/>
  </r>
  <r>
    <x v="2"/>
    <x v="0"/>
    <x v="219"/>
    <n v="737.2"/>
  </r>
  <r>
    <x v="2"/>
    <x v="0"/>
    <x v="220"/>
    <n v="425.67"/>
  </r>
  <r>
    <x v="2"/>
    <x v="0"/>
    <x v="221"/>
    <n v="433.78"/>
  </r>
  <r>
    <x v="2"/>
    <x v="0"/>
    <x v="222"/>
    <n v="85.98"/>
  </r>
  <r>
    <x v="2"/>
    <x v="0"/>
    <x v="179"/>
    <n v="189.88200000000001"/>
  </r>
  <r>
    <x v="2"/>
    <x v="0"/>
    <x v="223"/>
    <n v="32.064"/>
  </r>
  <r>
    <x v="2"/>
    <x v="0"/>
    <x v="224"/>
    <n v="229.54400000000001"/>
  </r>
  <r>
    <x v="2"/>
    <x v="0"/>
    <x v="217"/>
    <n v="2.0640000000000001"/>
  </r>
  <r>
    <x v="2"/>
    <x v="0"/>
    <x v="225"/>
    <n v="1814.68"/>
  </r>
  <r>
    <x v="2"/>
    <x v="0"/>
    <x v="226"/>
    <n v="29.160000000000004"/>
  </r>
  <r>
    <x v="2"/>
    <x v="0"/>
    <x v="227"/>
    <n v="1827.51"/>
  </r>
  <r>
    <x v="2"/>
    <x v="1"/>
    <x v="228"/>
    <n v="542.33999999999992"/>
  </r>
  <r>
    <x v="2"/>
    <x v="1"/>
    <x v="229"/>
    <n v="4251.9199999999992"/>
  </r>
  <r>
    <x v="2"/>
    <x v="1"/>
    <x v="230"/>
    <n v="2216.8000000000002"/>
  </r>
  <r>
    <x v="2"/>
    <x v="1"/>
    <x v="231"/>
    <n v="782.63000000000011"/>
  </r>
  <r>
    <x v="2"/>
    <x v="1"/>
    <x v="232"/>
    <n v="25.5"/>
  </r>
  <r>
    <x v="2"/>
    <x v="1"/>
    <x v="233"/>
    <n v="66.616000000000014"/>
  </r>
  <r>
    <x v="2"/>
    <x v="1"/>
    <x v="234"/>
    <n v="12.39"/>
  </r>
  <r>
    <x v="2"/>
    <x v="1"/>
    <x v="152"/>
    <n v="1015.816"/>
  </r>
  <r>
    <x v="2"/>
    <x v="1"/>
    <x v="153"/>
    <n v="1287.26"/>
  </r>
  <r>
    <x v="2"/>
    <x v="1"/>
    <x v="235"/>
    <n v="7.8719999999999999"/>
  </r>
  <r>
    <x v="2"/>
    <x v="1"/>
    <x v="236"/>
    <n v="596.48"/>
  </r>
  <r>
    <x v="2"/>
    <x v="1"/>
    <x v="237"/>
    <n v="467.04"/>
  </r>
  <r>
    <x v="2"/>
    <x v="1"/>
    <x v="238"/>
    <n v="12.158000000000005"/>
  </r>
  <r>
    <x v="2"/>
    <x v="1"/>
    <x v="239"/>
    <n v="3.76"/>
  </r>
  <r>
    <x v="2"/>
    <x v="1"/>
    <x v="240"/>
    <n v="717.12000000000012"/>
  </r>
  <r>
    <x v="2"/>
    <x v="1"/>
    <x v="241"/>
    <n v="140.73599999999999"/>
  </r>
  <r>
    <x v="2"/>
    <x v="1"/>
    <x v="242"/>
    <n v="520.03"/>
  </r>
  <r>
    <x v="2"/>
    <x v="1"/>
    <x v="243"/>
    <n v="17.940000000000001"/>
  </r>
  <r>
    <x v="2"/>
    <x v="1"/>
    <x v="244"/>
    <n v="392.93999999999994"/>
  </r>
  <r>
    <x v="2"/>
    <x v="1"/>
    <x v="245"/>
    <n v="9.82"/>
  </r>
  <r>
    <x v="2"/>
    <x v="1"/>
    <x v="246"/>
    <n v="31.36"/>
  </r>
  <r>
    <x v="2"/>
    <x v="1"/>
    <x v="247"/>
    <n v="1410.0660000000005"/>
  </r>
  <r>
    <x v="2"/>
    <x v="1"/>
    <x v="248"/>
    <n v="232.624"/>
  </r>
  <r>
    <x v="2"/>
    <x v="1"/>
    <x v="249"/>
    <n v="10.08"/>
  </r>
  <r>
    <x v="2"/>
    <x v="1"/>
    <x v="250"/>
    <n v="255.904"/>
  </r>
  <r>
    <x v="2"/>
    <x v="1"/>
    <x v="129"/>
    <n v="2145.2499999999995"/>
  </r>
  <r>
    <x v="2"/>
    <x v="1"/>
    <x v="251"/>
    <n v="199.18"/>
  </r>
  <r>
    <x v="2"/>
    <x v="1"/>
    <x v="130"/>
    <n v="1106.9240000000002"/>
  </r>
  <r>
    <x v="2"/>
    <x v="1"/>
    <x v="252"/>
    <n v="86.45"/>
  </r>
  <r>
    <x v="2"/>
    <x v="1"/>
    <x v="253"/>
    <n v="2673.69"/>
  </r>
  <r>
    <x v="2"/>
    <x v="1"/>
    <x v="207"/>
    <n v="26.4"/>
  </r>
  <r>
    <x v="2"/>
    <x v="1"/>
    <x v="254"/>
    <n v="552.85599999999999"/>
  </r>
  <r>
    <x v="2"/>
    <x v="1"/>
    <x v="255"/>
    <n v="16.739000000000004"/>
  </r>
  <r>
    <x v="2"/>
    <x v="1"/>
    <x v="116"/>
    <n v="10.16"/>
  </r>
  <r>
    <x v="2"/>
    <x v="1"/>
    <x v="256"/>
    <n v="1245.8599999999999"/>
  </r>
  <r>
    <x v="2"/>
    <x v="1"/>
    <x v="257"/>
    <n v="406.93999999999994"/>
  </r>
  <r>
    <x v="2"/>
    <x v="1"/>
    <x v="258"/>
    <n v="3098.6099999999997"/>
  </r>
  <r>
    <x v="2"/>
    <x v="1"/>
    <x v="95"/>
    <n v="269.40000000000003"/>
  </r>
  <r>
    <x v="2"/>
    <x v="1"/>
    <x v="259"/>
    <n v="22.63"/>
  </r>
  <r>
    <x v="2"/>
    <x v="1"/>
    <x v="260"/>
    <n v="3291.0699999999997"/>
  </r>
  <r>
    <x v="2"/>
    <x v="1"/>
    <x v="141"/>
    <n v="342.23999999999995"/>
  </r>
  <r>
    <x v="2"/>
    <x v="1"/>
    <x v="207"/>
    <n v="15.992000000000001"/>
  </r>
  <r>
    <x v="2"/>
    <x v="1"/>
    <x v="257"/>
    <n v="19.008000000000003"/>
  </r>
  <r>
    <x v="2"/>
    <x v="1"/>
    <x v="43"/>
    <n v="1158.1199999999999"/>
  </r>
  <r>
    <x v="2"/>
    <x v="1"/>
    <x v="261"/>
    <n v="38.880000000000003"/>
  </r>
  <r>
    <x v="2"/>
    <x v="1"/>
    <x v="262"/>
    <n v="231.92"/>
  </r>
  <r>
    <x v="2"/>
    <x v="1"/>
    <x v="263"/>
    <n v="1319.96"/>
  </r>
  <r>
    <x v="2"/>
    <x v="1"/>
    <x v="22"/>
    <n v="82.919999999999987"/>
  </r>
  <r>
    <x v="2"/>
    <x v="1"/>
    <x v="212"/>
    <n v="701.96"/>
  </r>
  <r>
    <x v="2"/>
    <x v="1"/>
    <x v="264"/>
    <n v="1152.8699999999999"/>
  </r>
  <r>
    <x v="2"/>
    <x v="2"/>
    <x v="265"/>
    <n v="471.92"/>
  </r>
  <r>
    <x v="2"/>
    <x v="2"/>
    <x v="266"/>
    <n v="682.91"/>
  </r>
  <r>
    <x v="2"/>
    <x v="2"/>
    <x v="267"/>
    <n v="61.96"/>
  </r>
  <r>
    <x v="2"/>
    <x v="2"/>
    <x v="222"/>
    <n v="3.4440000000000008"/>
  </r>
  <r>
    <x v="2"/>
    <x v="2"/>
    <x v="268"/>
    <n v="80.38"/>
  </r>
  <r>
    <x v="2"/>
    <x v="2"/>
    <x v="18"/>
    <n v="89.36"/>
  </r>
  <r>
    <x v="2"/>
    <x v="2"/>
    <x v="174"/>
    <n v="1166.92"/>
  </r>
  <r>
    <x v="2"/>
    <x v="2"/>
    <x v="269"/>
    <n v="1127.9760000000001"/>
  </r>
  <r>
    <x v="2"/>
    <x v="2"/>
    <x v="270"/>
    <n v="7.04"/>
  </r>
  <r>
    <x v="2"/>
    <x v="2"/>
    <x v="271"/>
    <n v="91.474999999999994"/>
  </r>
  <r>
    <x v="2"/>
    <x v="2"/>
    <x v="272"/>
    <n v="55.415999999999997"/>
  </r>
  <r>
    <x v="2"/>
    <x v="2"/>
    <x v="273"/>
    <n v="67.56"/>
  </r>
  <r>
    <x v="2"/>
    <x v="2"/>
    <x v="38"/>
    <n v="819.28"/>
  </r>
  <r>
    <x v="2"/>
    <x v="2"/>
    <x v="274"/>
    <n v="18"/>
  </r>
  <r>
    <x v="2"/>
    <x v="2"/>
    <x v="275"/>
    <n v="11.52"/>
  </r>
  <r>
    <x v="2"/>
    <x v="2"/>
    <x v="56"/>
    <n v="684.78000000000009"/>
  </r>
  <r>
    <x v="2"/>
    <x v="2"/>
    <x v="276"/>
    <n v="830.24"/>
  </r>
  <r>
    <x v="2"/>
    <x v="2"/>
    <x v="277"/>
    <n v="477.51"/>
  </r>
  <r>
    <x v="2"/>
    <x v="2"/>
    <x v="278"/>
    <n v="352.16800000000001"/>
  </r>
  <r>
    <x v="2"/>
    <x v="2"/>
    <x v="279"/>
    <n v="62.752000000000002"/>
  </r>
  <r>
    <x v="2"/>
    <x v="2"/>
    <x v="280"/>
    <n v="823.61000000000013"/>
  </r>
  <r>
    <x v="2"/>
    <x v="2"/>
    <x v="281"/>
    <n v="71.975999999999999"/>
  </r>
  <r>
    <x v="2"/>
    <x v="2"/>
    <x v="258"/>
    <n v="732.93"/>
  </r>
  <r>
    <x v="3"/>
    <x v="0"/>
    <x v="282"/>
    <n v="605.47"/>
  </r>
  <r>
    <x v="3"/>
    <x v="0"/>
    <x v="283"/>
    <n v="616.14"/>
  </r>
  <r>
    <x v="3"/>
    <x v="0"/>
    <x v="284"/>
    <n v="23.472000000000001"/>
  </r>
  <r>
    <x v="3"/>
    <x v="0"/>
    <x v="285"/>
    <n v="302.37599999999998"/>
  </r>
  <r>
    <x v="3"/>
    <x v="0"/>
    <x v="286"/>
    <n v="337.08800000000002"/>
  </r>
  <r>
    <x v="3"/>
    <x v="0"/>
    <x v="287"/>
    <n v="256.47999999999996"/>
  </r>
  <r>
    <x v="3"/>
    <x v="0"/>
    <x v="288"/>
    <n v="362.17599999999999"/>
  </r>
  <r>
    <x v="3"/>
    <x v="0"/>
    <x v="289"/>
    <n v="186.304"/>
  </r>
  <r>
    <x v="3"/>
    <x v="0"/>
    <x v="118"/>
    <n v="15.552000000000003"/>
  </r>
  <r>
    <x v="3"/>
    <x v="0"/>
    <x v="290"/>
    <n v="43.68"/>
  </r>
  <r>
    <x v="3"/>
    <x v="0"/>
    <x v="291"/>
    <n v="199.29599999999999"/>
  </r>
  <r>
    <x v="3"/>
    <x v="0"/>
    <x v="292"/>
    <n v="2692.3290000000002"/>
  </r>
  <r>
    <x v="3"/>
    <x v="0"/>
    <x v="293"/>
    <n v="1508.13"/>
  </r>
  <r>
    <x v="3"/>
    <x v="0"/>
    <x v="76"/>
    <n v="254.96999999999997"/>
  </r>
  <r>
    <x v="3"/>
    <x v="0"/>
    <x v="294"/>
    <n v="95.968000000000004"/>
  </r>
  <r>
    <x v="3"/>
    <x v="0"/>
    <x v="107"/>
    <n v="732.31200000000001"/>
  </r>
  <r>
    <x v="3"/>
    <x v="0"/>
    <x v="295"/>
    <n v="24.56"/>
  </r>
  <r>
    <x v="3"/>
    <x v="0"/>
    <x v="296"/>
    <n v="37.44"/>
  </r>
  <r>
    <x v="3"/>
    <x v="0"/>
    <x v="297"/>
    <n v="69.216000000000008"/>
  </r>
  <r>
    <x v="3"/>
    <x v="0"/>
    <x v="298"/>
    <n v="15.384"/>
  </r>
  <r>
    <x v="3"/>
    <x v="0"/>
    <x v="299"/>
    <n v="180.93"/>
  </r>
  <r>
    <x v="3"/>
    <x v="0"/>
    <x v="300"/>
    <n v="147.34400000000002"/>
  </r>
  <r>
    <x v="3"/>
    <x v="0"/>
    <x v="301"/>
    <n v="370.78199999999998"/>
  </r>
  <r>
    <x v="3"/>
    <x v="0"/>
    <x v="302"/>
    <n v="1793.98"/>
  </r>
  <r>
    <x v="3"/>
    <x v="0"/>
    <x v="303"/>
    <n v="42.207999999999998"/>
  </r>
  <r>
    <x v="3"/>
    <x v="0"/>
    <x v="163"/>
    <n v="149.56"/>
  </r>
  <r>
    <x v="3"/>
    <x v="0"/>
    <x v="304"/>
    <n v="105.52"/>
  </r>
  <r>
    <x v="3"/>
    <x v="0"/>
    <x v="305"/>
    <n v="32.400000000000006"/>
  </r>
  <r>
    <x v="3"/>
    <x v="0"/>
    <x v="228"/>
    <n v="14.669999999999998"/>
  </r>
  <r>
    <x v="3"/>
    <x v="0"/>
    <x v="306"/>
    <n v="1220.67"/>
  </r>
  <r>
    <x v="3"/>
    <x v="0"/>
    <x v="300"/>
    <n v="1395.6730000000002"/>
  </r>
  <r>
    <x v="3"/>
    <x v="0"/>
    <x v="307"/>
    <n v="773.7"/>
  </r>
  <r>
    <x v="3"/>
    <x v="0"/>
    <x v="308"/>
    <n v="63.381"/>
  </r>
  <r>
    <x v="3"/>
    <x v="0"/>
    <x v="309"/>
    <n v="47.952000000000005"/>
  </r>
  <r>
    <x v="3"/>
    <x v="0"/>
    <x v="310"/>
    <n v="175.32"/>
  </r>
  <r>
    <x v="3"/>
    <x v="0"/>
    <x v="311"/>
    <n v="3747.93"/>
  </r>
  <r>
    <x v="3"/>
    <x v="0"/>
    <x v="146"/>
    <n v="1918.79"/>
  </r>
  <r>
    <x v="3"/>
    <x v="0"/>
    <x v="312"/>
    <n v="74.52"/>
  </r>
  <r>
    <x v="3"/>
    <x v="0"/>
    <x v="313"/>
    <n v="55.984000000000009"/>
  </r>
  <r>
    <x v="3"/>
    <x v="0"/>
    <x v="314"/>
    <n v="893.09"/>
  </r>
  <r>
    <x v="3"/>
    <x v="0"/>
    <x v="315"/>
    <n v="301.95999999999998"/>
  </r>
  <r>
    <x v="3"/>
    <x v="0"/>
    <x v="177"/>
    <n v="8.2260000000000009"/>
  </r>
  <r>
    <x v="3"/>
    <x v="0"/>
    <x v="316"/>
    <n v="115.29600000000001"/>
  </r>
  <r>
    <x v="3"/>
    <x v="0"/>
    <x v="81"/>
    <n v="27.504000000000005"/>
  </r>
  <r>
    <x v="3"/>
    <x v="0"/>
    <x v="21"/>
    <n v="78.191999999999993"/>
  </r>
  <r>
    <x v="3"/>
    <x v="0"/>
    <x v="317"/>
    <n v="371.66"/>
  </r>
  <r>
    <x v="3"/>
    <x v="0"/>
    <x v="316"/>
    <n v="84.96"/>
  </r>
  <r>
    <x v="3"/>
    <x v="0"/>
    <x v="318"/>
    <n v="535.36"/>
  </r>
  <r>
    <x v="3"/>
    <x v="0"/>
    <x v="319"/>
    <n v="387.13600000000002"/>
  </r>
  <r>
    <x v="3"/>
    <x v="0"/>
    <x v="320"/>
    <n v="199.86"/>
  </r>
  <r>
    <x v="3"/>
    <x v="0"/>
    <x v="321"/>
    <n v="364.07"/>
  </r>
  <r>
    <x v="3"/>
    <x v="0"/>
    <x v="322"/>
    <n v="46.152000000000001"/>
  </r>
  <r>
    <x v="3"/>
    <x v="0"/>
    <x v="80"/>
    <n v="5.64"/>
  </r>
  <r>
    <x v="3"/>
    <x v="0"/>
    <x v="323"/>
    <n v="1270.3789999999999"/>
  </r>
  <r>
    <x v="3"/>
    <x v="0"/>
    <x v="324"/>
    <n v="194.1395"/>
  </r>
  <r>
    <x v="3"/>
    <x v="0"/>
    <x v="325"/>
    <n v="288.85000000000002"/>
  </r>
  <r>
    <x v="3"/>
    <x v="0"/>
    <x v="326"/>
    <n v="107.976"/>
  </r>
  <r>
    <x v="3"/>
    <x v="0"/>
    <x v="327"/>
    <n v="121.88800000000001"/>
  </r>
  <r>
    <x v="3"/>
    <x v="0"/>
    <x v="328"/>
    <n v="2026.78"/>
  </r>
  <r>
    <x v="3"/>
    <x v="0"/>
    <x v="329"/>
    <n v="365.91"/>
  </r>
  <r>
    <x v="3"/>
    <x v="0"/>
    <x v="330"/>
    <n v="30.84"/>
  </r>
  <r>
    <x v="3"/>
    <x v="0"/>
    <x v="83"/>
    <n v="1046.47"/>
  </r>
  <r>
    <x v="3"/>
    <x v="0"/>
    <x v="331"/>
    <n v="1801.6320000000001"/>
  </r>
  <r>
    <x v="3"/>
    <x v="0"/>
    <x v="332"/>
    <n v="105.42"/>
  </r>
  <r>
    <x v="3"/>
    <x v="0"/>
    <x v="333"/>
    <n v="436.86"/>
  </r>
  <r>
    <x v="3"/>
    <x v="0"/>
    <x v="316"/>
    <n v="233.06399999999999"/>
  </r>
  <r>
    <x v="3"/>
    <x v="0"/>
    <x v="320"/>
    <n v="13.092000000000002"/>
  </r>
  <r>
    <x v="3"/>
    <x v="0"/>
    <x v="334"/>
    <n v="87.168000000000006"/>
  </r>
  <r>
    <x v="3"/>
    <x v="0"/>
    <x v="335"/>
    <n v="1664.1320000000001"/>
  </r>
  <r>
    <x v="3"/>
    <x v="0"/>
    <x v="336"/>
    <n v="919.49"/>
  </r>
  <r>
    <x v="3"/>
    <x v="0"/>
    <x v="337"/>
    <n v="517.5"/>
  </r>
  <r>
    <x v="3"/>
    <x v="0"/>
    <x v="338"/>
    <n v="14.496000000000002"/>
  </r>
  <r>
    <x v="3"/>
    <x v="0"/>
    <x v="221"/>
    <n v="19.584000000000003"/>
  </r>
  <r>
    <x v="3"/>
    <x v="0"/>
    <x v="173"/>
    <n v="6412.7699999999995"/>
  </r>
  <r>
    <x v="3"/>
    <x v="0"/>
    <x v="339"/>
    <n v="45.68"/>
  </r>
  <r>
    <x v="3"/>
    <x v="0"/>
    <x v="340"/>
    <n v="5.04"/>
  </r>
  <r>
    <x v="3"/>
    <x v="0"/>
    <x v="341"/>
    <n v="88.96"/>
  </r>
  <r>
    <x v="3"/>
    <x v="0"/>
    <x v="342"/>
    <n v="169.54399999999998"/>
  </r>
  <r>
    <x v="3"/>
    <x v="0"/>
    <x v="343"/>
    <n v="5.16"/>
  </r>
  <r>
    <x v="3"/>
    <x v="0"/>
    <x v="344"/>
    <n v="48.81"/>
  </r>
  <r>
    <x v="3"/>
    <x v="0"/>
    <x v="18"/>
    <n v="177.48000000000002"/>
  </r>
  <r>
    <x v="3"/>
    <x v="0"/>
    <x v="345"/>
    <n v="36.270000000000003"/>
  </r>
  <r>
    <x v="3"/>
    <x v="0"/>
    <x v="346"/>
    <n v="3631.96"/>
  </r>
  <r>
    <x v="3"/>
    <x v="0"/>
    <x v="347"/>
    <n v="104.51"/>
  </r>
  <r>
    <x v="3"/>
    <x v="0"/>
    <x v="330"/>
    <n v="50.462000000000003"/>
  </r>
  <r>
    <x v="3"/>
    <x v="0"/>
    <x v="348"/>
    <n v="377.90199999999999"/>
  </r>
  <r>
    <x v="3"/>
    <x v="0"/>
    <x v="349"/>
    <n v="1142.4299999999998"/>
  </r>
  <r>
    <x v="3"/>
    <x v="0"/>
    <x v="350"/>
    <n v="31.12"/>
  </r>
  <r>
    <x v="3"/>
    <x v="0"/>
    <x v="19"/>
    <n v="58.05"/>
  </r>
  <r>
    <x v="3"/>
    <x v="0"/>
    <x v="351"/>
    <n v="29.99"/>
  </r>
  <r>
    <x v="3"/>
    <x v="0"/>
    <x v="352"/>
    <n v="7.7"/>
  </r>
  <r>
    <x v="3"/>
    <x v="0"/>
    <x v="353"/>
    <n v="1611.01"/>
  </r>
  <r>
    <x v="3"/>
    <x v="0"/>
    <x v="109"/>
    <n v="2503.4699999999998"/>
  </r>
  <r>
    <x v="3"/>
    <x v="0"/>
    <x v="354"/>
    <n v="447.78300000000007"/>
  </r>
  <r>
    <x v="3"/>
    <x v="0"/>
    <x v="355"/>
    <n v="1854.241"/>
  </r>
  <r>
    <x v="3"/>
    <x v="0"/>
    <x v="356"/>
    <n v="323.88"/>
  </r>
  <r>
    <x v="3"/>
    <x v="0"/>
    <x v="127"/>
    <n v="2.6940000000000004"/>
  </r>
  <r>
    <x v="3"/>
    <x v="0"/>
    <x v="357"/>
    <n v="298.83"/>
  </r>
  <r>
    <x v="3"/>
    <x v="0"/>
    <x v="358"/>
    <n v="3"/>
  </r>
  <r>
    <x v="3"/>
    <x v="0"/>
    <x v="359"/>
    <n v="2.61"/>
  </r>
  <r>
    <x v="3"/>
    <x v="0"/>
    <x v="360"/>
    <n v="448.81"/>
  </r>
  <r>
    <x v="3"/>
    <x v="0"/>
    <x v="361"/>
    <n v="334.25600000000003"/>
  </r>
  <r>
    <x v="3"/>
    <x v="0"/>
    <x v="362"/>
    <n v="185.88"/>
  </r>
  <r>
    <x v="3"/>
    <x v="0"/>
    <x v="363"/>
    <n v="24.065999999999999"/>
  </r>
  <r>
    <x v="3"/>
    <x v="0"/>
    <x v="188"/>
    <n v="239.5"/>
  </r>
  <r>
    <x v="3"/>
    <x v="0"/>
    <x v="364"/>
    <n v="866.4"/>
  </r>
  <r>
    <x v="3"/>
    <x v="0"/>
    <x v="191"/>
    <n v="705.54399999999998"/>
  </r>
  <r>
    <x v="3"/>
    <x v="0"/>
    <x v="365"/>
    <n v="52.136000000000003"/>
  </r>
  <r>
    <x v="3"/>
    <x v="0"/>
    <x v="188"/>
    <n v="291.73999999999995"/>
  </r>
  <r>
    <x v="3"/>
    <x v="0"/>
    <x v="65"/>
    <n v="73.36"/>
  </r>
  <r>
    <x v="3"/>
    <x v="0"/>
    <x v="366"/>
    <n v="99.156000000000006"/>
  </r>
  <r>
    <x v="3"/>
    <x v="0"/>
    <x v="367"/>
    <n v="405.34400000000011"/>
  </r>
  <r>
    <x v="3"/>
    <x v="0"/>
    <x v="368"/>
    <n v="396"/>
  </r>
  <r>
    <x v="3"/>
    <x v="0"/>
    <x v="369"/>
    <n v="387.72"/>
  </r>
  <r>
    <x v="3"/>
    <x v="0"/>
    <x v="129"/>
    <n v="4.7039999999999997"/>
  </r>
  <r>
    <x v="3"/>
    <x v="0"/>
    <x v="370"/>
    <n v="41.86"/>
  </r>
  <r>
    <x v="3"/>
    <x v="0"/>
    <x v="371"/>
    <n v="233.48"/>
  </r>
  <r>
    <x v="3"/>
    <x v="0"/>
    <x v="131"/>
    <n v="38.190000000000019"/>
  </r>
  <r>
    <x v="3"/>
    <x v="0"/>
    <x v="372"/>
    <n v="254.99"/>
  </r>
  <r>
    <x v="3"/>
    <x v="0"/>
    <x v="373"/>
    <n v="370.18400000000003"/>
  </r>
  <r>
    <x v="3"/>
    <x v="0"/>
    <x v="358"/>
    <n v="1264.1400000000001"/>
  </r>
  <r>
    <x v="3"/>
    <x v="0"/>
    <x v="374"/>
    <n v="133.38"/>
  </r>
  <r>
    <x v="3"/>
    <x v="0"/>
    <x v="375"/>
    <n v="264.18"/>
  </r>
  <r>
    <x v="3"/>
    <x v="0"/>
    <x v="376"/>
    <n v="870.04"/>
  </r>
  <r>
    <x v="3"/>
    <x v="0"/>
    <x v="62"/>
    <n v="17.920000000000002"/>
  </r>
  <r>
    <x v="3"/>
    <x v="0"/>
    <x v="377"/>
    <n v="187.05600000000001"/>
  </r>
  <r>
    <x v="3"/>
    <x v="0"/>
    <x v="378"/>
    <n v="99.872000000000014"/>
  </r>
  <r>
    <x v="3"/>
    <x v="0"/>
    <x v="379"/>
    <n v="305.24799999999999"/>
  </r>
  <r>
    <x v="3"/>
    <x v="0"/>
    <x v="196"/>
    <n v="60.484999999999999"/>
  </r>
  <r>
    <x v="3"/>
    <x v="0"/>
    <x v="380"/>
    <n v="641.96"/>
  </r>
  <r>
    <x v="3"/>
    <x v="0"/>
    <x v="126"/>
    <n v="88.15"/>
  </r>
  <r>
    <x v="3"/>
    <x v="0"/>
    <x v="22"/>
    <n v="40.68"/>
  </r>
  <r>
    <x v="3"/>
    <x v="0"/>
    <x v="381"/>
    <n v="135.94999999999999"/>
  </r>
  <r>
    <x v="3"/>
    <x v="0"/>
    <x v="382"/>
    <n v="72.224000000000004"/>
  </r>
  <r>
    <x v="3"/>
    <x v="0"/>
    <x v="87"/>
    <n v="186.54"/>
  </r>
  <r>
    <x v="3"/>
    <x v="0"/>
    <x v="383"/>
    <n v="1110.5"/>
  </r>
  <r>
    <x v="3"/>
    <x v="0"/>
    <x v="66"/>
    <n v="732.15599999999995"/>
  </r>
  <r>
    <x v="3"/>
    <x v="0"/>
    <x v="384"/>
    <n v="158.256"/>
  </r>
  <r>
    <x v="3"/>
    <x v="0"/>
    <x v="385"/>
    <n v="16.496000000000002"/>
  </r>
  <r>
    <x v="3"/>
    <x v="0"/>
    <x v="386"/>
    <n v="66.300000000000011"/>
  </r>
  <r>
    <x v="3"/>
    <x v="0"/>
    <x v="387"/>
    <n v="1466.32"/>
  </r>
  <r>
    <x v="3"/>
    <x v="0"/>
    <x v="149"/>
    <n v="12.48"/>
  </r>
  <r>
    <x v="3"/>
    <x v="0"/>
    <x v="207"/>
    <n v="1030.7420000000002"/>
  </r>
  <r>
    <x v="3"/>
    <x v="0"/>
    <x v="388"/>
    <n v="699.40000000000009"/>
  </r>
  <r>
    <x v="3"/>
    <x v="0"/>
    <x v="211"/>
    <n v="843.84"/>
  </r>
  <r>
    <x v="3"/>
    <x v="0"/>
    <x v="41"/>
    <n v="3740.51"/>
  </r>
  <r>
    <x v="3"/>
    <x v="0"/>
    <x v="97"/>
    <n v="248.39599999999999"/>
  </r>
  <r>
    <x v="3"/>
    <x v="0"/>
    <x v="389"/>
    <n v="177.07999999999998"/>
  </r>
  <r>
    <x v="3"/>
    <x v="0"/>
    <x v="45"/>
    <n v="209.56800000000001"/>
  </r>
  <r>
    <x v="3"/>
    <x v="0"/>
    <x v="390"/>
    <n v="951.98"/>
  </r>
  <r>
    <x v="3"/>
    <x v="0"/>
    <x v="391"/>
    <n v="20.736000000000004"/>
  </r>
  <r>
    <x v="3"/>
    <x v="0"/>
    <x v="392"/>
    <n v="491.88799999999998"/>
  </r>
  <r>
    <x v="3"/>
    <x v="0"/>
    <x v="393"/>
    <n v="559.20000000000005"/>
  </r>
  <r>
    <x v="3"/>
    <x v="0"/>
    <x v="394"/>
    <n v="649"/>
  </r>
  <r>
    <x v="3"/>
    <x v="0"/>
    <x v="211"/>
    <n v="25.06"/>
  </r>
  <r>
    <x v="3"/>
    <x v="0"/>
    <x v="49"/>
    <n v="15.552000000000003"/>
  </r>
  <r>
    <x v="3"/>
    <x v="0"/>
    <x v="199"/>
    <n v="192.16000000000005"/>
  </r>
  <r>
    <x v="3"/>
    <x v="0"/>
    <x v="395"/>
    <n v="504.9"/>
  </r>
  <r>
    <x v="3"/>
    <x v="0"/>
    <x v="396"/>
    <n v="177.54999999999998"/>
  </r>
  <r>
    <x v="3"/>
    <x v="0"/>
    <x v="397"/>
    <n v="863.87999999999988"/>
  </r>
  <r>
    <x v="3"/>
    <x v="0"/>
    <x v="224"/>
    <n v="659.9"/>
  </r>
  <r>
    <x v="3"/>
    <x v="0"/>
    <x v="398"/>
    <n v="243.92"/>
  </r>
  <r>
    <x v="3"/>
    <x v="0"/>
    <x v="399"/>
    <n v="105.40800000000002"/>
  </r>
  <r>
    <x v="3"/>
    <x v="0"/>
    <x v="281"/>
    <n v="173.79999999999998"/>
  </r>
  <r>
    <x v="3"/>
    <x v="0"/>
    <x v="400"/>
    <n v="5.67"/>
  </r>
  <r>
    <x v="3"/>
    <x v="0"/>
    <x v="401"/>
    <n v="28.08"/>
  </r>
  <r>
    <x v="3"/>
    <x v="0"/>
    <x v="402"/>
    <n v="72.8"/>
  </r>
  <r>
    <x v="3"/>
    <x v="0"/>
    <x v="403"/>
    <n v="181.86"/>
  </r>
  <r>
    <x v="3"/>
    <x v="0"/>
    <x v="404"/>
    <n v="80.48"/>
  </r>
  <r>
    <x v="3"/>
    <x v="0"/>
    <x v="405"/>
    <n v="712.85"/>
  </r>
  <r>
    <x v="3"/>
    <x v="0"/>
    <x v="212"/>
    <n v="723.92"/>
  </r>
  <r>
    <x v="3"/>
    <x v="0"/>
    <x v="406"/>
    <n v="119.178"/>
  </r>
  <r>
    <x v="3"/>
    <x v="0"/>
    <x v="407"/>
    <n v="776.08000000000015"/>
  </r>
  <r>
    <x v="3"/>
    <x v="0"/>
    <x v="51"/>
    <n v="175.08600000000001"/>
  </r>
  <r>
    <x v="3"/>
    <x v="0"/>
    <x v="408"/>
    <n v="2382.9260000000004"/>
  </r>
  <r>
    <x v="3"/>
    <x v="0"/>
    <x v="409"/>
    <n v="629.86"/>
  </r>
  <r>
    <x v="3"/>
    <x v="0"/>
    <x v="395"/>
    <n v="544.38"/>
  </r>
  <r>
    <x v="3"/>
    <x v="0"/>
    <x v="410"/>
    <n v="22.744"/>
  </r>
  <r>
    <x v="3"/>
    <x v="0"/>
    <x v="411"/>
    <n v="52.344000000000001"/>
  </r>
  <r>
    <x v="3"/>
    <x v="0"/>
    <x v="105"/>
    <n v="5.1840000000000011"/>
  </r>
  <r>
    <x v="3"/>
    <x v="0"/>
    <x v="412"/>
    <n v="48.69"/>
  </r>
  <r>
    <x v="3"/>
    <x v="0"/>
    <x v="413"/>
    <n v="4.572000000000001"/>
  </r>
  <r>
    <x v="3"/>
    <x v="0"/>
    <x v="414"/>
    <n v="372.64"/>
  </r>
  <r>
    <x v="3"/>
    <x v="0"/>
    <x v="401"/>
    <n v="751.98400000000004"/>
  </r>
  <r>
    <x v="3"/>
    <x v="0"/>
    <x v="141"/>
    <n v="2361.52"/>
  </r>
  <r>
    <x v="3"/>
    <x v="0"/>
    <x v="415"/>
    <n v="15.920000000000002"/>
  </r>
  <r>
    <x v="3"/>
    <x v="0"/>
    <x v="416"/>
    <n v="7.9039999999999999"/>
  </r>
  <r>
    <x v="3"/>
    <x v="0"/>
    <x v="264"/>
    <n v="303.32000000000005"/>
  </r>
  <r>
    <x v="3"/>
    <x v="0"/>
    <x v="417"/>
    <n v="1111.6980000000001"/>
  </r>
  <r>
    <x v="3"/>
    <x v="0"/>
    <x v="281"/>
    <n v="2165.6579999999999"/>
  </r>
  <r>
    <x v="3"/>
    <x v="0"/>
    <x v="418"/>
    <n v="17.088000000000001"/>
  </r>
  <r>
    <x v="3"/>
    <x v="0"/>
    <x v="419"/>
    <n v="11.68"/>
  </r>
  <r>
    <x v="3"/>
    <x v="0"/>
    <x v="112"/>
    <n v="14.94"/>
  </r>
  <r>
    <x v="3"/>
    <x v="0"/>
    <x v="420"/>
    <n v="163.96"/>
  </r>
  <r>
    <x v="3"/>
    <x v="0"/>
    <x v="421"/>
    <n v="24.448"/>
  </r>
  <r>
    <x v="3"/>
    <x v="0"/>
    <x v="422"/>
    <n v="675.06000000000006"/>
  </r>
  <r>
    <x v="3"/>
    <x v="0"/>
    <x v="423"/>
    <n v="1577.94"/>
  </r>
  <r>
    <x v="3"/>
    <x v="0"/>
    <x v="424"/>
    <n v="458.98399999999998"/>
  </r>
  <r>
    <x v="3"/>
    <x v="0"/>
    <x v="425"/>
    <n v="419.13600000000002"/>
  </r>
  <r>
    <x v="3"/>
    <x v="0"/>
    <x v="426"/>
    <n v="33.472000000000008"/>
  </r>
  <r>
    <x v="3"/>
    <x v="0"/>
    <x v="210"/>
    <n v="1090.348"/>
  </r>
  <r>
    <x v="3"/>
    <x v="0"/>
    <x v="427"/>
    <n v="40.409999999999997"/>
  </r>
  <r>
    <x v="3"/>
    <x v="0"/>
    <x v="93"/>
    <n v="23.08"/>
  </r>
  <r>
    <x v="3"/>
    <x v="0"/>
    <x v="428"/>
    <n v="26.72"/>
  </r>
  <r>
    <x v="3"/>
    <x v="0"/>
    <x v="429"/>
    <n v="124.75"/>
  </r>
  <r>
    <x v="3"/>
    <x v="0"/>
    <x v="135"/>
    <n v="199.17"/>
  </r>
  <r>
    <x v="3"/>
    <x v="0"/>
    <x v="430"/>
    <n v="2.78"/>
  </r>
  <r>
    <x v="3"/>
    <x v="0"/>
    <x v="57"/>
    <n v="30.9"/>
  </r>
  <r>
    <x v="3"/>
    <x v="0"/>
    <x v="431"/>
    <n v="608.43000000000006"/>
  </r>
  <r>
    <x v="3"/>
    <x v="0"/>
    <x v="388"/>
    <n v="35.04"/>
  </r>
  <r>
    <x v="3"/>
    <x v="0"/>
    <x v="52"/>
    <n v="32.776000000000003"/>
  </r>
  <r>
    <x v="3"/>
    <x v="0"/>
    <x v="254"/>
    <n v="47.328000000000003"/>
  </r>
  <r>
    <x v="3"/>
    <x v="0"/>
    <x v="260"/>
    <n v="5.56"/>
  </r>
  <r>
    <x v="3"/>
    <x v="0"/>
    <x v="432"/>
    <n v="1299.99"/>
  </r>
  <r>
    <x v="3"/>
    <x v="0"/>
    <x v="433"/>
    <n v="52.607999999999997"/>
  </r>
  <r>
    <x v="3"/>
    <x v="0"/>
    <x v="434"/>
    <n v="1859.4"/>
  </r>
  <r>
    <x v="3"/>
    <x v="0"/>
    <x v="156"/>
    <n v="252.61199999999999"/>
  </r>
  <r>
    <x v="3"/>
    <x v="0"/>
    <x v="435"/>
    <n v="310.52800000000002"/>
  </r>
  <r>
    <x v="3"/>
    <x v="0"/>
    <x v="436"/>
    <n v="638.82000000000005"/>
  </r>
  <r>
    <x v="3"/>
    <x v="0"/>
    <x v="437"/>
    <n v="59.109000000000016"/>
  </r>
  <r>
    <x v="3"/>
    <x v="0"/>
    <x v="438"/>
    <n v="904.13"/>
  </r>
  <r>
    <x v="3"/>
    <x v="0"/>
    <x v="297"/>
    <n v="15.552000000000003"/>
  </r>
  <r>
    <x v="3"/>
    <x v="0"/>
    <x v="439"/>
    <n v="979.94550000000004"/>
  </r>
  <r>
    <x v="3"/>
    <x v="0"/>
    <x v="20"/>
    <n v="12.827999999999999"/>
  </r>
  <r>
    <x v="3"/>
    <x v="0"/>
    <x v="79"/>
    <n v="207.82"/>
  </r>
  <r>
    <x v="3"/>
    <x v="0"/>
    <x v="440"/>
    <n v="29.97"/>
  </r>
  <r>
    <x v="3"/>
    <x v="0"/>
    <x v="324"/>
    <n v="1001.76"/>
  </r>
  <r>
    <x v="3"/>
    <x v="0"/>
    <x v="441"/>
    <n v="551.26400000000001"/>
  </r>
  <r>
    <x v="3"/>
    <x v="0"/>
    <x v="442"/>
    <n v="13.12"/>
  </r>
  <r>
    <x v="3"/>
    <x v="0"/>
    <x v="443"/>
    <n v="129.63999999999999"/>
  </r>
  <r>
    <x v="3"/>
    <x v="0"/>
    <x v="444"/>
    <n v="459.43349999999998"/>
  </r>
  <r>
    <x v="3"/>
    <x v="0"/>
    <x v="184"/>
    <n v="1678"/>
  </r>
  <r>
    <x v="3"/>
    <x v="0"/>
    <x v="140"/>
    <n v="6.6719999999999988"/>
  </r>
  <r>
    <x v="3"/>
    <x v="0"/>
    <x v="445"/>
    <n v="530.27199999999993"/>
  </r>
  <r>
    <x v="3"/>
    <x v="0"/>
    <x v="446"/>
    <n v="187.22800000000001"/>
  </r>
  <r>
    <x v="3"/>
    <x v="0"/>
    <x v="31"/>
    <n v="16.72"/>
  </r>
  <r>
    <x v="3"/>
    <x v="0"/>
    <x v="384"/>
    <n v="12.84"/>
  </r>
  <r>
    <x v="3"/>
    <x v="0"/>
    <x v="447"/>
    <n v="299.07"/>
  </r>
  <r>
    <x v="3"/>
    <x v="0"/>
    <x v="217"/>
    <n v="239.92"/>
  </r>
  <r>
    <x v="3"/>
    <x v="0"/>
    <x v="259"/>
    <n v="3002.65"/>
  </r>
  <r>
    <x v="3"/>
    <x v="0"/>
    <x v="448"/>
    <n v="107.55200000000002"/>
  </r>
  <r>
    <x v="3"/>
    <x v="0"/>
    <x v="94"/>
    <n v="311.95999999999998"/>
  </r>
  <r>
    <x v="3"/>
    <x v="0"/>
    <x v="449"/>
    <n v="428.70400000000001"/>
  </r>
  <r>
    <x v="3"/>
    <x v="0"/>
    <x v="53"/>
    <n v="536.36"/>
  </r>
  <r>
    <x v="3"/>
    <x v="0"/>
    <x v="414"/>
    <n v="82.38"/>
  </r>
  <r>
    <x v="3"/>
    <x v="0"/>
    <x v="450"/>
    <n v="49.12"/>
  </r>
  <r>
    <x v="3"/>
    <x v="0"/>
    <x v="404"/>
    <n v="12.294"/>
  </r>
  <r>
    <x v="3"/>
    <x v="0"/>
    <x v="204"/>
    <n v="98.445999999999998"/>
  </r>
  <r>
    <x v="3"/>
    <x v="0"/>
    <x v="451"/>
    <n v="242.35200000000003"/>
  </r>
  <r>
    <x v="3"/>
    <x v="0"/>
    <x v="42"/>
    <n v="67.900000000000006"/>
  </r>
  <r>
    <x v="3"/>
    <x v="0"/>
    <x v="452"/>
    <n v="71.096000000000004"/>
  </r>
  <r>
    <x v="3"/>
    <x v="0"/>
    <x v="94"/>
    <n v="24"/>
  </r>
  <r>
    <x v="3"/>
    <x v="0"/>
    <x v="453"/>
    <n v="2.8080000000000007"/>
  </r>
  <r>
    <x v="3"/>
    <x v="1"/>
    <x v="454"/>
    <n v="788.86"/>
  </r>
  <r>
    <x v="3"/>
    <x v="1"/>
    <x v="119"/>
    <n v="1.8690000000000004"/>
  </r>
  <r>
    <x v="3"/>
    <x v="1"/>
    <x v="455"/>
    <n v="865.5"/>
  </r>
  <r>
    <x v="3"/>
    <x v="1"/>
    <x v="456"/>
    <n v="1044.4399999999998"/>
  </r>
  <r>
    <x v="3"/>
    <x v="1"/>
    <x v="457"/>
    <n v="21.19"/>
  </r>
  <r>
    <x v="3"/>
    <x v="1"/>
    <x v="458"/>
    <n v="310.88000000000005"/>
  </r>
  <r>
    <x v="3"/>
    <x v="1"/>
    <x v="162"/>
    <n v="661.50400000000013"/>
  </r>
  <r>
    <x v="3"/>
    <x v="1"/>
    <x v="459"/>
    <n v="484.79"/>
  </r>
  <r>
    <x v="3"/>
    <x v="1"/>
    <x v="152"/>
    <n v="1.1670000000000005"/>
  </r>
  <r>
    <x v="3"/>
    <x v="1"/>
    <x v="460"/>
    <n v="16.23"/>
  </r>
  <r>
    <x v="3"/>
    <x v="1"/>
    <x v="461"/>
    <n v="1417.35"/>
  </r>
  <r>
    <x v="3"/>
    <x v="1"/>
    <x v="230"/>
    <n v="605.34"/>
  </r>
  <r>
    <x v="3"/>
    <x v="1"/>
    <x v="462"/>
    <n v="202.89599999999999"/>
  </r>
  <r>
    <x v="3"/>
    <x v="1"/>
    <x v="463"/>
    <n v="3333.9000000000005"/>
  </r>
  <r>
    <x v="3"/>
    <x v="1"/>
    <x v="286"/>
    <n v="106.944"/>
  </r>
  <r>
    <x v="3"/>
    <x v="1"/>
    <x v="3"/>
    <n v="752.92"/>
  </r>
  <r>
    <x v="3"/>
    <x v="1"/>
    <x v="74"/>
    <n v="1022.61"/>
  </r>
  <r>
    <x v="3"/>
    <x v="1"/>
    <x v="464"/>
    <n v="828.84"/>
  </r>
  <r>
    <x v="3"/>
    <x v="1"/>
    <x v="465"/>
    <n v="88.768000000000001"/>
  </r>
  <r>
    <x v="3"/>
    <x v="1"/>
    <x v="466"/>
    <n v="192.42400000000001"/>
  </r>
  <r>
    <x v="3"/>
    <x v="1"/>
    <x v="467"/>
    <n v="13.62"/>
  </r>
  <r>
    <x v="3"/>
    <x v="1"/>
    <x v="468"/>
    <n v="6.6420000000000012"/>
  </r>
  <r>
    <x v="3"/>
    <x v="1"/>
    <x v="469"/>
    <n v="54.83"/>
  </r>
  <r>
    <x v="3"/>
    <x v="1"/>
    <x v="470"/>
    <n v="364.92999999999989"/>
  </r>
  <r>
    <x v="3"/>
    <x v="1"/>
    <x v="471"/>
    <n v="2.8160000000000003"/>
  </r>
  <r>
    <x v="3"/>
    <x v="1"/>
    <x v="472"/>
    <n v="129.91999999999999"/>
  </r>
  <r>
    <x v="3"/>
    <x v="1"/>
    <x v="456"/>
    <n v="75.16"/>
  </r>
  <r>
    <x v="3"/>
    <x v="1"/>
    <x v="7"/>
    <n v="4.3680000000000003"/>
  </r>
  <r>
    <x v="3"/>
    <x v="1"/>
    <x v="473"/>
    <n v="521.91999999999996"/>
  </r>
  <r>
    <x v="3"/>
    <x v="1"/>
    <x v="474"/>
    <n v="39.072000000000003"/>
  </r>
  <r>
    <x v="3"/>
    <x v="1"/>
    <x v="306"/>
    <n v="177.68"/>
  </r>
  <r>
    <x v="3"/>
    <x v="1"/>
    <x v="475"/>
    <n v="581.10399999999993"/>
  </r>
  <r>
    <x v="3"/>
    <x v="1"/>
    <x v="435"/>
    <n v="3769.56"/>
  </r>
  <r>
    <x v="3"/>
    <x v="1"/>
    <x v="476"/>
    <n v="193.93600000000001"/>
  </r>
  <r>
    <x v="3"/>
    <x v="1"/>
    <x v="477"/>
    <n v="74.352000000000004"/>
  </r>
  <r>
    <x v="3"/>
    <x v="1"/>
    <x v="332"/>
    <n v="284.44000000000005"/>
  </r>
  <r>
    <x v="3"/>
    <x v="1"/>
    <x v="478"/>
    <n v="192.22"/>
  </r>
  <r>
    <x v="3"/>
    <x v="1"/>
    <x v="479"/>
    <n v="976.29"/>
  </r>
  <r>
    <x v="3"/>
    <x v="1"/>
    <x v="480"/>
    <n v="1361.6310000000001"/>
  </r>
  <r>
    <x v="3"/>
    <x v="1"/>
    <x v="481"/>
    <n v="268.39999999999998"/>
  </r>
  <r>
    <x v="3"/>
    <x v="1"/>
    <x v="169"/>
    <n v="81.135000000000005"/>
  </r>
  <r>
    <x v="3"/>
    <x v="1"/>
    <x v="482"/>
    <n v="792.50800000000004"/>
  </r>
  <r>
    <x v="3"/>
    <x v="1"/>
    <x v="483"/>
    <n v="22.549000000000003"/>
  </r>
  <r>
    <x v="3"/>
    <x v="1"/>
    <x v="123"/>
    <n v="19.559999999999999"/>
  </r>
  <r>
    <x v="3"/>
    <x v="1"/>
    <x v="484"/>
    <n v="53.28"/>
  </r>
  <r>
    <x v="3"/>
    <x v="1"/>
    <x v="239"/>
    <n v="62.459999999999994"/>
  </r>
  <r>
    <x v="3"/>
    <x v="1"/>
    <x v="340"/>
    <n v="45.976000000000006"/>
  </r>
  <r>
    <x v="3"/>
    <x v="1"/>
    <x v="319"/>
    <n v="207"/>
  </r>
  <r>
    <x v="3"/>
    <x v="1"/>
    <x v="485"/>
    <n v="79.959999999999994"/>
  </r>
  <r>
    <x v="3"/>
    <x v="1"/>
    <x v="479"/>
    <n v="6.48"/>
  </r>
  <r>
    <x v="3"/>
    <x v="1"/>
    <x v="83"/>
    <n v="13.632"/>
  </r>
  <r>
    <x v="3"/>
    <x v="1"/>
    <x v="267"/>
    <n v="66.36"/>
  </r>
  <r>
    <x v="3"/>
    <x v="1"/>
    <x v="486"/>
    <n v="324.10999999999996"/>
  </r>
  <r>
    <x v="3"/>
    <x v="1"/>
    <x v="487"/>
    <n v="896.31"/>
  </r>
  <r>
    <x v="3"/>
    <x v="1"/>
    <x v="488"/>
    <n v="200.98400000000004"/>
  </r>
  <r>
    <x v="3"/>
    <x v="1"/>
    <x v="489"/>
    <n v="246.16800000000001"/>
  </r>
  <r>
    <x v="3"/>
    <x v="1"/>
    <x v="490"/>
    <n v="21.36"/>
  </r>
  <r>
    <x v="3"/>
    <x v="1"/>
    <x v="491"/>
    <n v="94.688000000000017"/>
  </r>
  <r>
    <x v="3"/>
    <x v="1"/>
    <x v="492"/>
    <n v="457.04"/>
  </r>
  <r>
    <x v="3"/>
    <x v="1"/>
    <x v="493"/>
    <n v="186.69"/>
  </r>
  <r>
    <x v="3"/>
    <x v="1"/>
    <x v="494"/>
    <n v="4.6079999999999997"/>
  </r>
  <r>
    <x v="3"/>
    <x v="1"/>
    <x v="222"/>
    <n v="7.240000000000002"/>
  </r>
  <r>
    <x v="3"/>
    <x v="1"/>
    <x v="495"/>
    <n v="277.63200000000001"/>
  </r>
  <r>
    <x v="3"/>
    <x v="1"/>
    <x v="496"/>
    <n v="937.60799999999995"/>
  </r>
  <r>
    <x v="3"/>
    <x v="1"/>
    <x v="497"/>
    <n v="239.7"/>
  </r>
  <r>
    <x v="3"/>
    <x v="1"/>
    <x v="498"/>
    <n v="692.47199999999998"/>
  </r>
  <r>
    <x v="3"/>
    <x v="1"/>
    <x v="222"/>
    <n v="46.62"/>
  </r>
  <r>
    <x v="3"/>
    <x v="1"/>
    <x v="499"/>
    <n v="316"/>
  </r>
  <r>
    <x v="3"/>
    <x v="1"/>
    <x v="363"/>
    <n v="104.712"/>
  </r>
  <r>
    <x v="3"/>
    <x v="1"/>
    <x v="500"/>
    <n v="10.96"/>
  </r>
  <r>
    <x v="3"/>
    <x v="1"/>
    <x v="273"/>
    <n v="519.67999999999995"/>
  </r>
  <r>
    <x v="3"/>
    <x v="1"/>
    <x v="32"/>
    <n v="4317.3"/>
  </r>
  <r>
    <x v="3"/>
    <x v="1"/>
    <x v="501"/>
    <n v="574.05600000000004"/>
  </r>
  <r>
    <x v="3"/>
    <x v="1"/>
    <x v="502"/>
    <n v="45.584000000000003"/>
  </r>
  <r>
    <x v="3"/>
    <x v="1"/>
    <x v="503"/>
    <n v="12.96"/>
  </r>
  <r>
    <x v="3"/>
    <x v="1"/>
    <x v="504"/>
    <n v="9.2159999999999993"/>
  </r>
  <r>
    <x v="3"/>
    <x v="1"/>
    <x v="505"/>
    <n v="562.29250000000013"/>
  </r>
  <r>
    <x v="3"/>
    <x v="1"/>
    <x v="506"/>
    <n v="31.086000000000009"/>
  </r>
  <r>
    <x v="3"/>
    <x v="1"/>
    <x v="507"/>
    <n v="92.699999999999989"/>
  </r>
  <r>
    <x v="3"/>
    <x v="1"/>
    <x v="253"/>
    <n v="7.4340000000000019"/>
  </r>
  <r>
    <x v="3"/>
    <x v="1"/>
    <x v="508"/>
    <n v="1159.06"/>
  </r>
  <r>
    <x v="3"/>
    <x v="1"/>
    <x v="360"/>
    <n v="191.80799999999999"/>
  </r>
  <r>
    <x v="3"/>
    <x v="1"/>
    <x v="509"/>
    <n v="132.22400000000002"/>
  </r>
  <r>
    <x v="3"/>
    <x v="1"/>
    <x v="510"/>
    <n v="36.240000000000009"/>
  </r>
  <r>
    <x v="3"/>
    <x v="1"/>
    <x v="511"/>
    <n v="115.48"/>
  </r>
  <r>
    <x v="3"/>
    <x v="1"/>
    <x v="362"/>
    <n v="452.464"/>
  </r>
  <r>
    <x v="3"/>
    <x v="1"/>
    <x v="279"/>
    <n v="40.896000000000001"/>
  </r>
  <r>
    <x v="3"/>
    <x v="1"/>
    <x v="358"/>
    <n v="383.43799999999999"/>
  </r>
  <r>
    <x v="3"/>
    <x v="1"/>
    <x v="512"/>
    <n v="342.76"/>
  </r>
  <r>
    <x v="3"/>
    <x v="1"/>
    <x v="513"/>
    <n v="64.24799999999999"/>
  </r>
  <r>
    <x v="3"/>
    <x v="1"/>
    <x v="514"/>
    <n v="140.81"/>
  </r>
  <r>
    <x v="3"/>
    <x v="1"/>
    <x v="515"/>
    <n v="324.38700000000006"/>
  </r>
  <r>
    <x v="3"/>
    <x v="1"/>
    <x v="130"/>
    <n v="50.496000000000002"/>
  </r>
  <r>
    <x v="3"/>
    <x v="1"/>
    <x v="32"/>
    <n v="138.53"/>
  </r>
  <r>
    <x v="3"/>
    <x v="1"/>
    <x v="516"/>
    <n v="20.768000000000001"/>
  </r>
  <r>
    <x v="3"/>
    <x v="1"/>
    <x v="517"/>
    <n v="1347.5200000000002"/>
  </r>
  <r>
    <x v="3"/>
    <x v="1"/>
    <x v="518"/>
    <n v="26.056000000000004"/>
  </r>
  <r>
    <x v="3"/>
    <x v="1"/>
    <x v="519"/>
    <n v="68.966999999999999"/>
  </r>
  <r>
    <x v="3"/>
    <x v="1"/>
    <x v="407"/>
    <n v="2942.7840000000001"/>
  </r>
  <r>
    <x v="3"/>
    <x v="1"/>
    <x v="520"/>
    <n v="19.52"/>
  </r>
  <r>
    <x v="3"/>
    <x v="1"/>
    <x v="207"/>
    <n v="12.39"/>
  </r>
  <r>
    <x v="3"/>
    <x v="1"/>
    <x v="417"/>
    <n v="35.168000000000006"/>
  </r>
  <r>
    <x v="3"/>
    <x v="1"/>
    <x v="141"/>
    <n v="26.16"/>
  </r>
  <r>
    <x v="3"/>
    <x v="1"/>
    <x v="521"/>
    <n v="81.567999999999998"/>
  </r>
  <r>
    <x v="3"/>
    <x v="1"/>
    <x v="206"/>
    <n v="14.015999999999998"/>
  </r>
  <r>
    <x v="3"/>
    <x v="1"/>
    <x v="522"/>
    <n v="95.616"/>
  </r>
  <r>
    <x v="3"/>
    <x v="1"/>
    <x v="523"/>
    <n v="20.736000000000004"/>
  </r>
  <r>
    <x v="3"/>
    <x v="1"/>
    <x v="524"/>
    <n v="204.55"/>
  </r>
  <r>
    <x v="3"/>
    <x v="1"/>
    <x v="424"/>
    <n v="685.26"/>
  </r>
  <r>
    <x v="3"/>
    <x v="1"/>
    <x v="525"/>
    <n v="287.42400000000004"/>
  </r>
  <r>
    <x v="3"/>
    <x v="1"/>
    <x v="214"/>
    <n v="39.251999999999995"/>
  </r>
  <r>
    <x v="3"/>
    <x v="1"/>
    <x v="218"/>
    <n v="5.78"/>
  </r>
  <r>
    <x v="3"/>
    <x v="1"/>
    <x v="526"/>
    <n v="61.876000000000005"/>
  </r>
  <r>
    <x v="3"/>
    <x v="1"/>
    <x v="527"/>
    <n v="64.384"/>
  </r>
  <r>
    <x v="3"/>
    <x v="1"/>
    <x v="528"/>
    <n v="2747.2500000000005"/>
  </r>
  <r>
    <x v="3"/>
    <x v="1"/>
    <x v="149"/>
    <n v="103.968"/>
  </r>
  <r>
    <x v="3"/>
    <x v="1"/>
    <x v="429"/>
    <n v="1893.7860000000001"/>
  </r>
  <r>
    <x v="3"/>
    <x v="1"/>
    <x v="529"/>
    <n v="10.368000000000002"/>
  </r>
  <r>
    <x v="3"/>
    <x v="1"/>
    <x v="530"/>
    <n v="34.5"/>
  </r>
  <r>
    <x v="3"/>
    <x v="1"/>
    <x v="207"/>
    <n v="361.37599999999998"/>
  </r>
  <r>
    <x v="3"/>
    <x v="1"/>
    <x v="531"/>
    <n v="8.1000000000000014"/>
  </r>
  <r>
    <x v="3"/>
    <x v="1"/>
    <x v="388"/>
    <n v="286.08999999999997"/>
  </r>
  <r>
    <x v="3"/>
    <x v="1"/>
    <x v="532"/>
    <n v="997.83"/>
  </r>
  <r>
    <x v="3"/>
    <x v="1"/>
    <x v="52"/>
    <n v="47.96"/>
  </r>
  <r>
    <x v="3"/>
    <x v="1"/>
    <x v="533"/>
    <n v="12.84"/>
  </r>
  <r>
    <x v="3"/>
    <x v="1"/>
    <x v="534"/>
    <n v="113.568"/>
  </r>
  <r>
    <x v="3"/>
    <x v="1"/>
    <x v="535"/>
    <n v="873.81100000000004"/>
  </r>
  <r>
    <x v="3"/>
    <x v="1"/>
    <x v="203"/>
    <n v="41.91"/>
  </r>
  <r>
    <x v="3"/>
    <x v="1"/>
    <x v="435"/>
    <n v="16.272000000000002"/>
  </r>
  <r>
    <x v="3"/>
    <x v="1"/>
    <x v="536"/>
    <n v="170.35200000000003"/>
  </r>
  <r>
    <x v="3"/>
    <x v="1"/>
    <x v="537"/>
    <n v="1215.92"/>
  </r>
  <r>
    <x v="3"/>
    <x v="1"/>
    <x v="436"/>
    <n v="344.90999999999997"/>
  </r>
  <r>
    <x v="3"/>
    <x v="1"/>
    <x v="434"/>
    <n v="67.194000000000003"/>
  </r>
  <r>
    <x v="3"/>
    <x v="1"/>
    <x v="538"/>
    <n v="18.648000000000003"/>
  </r>
  <r>
    <x v="3"/>
    <x v="1"/>
    <x v="229"/>
    <n v="115.36"/>
  </r>
  <r>
    <x v="3"/>
    <x v="1"/>
    <x v="539"/>
    <n v="103.5"/>
  </r>
  <r>
    <x v="3"/>
    <x v="1"/>
    <x v="540"/>
    <n v="6.9920000000000009"/>
  </r>
  <r>
    <x v="3"/>
    <x v="1"/>
    <x v="541"/>
    <n v="157.79400000000004"/>
  </r>
  <r>
    <x v="3"/>
    <x v="1"/>
    <x v="542"/>
    <n v="125.64"/>
  </r>
  <r>
    <x v="3"/>
    <x v="1"/>
    <x v="238"/>
    <n v="16.712000000000003"/>
  </r>
  <r>
    <x v="3"/>
    <x v="1"/>
    <x v="543"/>
    <n v="197.05"/>
  </r>
  <r>
    <x v="3"/>
    <x v="1"/>
    <x v="131"/>
    <n v="17.616000000000003"/>
  </r>
  <r>
    <x v="3"/>
    <x v="1"/>
    <x v="544"/>
    <n v="191.018"/>
  </r>
  <r>
    <x v="3"/>
    <x v="1"/>
    <x v="545"/>
    <n v="24.703000000000003"/>
  </r>
  <r>
    <x v="3"/>
    <x v="1"/>
    <x v="546"/>
    <n v="29.97000000000001"/>
  </r>
  <r>
    <x v="3"/>
    <x v="1"/>
    <x v="272"/>
    <n v="79.12"/>
  </r>
  <r>
    <x v="3"/>
    <x v="1"/>
    <x v="547"/>
    <n v="959.96799999999996"/>
  </r>
  <r>
    <x v="3"/>
    <x v="1"/>
    <x v="135"/>
    <n v="30.336000000000009"/>
  </r>
  <r>
    <x v="3"/>
    <x v="1"/>
    <x v="548"/>
    <n v="198.27199999999999"/>
  </r>
  <r>
    <x v="3"/>
    <x v="1"/>
    <x v="257"/>
    <n v="76.521000000000015"/>
  </r>
  <r>
    <x v="3"/>
    <x v="1"/>
    <x v="56"/>
    <n v="14.76"/>
  </r>
  <r>
    <x v="3"/>
    <x v="1"/>
    <x v="549"/>
    <n v="68.742000000000019"/>
  </r>
  <r>
    <x v="3"/>
    <x v="2"/>
    <x v="550"/>
    <n v="91.055999999999997"/>
  </r>
  <r>
    <x v="3"/>
    <x v="2"/>
    <x v="117"/>
    <n v="10.368000000000002"/>
  </r>
  <r>
    <x v="3"/>
    <x v="2"/>
    <x v="551"/>
    <n v="799.92"/>
  </r>
  <r>
    <x v="3"/>
    <x v="2"/>
    <x v="552"/>
    <n v="111.15"/>
  </r>
  <r>
    <x v="3"/>
    <x v="2"/>
    <x v="138"/>
    <n v="47.79"/>
  </r>
  <r>
    <x v="3"/>
    <x v="2"/>
    <x v="553"/>
    <n v="18.239999999999998"/>
  </r>
  <r>
    <x v="3"/>
    <x v="2"/>
    <x v="554"/>
    <n v="23661.227999999999"/>
  </r>
  <r>
    <x v="3"/>
    <x v="2"/>
    <x v="555"/>
    <n v="22.320000000000004"/>
  </r>
  <r>
    <x v="3"/>
    <x v="2"/>
    <x v="6"/>
    <n v="457.74400000000003"/>
  </r>
  <r>
    <x v="3"/>
    <x v="2"/>
    <x v="71"/>
    <n v="4374.88"/>
  </r>
  <r>
    <x v="3"/>
    <x v="2"/>
    <x v="268"/>
    <n v="763.50800000000004"/>
  </r>
  <r>
    <x v="3"/>
    <x v="2"/>
    <x v="556"/>
    <n v="525.95000000000005"/>
  </r>
  <r>
    <x v="3"/>
    <x v="2"/>
    <x v="557"/>
    <n v="260.31"/>
  </r>
  <r>
    <x v="3"/>
    <x v="2"/>
    <x v="310"/>
    <n v="113.1"/>
  </r>
  <r>
    <x v="3"/>
    <x v="2"/>
    <x v="558"/>
    <n v="75.040000000000006"/>
  </r>
  <r>
    <x v="3"/>
    <x v="2"/>
    <x v="559"/>
    <n v="7.38"/>
  </r>
  <r>
    <x v="3"/>
    <x v="2"/>
    <x v="560"/>
    <n v="13.12"/>
  </r>
  <r>
    <x v="3"/>
    <x v="2"/>
    <x v="561"/>
    <n v="67.959999999999994"/>
  </r>
  <r>
    <x v="3"/>
    <x v="2"/>
    <x v="345"/>
    <n v="11.696"/>
  </r>
  <r>
    <x v="3"/>
    <x v="2"/>
    <x v="562"/>
    <n v="39.96"/>
  </r>
  <r>
    <x v="3"/>
    <x v="2"/>
    <x v="444"/>
    <n v="6.24"/>
  </r>
  <r>
    <x v="3"/>
    <x v="2"/>
    <x v="563"/>
    <n v="151.96"/>
  </r>
  <r>
    <x v="3"/>
    <x v="2"/>
    <x v="564"/>
    <n v="19.440000000000001"/>
  </r>
  <r>
    <x v="3"/>
    <x v="2"/>
    <x v="31"/>
    <n v="270.72800000000001"/>
  </r>
  <r>
    <x v="3"/>
    <x v="2"/>
    <x v="565"/>
    <n v="61.1"/>
  </r>
  <r>
    <x v="3"/>
    <x v="2"/>
    <x v="566"/>
    <n v="158.81"/>
  </r>
  <r>
    <x v="3"/>
    <x v="2"/>
    <x v="63"/>
    <n v="16.218000000000004"/>
  </r>
  <r>
    <x v="3"/>
    <x v="2"/>
    <x v="567"/>
    <n v="239.976"/>
  </r>
  <r>
    <x v="3"/>
    <x v="2"/>
    <x v="568"/>
    <n v="37.264000000000003"/>
  </r>
  <r>
    <x v="3"/>
    <x v="2"/>
    <x v="569"/>
    <n v="392.83200000000011"/>
  </r>
  <r>
    <x v="3"/>
    <x v="2"/>
    <x v="570"/>
    <n v="681.43200000000013"/>
  </r>
  <r>
    <x v="3"/>
    <x v="2"/>
    <x v="62"/>
    <n v="215.83999999999995"/>
  </r>
  <r>
    <x v="3"/>
    <x v="2"/>
    <x v="198"/>
    <n v="74.319999999999993"/>
  </r>
  <r>
    <x v="3"/>
    <x v="2"/>
    <x v="571"/>
    <n v="1311.9699999999998"/>
  </r>
  <r>
    <x v="3"/>
    <x v="2"/>
    <x v="572"/>
    <n v="365.44"/>
  </r>
  <r>
    <x v="3"/>
    <x v="2"/>
    <x v="573"/>
    <n v="558.24"/>
  </r>
  <r>
    <x v="3"/>
    <x v="2"/>
    <x v="386"/>
    <n v="34.340000000000003"/>
  </r>
  <r>
    <x v="3"/>
    <x v="2"/>
    <x v="574"/>
    <n v="4.9800000000000004"/>
  </r>
  <r>
    <x v="3"/>
    <x v="2"/>
    <x v="575"/>
    <n v="25.92"/>
  </r>
  <r>
    <x v="3"/>
    <x v="2"/>
    <x v="576"/>
    <n v="273.59000000000003"/>
  </r>
  <r>
    <x v="3"/>
    <x v="2"/>
    <x v="577"/>
    <n v="1396.35"/>
  </r>
  <r>
    <x v="3"/>
    <x v="2"/>
    <x v="65"/>
    <n v="5.08"/>
  </r>
  <r>
    <x v="3"/>
    <x v="2"/>
    <x v="578"/>
    <n v="23.34"/>
  </r>
  <r>
    <x v="3"/>
    <x v="2"/>
    <x v="210"/>
    <n v="141.96"/>
  </r>
  <r>
    <x v="3"/>
    <x v="2"/>
    <x v="413"/>
    <n v="3.76"/>
  </r>
  <r>
    <x v="3"/>
    <x v="2"/>
    <x v="41"/>
    <n v="48.9"/>
  </r>
  <r>
    <x v="3"/>
    <x v="2"/>
    <x v="579"/>
    <n v="729.64800000000014"/>
  </r>
  <r>
    <x v="3"/>
    <x v="2"/>
    <x v="389"/>
    <n v="147.184"/>
  </r>
  <r>
    <x v="3"/>
    <x v="2"/>
    <x v="518"/>
    <n v="32.088000000000001"/>
  </r>
  <r>
    <x v="3"/>
    <x v="2"/>
    <x v="42"/>
    <n v="184.66"/>
  </r>
  <r>
    <x v="3"/>
    <x v="2"/>
    <x v="580"/>
    <n v="41.424000000000007"/>
  </r>
  <r>
    <x v="3"/>
    <x v="2"/>
    <x v="581"/>
    <n v="64.784000000000006"/>
  </r>
  <r>
    <x v="3"/>
    <x v="2"/>
    <x v="582"/>
    <n v="71.98"/>
  </r>
  <r>
    <x v="3"/>
    <x v="2"/>
    <x v="583"/>
    <n v="419.13600000000002"/>
  </r>
  <r>
    <x v="3"/>
    <x v="2"/>
    <x v="584"/>
    <n v="59.76"/>
  </r>
  <r>
    <x v="3"/>
    <x v="2"/>
    <x v="59"/>
    <n v="399.53"/>
  </r>
  <r>
    <x v="3"/>
    <x v="2"/>
    <x v="522"/>
    <n v="35.4"/>
  </r>
  <r>
    <x v="3"/>
    <x v="2"/>
    <x v="257"/>
    <n v="1446.84"/>
  </r>
  <r>
    <x v="3"/>
    <x v="2"/>
    <x v="579"/>
    <n v="17.856000000000002"/>
  </r>
  <r>
    <x v="3"/>
    <x v="2"/>
    <x v="585"/>
    <n v="1027.21"/>
  </r>
  <r>
    <x v="3"/>
    <x v="2"/>
    <x v="418"/>
    <n v="544.13999999999987"/>
  </r>
  <r>
    <x v="3"/>
    <x v="2"/>
    <x v="586"/>
    <n v="33.74"/>
  </r>
  <r>
    <x v="3"/>
    <x v="2"/>
    <x v="587"/>
    <n v="201.09"/>
  </r>
  <r>
    <x v="3"/>
    <x v="2"/>
    <x v="45"/>
    <n v="27.58"/>
  </r>
  <r>
    <x v="3"/>
    <x v="2"/>
    <x v="52"/>
    <n v="45.660000000000011"/>
  </r>
  <r>
    <x v="3"/>
    <x v="2"/>
    <x v="97"/>
    <n v="4.3"/>
  </r>
  <r>
    <x v="3"/>
    <x v="2"/>
    <x v="588"/>
    <n v="691.14400000000001"/>
  </r>
  <r>
    <x v="3"/>
    <x v="2"/>
    <x v="589"/>
    <n v="383.99200000000002"/>
  </r>
  <r>
    <x v="3"/>
    <x v="2"/>
    <x v="590"/>
    <n v="29.84"/>
  </r>
  <r>
    <x v="3"/>
    <x v="2"/>
    <x v="591"/>
    <n v="57.01"/>
  </r>
  <r>
    <x v="3"/>
    <x v="2"/>
    <x v="592"/>
    <n v="235.44000000000003"/>
  </r>
  <r>
    <x v="3"/>
    <x v="2"/>
    <x v="550"/>
    <n v="1139.92"/>
  </r>
  <r>
    <x v="3"/>
    <x v="2"/>
    <x v="593"/>
    <n v="9.64"/>
  </r>
  <r>
    <x v="3"/>
    <x v="2"/>
    <x v="594"/>
    <n v="944.61"/>
  </r>
  <r>
    <x v="3"/>
    <x v="2"/>
    <x v="595"/>
    <n v="67.759999999999991"/>
  </r>
  <r>
    <x v="3"/>
    <x v="2"/>
    <x v="596"/>
    <n v="334.2"/>
  </r>
  <r>
    <x v="3"/>
    <x v="2"/>
    <x v="597"/>
    <n v="431.97600000000006"/>
  </r>
  <r>
    <x v="3"/>
    <x v="2"/>
    <x v="598"/>
    <n v="895.06"/>
  </r>
  <r>
    <x v="3"/>
    <x v="2"/>
    <x v="599"/>
    <n v="471.07799999999997"/>
  </r>
  <r>
    <x v="3"/>
    <x v="2"/>
    <x v="187"/>
    <n v="612.14"/>
  </r>
  <r>
    <x v="3"/>
    <x v="2"/>
    <x v="363"/>
    <n v="13.28"/>
  </r>
  <r>
    <x v="3"/>
    <x v="2"/>
    <x v="592"/>
    <n v="1735.8505000000002"/>
  </r>
  <r>
    <x v="3"/>
    <x v="2"/>
    <x v="518"/>
    <n v="225.54599999999999"/>
  </r>
  <r>
    <x v="3"/>
    <x v="2"/>
    <x v="600"/>
    <n v="35.96"/>
  </r>
  <r>
    <x v="3"/>
    <x v="2"/>
    <x v="601"/>
    <n v="1633.1880000000003"/>
  </r>
  <r>
    <x v="3"/>
    <x v="2"/>
    <x v="602"/>
    <n v="4.6079999999999997"/>
  </r>
  <r>
    <x v="3"/>
    <x v="2"/>
    <x v="603"/>
    <n v="513.49600000000009"/>
  </r>
  <r>
    <x v="3"/>
    <x v="2"/>
    <x v="214"/>
    <n v="598.31000000000006"/>
  </r>
  <r>
    <x v="3"/>
    <x v="2"/>
    <x v="59"/>
    <n v="148.16000000000005"/>
  </r>
  <r>
    <x v="3"/>
    <x v="2"/>
    <x v="97"/>
    <n v="9.66400000000000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x v="0"/>
    <x v="0"/>
    <x v="0"/>
    <x v="0"/>
    <x v="0"/>
  </r>
  <r>
    <x v="0"/>
    <x v="0"/>
    <x v="1"/>
    <x v="1"/>
    <x v="0"/>
  </r>
  <r>
    <x v="0"/>
    <x v="0"/>
    <x v="2"/>
    <x v="2"/>
    <x v="0"/>
  </r>
  <r>
    <x v="0"/>
    <x v="0"/>
    <x v="3"/>
    <x v="3"/>
    <x v="0"/>
  </r>
  <r>
    <x v="0"/>
    <x v="0"/>
    <x v="4"/>
    <x v="4"/>
    <x v="0"/>
  </r>
  <r>
    <x v="0"/>
    <x v="0"/>
    <x v="5"/>
    <x v="5"/>
    <x v="0"/>
  </r>
  <r>
    <x v="0"/>
    <x v="0"/>
    <x v="6"/>
    <x v="6"/>
    <x v="0"/>
  </r>
  <r>
    <x v="0"/>
    <x v="0"/>
    <x v="7"/>
    <x v="7"/>
    <x v="1"/>
  </r>
  <r>
    <x v="0"/>
    <x v="0"/>
    <x v="8"/>
    <x v="8"/>
    <x v="2"/>
  </r>
  <r>
    <x v="0"/>
    <x v="0"/>
    <x v="9"/>
    <x v="9"/>
    <x v="0"/>
  </r>
  <r>
    <x v="0"/>
    <x v="0"/>
    <x v="10"/>
    <x v="10"/>
    <x v="0"/>
  </r>
  <r>
    <x v="0"/>
    <x v="0"/>
    <x v="11"/>
    <x v="11"/>
    <x v="0"/>
  </r>
  <r>
    <x v="0"/>
    <x v="0"/>
    <x v="12"/>
    <x v="12"/>
    <x v="0"/>
  </r>
  <r>
    <x v="0"/>
    <x v="0"/>
    <x v="13"/>
    <x v="13"/>
    <x v="0"/>
  </r>
  <r>
    <x v="0"/>
    <x v="0"/>
    <x v="14"/>
    <x v="14"/>
    <x v="0"/>
  </r>
  <r>
    <x v="0"/>
    <x v="0"/>
    <x v="15"/>
    <x v="15"/>
    <x v="0"/>
  </r>
  <r>
    <x v="0"/>
    <x v="0"/>
    <x v="16"/>
    <x v="16"/>
    <x v="3"/>
  </r>
  <r>
    <x v="0"/>
    <x v="0"/>
    <x v="17"/>
    <x v="17"/>
    <x v="0"/>
  </r>
  <r>
    <x v="0"/>
    <x v="0"/>
    <x v="18"/>
    <x v="18"/>
    <x v="0"/>
  </r>
  <r>
    <x v="0"/>
    <x v="0"/>
    <x v="19"/>
    <x v="19"/>
    <x v="0"/>
  </r>
  <r>
    <x v="0"/>
    <x v="0"/>
    <x v="20"/>
    <x v="20"/>
    <x v="0"/>
  </r>
  <r>
    <x v="0"/>
    <x v="0"/>
    <x v="21"/>
    <x v="21"/>
    <x v="0"/>
  </r>
  <r>
    <x v="0"/>
    <x v="0"/>
    <x v="22"/>
    <x v="22"/>
    <x v="2"/>
  </r>
  <r>
    <x v="0"/>
    <x v="0"/>
    <x v="23"/>
    <x v="23"/>
    <x v="0"/>
  </r>
  <r>
    <x v="0"/>
    <x v="0"/>
    <x v="24"/>
    <x v="24"/>
    <x v="2"/>
  </r>
  <r>
    <x v="0"/>
    <x v="0"/>
    <x v="25"/>
    <x v="25"/>
    <x v="0"/>
  </r>
  <r>
    <x v="0"/>
    <x v="0"/>
    <x v="26"/>
    <x v="26"/>
    <x v="0"/>
  </r>
  <r>
    <x v="0"/>
    <x v="0"/>
    <x v="27"/>
    <x v="27"/>
    <x v="0"/>
  </r>
  <r>
    <x v="0"/>
    <x v="0"/>
    <x v="28"/>
    <x v="28"/>
    <x v="0"/>
  </r>
  <r>
    <x v="0"/>
    <x v="0"/>
    <x v="29"/>
    <x v="29"/>
    <x v="0"/>
  </r>
  <r>
    <x v="0"/>
    <x v="0"/>
    <x v="30"/>
    <x v="30"/>
    <x v="0"/>
  </r>
  <r>
    <x v="0"/>
    <x v="0"/>
    <x v="31"/>
    <x v="31"/>
    <x v="0"/>
  </r>
  <r>
    <x v="0"/>
    <x v="0"/>
    <x v="32"/>
    <x v="32"/>
    <x v="0"/>
  </r>
  <r>
    <x v="0"/>
    <x v="0"/>
    <x v="33"/>
    <x v="33"/>
    <x v="1"/>
  </r>
  <r>
    <x v="0"/>
    <x v="0"/>
    <x v="34"/>
    <x v="34"/>
    <x v="2"/>
  </r>
  <r>
    <x v="0"/>
    <x v="0"/>
    <x v="35"/>
    <x v="35"/>
    <x v="0"/>
  </r>
  <r>
    <x v="0"/>
    <x v="0"/>
    <x v="36"/>
    <x v="36"/>
    <x v="0"/>
  </r>
  <r>
    <x v="0"/>
    <x v="0"/>
    <x v="37"/>
    <x v="37"/>
    <x v="2"/>
  </r>
  <r>
    <x v="0"/>
    <x v="0"/>
    <x v="38"/>
    <x v="38"/>
    <x v="0"/>
  </r>
  <r>
    <x v="0"/>
    <x v="0"/>
    <x v="39"/>
    <x v="39"/>
    <x v="0"/>
  </r>
  <r>
    <x v="0"/>
    <x v="0"/>
    <x v="40"/>
    <x v="40"/>
    <x v="0"/>
  </r>
  <r>
    <x v="0"/>
    <x v="0"/>
    <x v="41"/>
    <x v="41"/>
    <x v="0"/>
  </r>
  <r>
    <x v="0"/>
    <x v="0"/>
    <x v="42"/>
    <x v="42"/>
    <x v="0"/>
  </r>
  <r>
    <x v="0"/>
    <x v="0"/>
    <x v="43"/>
    <x v="43"/>
    <x v="0"/>
  </r>
  <r>
    <x v="0"/>
    <x v="0"/>
    <x v="44"/>
    <x v="44"/>
    <x v="0"/>
  </r>
  <r>
    <x v="0"/>
    <x v="0"/>
    <x v="45"/>
    <x v="45"/>
    <x v="0"/>
  </r>
  <r>
    <x v="0"/>
    <x v="0"/>
    <x v="46"/>
    <x v="46"/>
    <x v="0"/>
  </r>
  <r>
    <x v="0"/>
    <x v="0"/>
    <x v="47"/>
    <x v="47"/>
    <x v="0"/>
  </r>
  <r>
    <x v="0"/>
    <x v="0"/>
    <x v="48"/>
    <x v="48"/>
    <x v="0"/>
  </r>
  <r>
    <x v="0"/>
    <x v="0"/>
    <x v="49"/>
    <x v="49"/>
    <x v="0"/>
  </r>
  <r>
    <x v="0"/>
    <x v="0"/>
    <x v="50"/>
    <x v="50"/>
    <x v="0"/>
  </r>
  <r>
    <x v="0"/>
    <x v="0"/>
    <x v="51"/>
    <x v="51"/>
    <x v="0"/>
  </r>
  <r>
    <x v="0"/>
    <x v="0"/>
    <x v="52"/>
    <x v="52"/>
    <x v="1"/>
  </r>
  <r>
    <x v="0"/>
    <x v="0"/>
    <x v="53"/>
    <x v="53"/>
    <x v="0"/>
  </r>
  <r>
    <x v="0"/>
    <x v="0"/>
    <x v="54"/>
    <x v="54"/>
    <x v="0"/>
  </r>
  <r>
    <x v="0"/>
    <x v="0"/>
    <x v="55"/>
    <x v="55"/>
    <x v="2"/>
  </r>
  <r>
    <x v="0"/>
    <x v="0"/>
    <x v="56"/>
    <x v="56"/>
    <x v="0"/>
  </r>
  <r>
    <x v="0"/>
    <x v="0"/>
    <x v="57"/>
    <x v="57"/>
    <x v="1"/>
  </r>
  <r>
    <x v="0"/>
    <x v="0"/>
    <x v="58"/>
    <x v="58"/>
    <x v="0"/>
  </r>
  <r>
    <x v="0"/>
    <x v="0"/>
    <x v="59"/>
    <x v="59"/>
    <x v="0"/>
  </r>
  <r>
    <x v="0"/>
    <x v="0"/>
    <x v="60"/>
    <x v="60"/>
    <x v="0"/>
  </r>
  <r>
    <x v="0"/>
    <x v="0"/>
    <x v="61"/>
    <x v="61"/>
    <x v="0"/>
  </r>
  <r>
    <x v="0"/>
    <x v="0"/>
    <x v="62"/>
    <x v="62"/>
    <x v="0"/>
  </r>
  <r>
    <x v="0"/>
    <x v="0"/>
    <x v="63"/>
    <x v="63"/>
    <x v="1"/>
  </r>
  <r>
    <x v="0"/>
    <x v="0"/>
    <x v="64"/>
    <x v="64"/>
    <x v="0"/>
  </r>
  <r>
    <x v="0"/>
    <x v="0"/>
    <x v="65"/>
    <x v="65"/>
    <x v="0"/>
  </r>
  <r>
    <x v="0"/>
    <x v="0"/>
    <x v="66"/>
    <x v="66"/>
    <x v="0"/>
  </r>
  <r>
    <x v="0"/>
    <x v="0"/>
    <x v="67"/>
    <x v="67"/>
    <x v="0"/>
  </r>
  <r>
    <x v="0"/>
    <x v="0"/>
    <x v="68"/>
    <x v="68"/>
    <x v="1"/>
  </r>
  <r>
    <x v="0"/>
    <x v="0"/>
    <x v="52"/>
    <x v="69"/>
    <x v="0"/>
  </r>
  <r>
    <x v="0"/>
    <x v="0"/>
    <x v="69"/>
    <x v="70"/>
    <x v="0"/>
  </r>
  <r>
    <x v="0"/>
    <x v="0"/>
    <x v="37"/>
    <x v="71"/>
    <x v="0"/>
  </r>
  <r>
    <x v="1"/>
    <x v="0"/>
    <x v="70"/>
    <x v="72"/>
    <x v="0"/>
  </r>
  <r>
    <x v="1"/>
    <x v="0"/>
    <x v="71"/>
    <x v="62"/>
    <x v="0"/>
  </r>
  <r>
    <x v="1"/>
    <x v="0"/>
    <x v="72"/>
    <x v="73"/>
    <x v="2"/>
  </r>
  <r>
    <x v="1"/>
    <x v="0"/>
    <x v="73"/>
    <x v="74"/>
    <x v="0"/>
  </r>
  <r>
    <x v="1"/>
    <x v="0"/>
    <x v="74"/>
    <x v="75"/>
    <x v="0"/>
  </r>
  <r>
    <x v="1"/>
    <x v="0"/>
    <x v="75"/>
    <x v="76"/>
    <x v="0"/>
  </r>
  <r>
    <x v="1"/>
    <x v="0"/>
    <x v="76"/>
    <x v="77"/>
    <x v="1"/>
  </r>
  <r>
    <x v="1"/>
    <x v="0"/>
    <x v="77"/>
    <x v="78"/>
    <x v="0"/>
  </r>
  <r>
    <x v="1"/>
    <x v="0"/>
    <x v="78"/>
    <x v="79"/>
    <x v="0"/>
  </r>
  <r>
    <x v="1"/>
    <x v="0"/>
    <x v="79"/>
    <x v="80"/>
    <x v="0"/>
  </r>
  <r>
    <x v="1"/>
    <x v="0"/>
    <x v="80"/>
    <x v="81"/>
    <x v="2"/>
  </r>
  <r>
    <x v="1"/>
    <x v="0"/>
    <x v="81"/>
    <x v="82"/>
    <x v="0"/>
  </r>
  <r>
    <x v="1"/>
    <x v="0"/>
    <x v="82"/>
    <x v="83"/>
    <x v="1"/>
  </r>
  <r>
    <x v="1"/>
    <x v="0"/>
    <x v="83"/>
    <x v="84"/>
    <x v="0"/>
  </r>
  <r>
    <x v="1"/>
    <x v="0"/>
    <x v="84"/>
    <x v="85"/>
    <x v="0"/>
  </r>
  <r>
    <x v="1"/>
    <x v="0"/>
    <x v="85"/>
    <x v="86"/>
    <x v="0"/>
  </r>
  <r>
    <x v="1"/>
    <x v="0"/>
    <x v="86"/>
    <x v="87"/>
    <x v="1"/>
  </r>
  <r>
    <x v="1"/>
    <x v="0"/>
    <x v="87"/>
    <x v="88"/>
    <x v="0"/>
  </r>
  <r>
    <x v="1"/>
    <x v="0"/>
    <x v="88"/>
    <x v="89"/>
    <x v="0"/>
  </r>
  <r>
    <x v="1"/>
    <x v="0"/>
    <x v="89"/>
    <x v="90"/>
    <x v="0"/>
  </r>
  <r>
    <x v="1"/>
    <x v="0"/>
    <x v="54"/>
    <x v="91"/>
    <x v="1"/>
  </r>
  <r>
    <x v="1"/>
    <x v="0"/>
    <x v="90"/>
    <x v="92"/>
    <x v="0"/>
  </r>
  <r>
    <x v="1"/>
    <x v="0"/>
    <x v="91"/>
    <x v="93"/>
    <x v="0"/>
  </r>
  <r>
    <x v="1"/>
    <x v="0"/>
    <x v="92"/>
    <x v="94"/>
    <x v="0"/>
  </r>
  <r>
    <x v="1"/>
    <x v="0"/>
    <x v="93"/>
    <x v="95"/>
    <x v="0"/>
  </r>
  <r>
    <x v="1"/>
    <x v="0"/>
    <x v="28"/>
    <x v="96"/>
    <x v="0"/>
  </r>
  <r>
    <x v="1"/>
    <x v="0"/>
    <x v="94"/>
    <x v="97"/>
    <x v="0"/>
  </r>
  <r>
    <x v="1"/>
    <x v="0"/>
    <x v="95"/>
    <x v="98"/>
    <x v="0"/>
  </r>
  <r>
    <x v="2"/>
    <x v="0"/>
    <x v="96"/>
    <x v="99"/>
    <x v="0"/>
  </r>
  <r>
    <x v="2"/>
    <x v="0"/>
    <x v="97"/>
    <x v="100"/>
    <x v="0"/>
  </r>
  <r>
    <x v="2"/>
    <x v="0"/>
    <x v="98"/>
    <x v="101"/>
    <x v="1"/>
  </r>
  <r>
    <x v="2"/>
    <x v="0"/>
    <x v="99"/>
    <x v="102"/>
    <x v="0"/>
  </r>
  <r>
    <x v="2"/>
    <x v="0"/>
    <x v="100"/>
    <x v="103"/>
    <x v="0"/>
  </r>
  <r>
    <x v="2"/>
    <x v="0"/>
    <x v="101"/>
    <x v="104"/>
    <x v="2"/>
  </r>
  <r>
    <x v="2"/>
    <x v="0"/>
    <x v="102"/>
    <x v="105"/>
    <x v="0"/>
  </r>
  <r>
    <x v="2"/>
    <x v="0"/>
    <x v="103"/>
    <x v="106"/>
    <x v="0"/>
  </r>
  <r>
    <x v="2"/>
    <x v="0"/>
    <x v="104"/>
    <x v="107"/>
    <x v="0"/>
  </r>
  <r>
    <x v="2"/>
    <x v="0"/>
    <x v="105"/>
    <x v="108"/>
    <x v="0"/>
  </r>
  <r>
    <x v="2"/>
    <x v="0"/>
    <x v="106"/>
    <x v="109"/>
    <x v="2"/>
  </r>
  <r>
    <x v="2"/>
    <x v="0"/>
    <x v="107"/>
    <x v="110"/>
    <x v="0"/>
  </r>
  <r>
    <x v="2"/>
    <x v="0"/>
    <x v="108"/>
    <x v="111"/>
    <x v="0"/>
  </r>
  <r>
    <x v="2"/>
    <x v="0"/>
    <x v="109"/>
    <x v="112"/>
    <x v="1"/>
  </r>
  <r>
    <x v="2"/>
    <x v="0"/>
    <x v="110"/>
    <x v="113"/>
    <x v="0"/>
  </r>
  <r>
    <x v="2"/>
    <x v="0"/>
    <x v="8"/>
    <x v="114"/>
    <x v="0"/>
  </r>
  <r>
    <x v="2"/>
    <x v="0"/>
    <x v="111"/>
    <x v="115"/>
    <x v="0"/>
  </r>
  <r>
    <x v="2"/>
    <x v="0"/>
    <x v="112"/>
    <x v="116"/>
    <x v="0"/>
  </r>
  <r>
    <x v="2"/>
    <x v="0"/>
    <x v="113"/>
    <x v="117"/>
    <x v="0"/>
  </r>
  <r>
    <x v="2"/>
    <x v="0"/>
    <x v="114"/>
    <x v="118"/>
    <x v="1"/>
  </r>
  <r>
    <x v="2"/>
    <x v="0"/>
    <x v="115"/>
    <x v="119"/>
    <x v="1"/>
  </r>
  <r>
    <x v="2"/>
    <x v="0"/>
    <x v="116"/>
    <x v="107"/>
    <x v="0"/>
  </r>
  <r>
    <x v="2"/>
    <x v="0"/>
    <x v="117"/>
    <x v="120"/>
    <x v="4"/>
  </r>
  <r>
    <x v="2"/>
    <x v="0"/>
    <x v="118"/>
    <x v="121"/>
    <x v="0"/>
  </r>
  <r>
    <x v="2"/>
    <x v="0"/>
    <x v="119"/>
    <x v="122"/>
    <x v="0"/>
  </r>
  <r>
    <x v="2"/>
    <x v="0"/>
    <x v="120"/>
    <x v="123"/>
    <x v="0"/>
  </r>
  <r>
    <x v="2"/>
    <x v="0"/>
    <x v="121"/>
    <x v="124"/>
    <x v="0"/>
  </r>
  <r>
    <x v="2"/>
    <x v="0"/>
    <x v="122"/>
    <x v="125"/>
    <x v="0"/>
  </r>
  <r>
    <x v="2"/>
    <x v="0"/>
    <x v="123"/>
    <x v="126"/>
    <x v="2"/>
  </r>
  <r>
    <x v="2"/>
    <x v="0"/>
    <x v="124"/>
    <x v="127"/>
    <x v="0"/>
  </r>
  <r>
    <x v="2"/>
    <x v="0"/>
    <x v="36"/>
    <x v="128"/>
    <x v="0"/>
  </r>
  <r>
    <x v="2"/>
    <x v="0"/>
    <x v="27"/>
    <x v="129"/>
    <x v="2"/>
  </r>
  <r>
    <x v="2"/>
    <x v="0"/>
    <x v="125"/>
    <x v="130"/>
    <x v="1"/>
  </r>
  <r>
    <x v="2"/>
    <x v="0"/>
    <x v="126"/>
    <x v="131"/>
    <x v="0"/>
  </r>
  <r>
    <x v="2"/>
    <x v="0"/>
    <x v="127"/>
    <x v="132"/>
    <x v="0"/>
  </r>
  <r>
    <x v="2"/>
    <x v="0"/>
    <x v="128"/>
    <x v="133"/>
    <x v="0"/>
  </r>
  <r>
    <x v="2"/>
    <x v="0"/>
    <x v="129"/>
    <x v="134"/>
    <x v="1"/>
  </r>
  <r>
    <x v="2"/>
    <x v="0"/>
    <x v="130"/>
    <x v="135"/>
    <x v="0"/>
  </r>
  <r>
    <x v="2"/>
    <x v="0"/>
    <x v="131"/>
    <x v="136"/>
    <x v="1"/>
  </r>
  <r>
    <x v="2"/>
    <x v="0"/>
    <x v="132"/>
    <x v="137"/>
    <x v="0"/>
  </r>
  <r>
    <x v="2"/>
    <x v="0"/>
    <x v="133"/>
    <x v="138"/>
    <x v="0"/>
  </r>
  <r>
    <x v="2"/>
    <x v="0"/>
    <x v="134"/>
    <x v="139"/>
    <x v="0"/>
  </r>
  <r>
    <x v="2"/>
    <x v="0"/>
    <x v="135"/>
    <x v="140"/>
    <x v="0"/>
  </r>
  <r>
    <x v="2"/>
    <x v="0"/>
    <x v="136"/>
    <x v="141"/>
    <x v="1"/>
  </r>
  <r>
    <x v="2"/>
    <x v="0"/>
    <x v="137"/>
    <x v="142"/>
    <x v="0"/>
  </r>
  <r>
    <x v="2"/>
    <x v="0"/>
    <x v="28"/>
    <x v="143"/>
    <x v="0"/>
  </r>
  <r>
    <x v="2"/>
    <x v="0"/>
    <x v="138"/>
    <x v="144"/>
    <x v="4"/>
  </r>
  <r>
    <x v="2"/>
    <x v="0"/>
    <x v="139"/>
    <x v="145"/>
    <x v="0"/>
  </r>
  <r>
    <x v="2"/>
    <x v="0"/>
    <x v="140"/>
    <x v="146"/>
    <x v="2"/>
  </r>
  <r>
    <x v="2"/>
    <x v="0"/>
    <x v="141"/>
    <x v="147"/>
    <x v="0"/>
  </r>
  <r>
    <x v="2"/>
    <x v="0"/>
    <x v="142"/>
    <x v="148"/>
    <x v="2"/>
  </r>
  <r>
    <x v="2"/>
    <x v="0"/>
    <x v="143"/>
    <x v="149"/>
    <x v="1"/>
  </r>
  <r>
    <x v="2"/>
    <x v="0"/>
    <x v="144"/>
    <x v="150"/>
    <x v="0"/>
  </r>
  <r>
    <x v="2"/>
    <x v="0"/>
    <x v="145"/>
    <x v="151"/>
    <x v="0"/>
  </r>
  <r>
    <x v="2"/>
    <x v="0"/>
    <x v="146"/>
    <x v="152"/>
    <x v="0"/>
  </r>
  <r>
    <x v="2"/>
    <x v="0"/>
    <x v="147"/>
    <x v="153"/>
    <x v="0"/>
  </r>
  <r>
    <x v="2"/>
    <x v="0"/>
    <x v="44"/>
    <x v="154"/>
    <x v="0"/>
  </r>
  <r>
    <x v="2"/>
    <x v="0"/>
    <x v="148"/>
    <x v="155"/>
    <x v="0"/>
  </r>
  <r>
    <x v="2"/>
    <x v="0"/>
    <x v="40"/>
    <x v="156"/>
    <x v="0"/>
  </r>
  <r>
    <x v="2"/>
    <x v="0"/>
    <x v="149"/>
    <x v="157"/>
    <x v="1"/>
  </r>
  <r>
    <x v="2"/>
    <x v="0"/>
    <x v="148"/>
    <x v="158"/>
    <x v="0"/>
  </r>
  <r>
    <x v="2"/>
    <x v="0"/>
    <x v="42"/>
    <x v="159"/>
    <x v="0"/>
  </r>
  <r>
    <x v="2"/>
    <x v="0"/>
    <x v="150"/>
    <x v="160"/>
    <x v="0"/>
  </r>
  <r>
    <x v="2"/>
    <x v="0"/>
    <x v="151"/>
    <x v="161"/>
    <x v="0"/>
  </r>
  <r>
    <x v="2"/>
    <x v="0"/>
    <x v="152"/>
    <x v="162"/>
    <x v="4"/>
  </r>
  <r>
    <x v="2"/>
    <x v="0"/>
    <x v="153"/>
    <x v="163"/>
    <x v="1"/>
  </r>
  <r>
    <x v="2"/>
    <x v="0"/>
    <x v="154"/>
    <x v="164"/>
    <x v="0"/>
  </r>
  <r>
    <x v="2"/>
    <x v="0"/>
    <x v="155"/>
    <x v="165"/>
    <x v="0"/>
  </r>
  <r>
    <x v="2"/>
    <x v="0"/>
    <x v="156"/>
    <x v="166"/>
    <x v="0"/>
  </r>
  <r>
    <x v="2"/>
    <x v="0"/>
    <x v="59"/>
    <x v="167"/>
    <x v="0"/>
  </r>
  <r>
    <x v="2"/>
    <x v="0"/>
    <x v="157"/>
    <x v="168"/>
    <x v="0"/>
  </r>
  <r>
    <x v="2"/>
    <x v="0"/>
    <x v="158"/>
    <x v="169"/>
    <x v="0"/>
  </r>
  <r>
    <x v="2"/>
    <x v="0"/>
    <x v="159"/>
    <x v="170"/>
    <x v="0"/>
  </r>
  <r>
    <x v="2"/>
    <x v="0"/>
    <x v="160"/>
    <x v="171"/>
    <x v="1"/>
  </r>
  <r>
    <x v="2"/>
    <x v="0"/>
    <x v="161"/>
    <x v="172"/>
    <x v="0"/>
  </r>
  <r>
    <x v="2"/>
    <x v="0"/>
    <x v="162"/>
    <x v="173"/>
    <x v="0"/>
  </r>
  <r>
    <x v="2"/>
    <x v="0"/>
    <x v="163"/>
    <x v="174"/>
    <x v="0"/>
  </r>
  <r>
    <x v="2"/>
    <x v="0"/>
    <x v="38"/>
    <x v="175"/>
    <x v="0"/>
  </r>
  <r>
    <x v="2"/>
    <x v="0"/>
    <x v="164"/>
    <x v="176"/>
    <x v="1"/>
  </r>
  <r>
    <x v="2"/>
    <x v="0"/>
    <x v="165"/>
    <x v="177"/>
    <x v="1"/>
  </r>
  <r>
    <x v="2"/>
    <x v="0"/>
    <x v="166"/>
    <x v="178"/>
    <x v="1"/>
  </r>
  <r>
    <x v="2"/>
    <x v="0"/>
    <x v="167"/>
    <x v="179"/>
    <x v="0"/>
  </r>
  <r>
    <x v="2"/>
    <x v="0"/>
    <x v="168"/>
    <x v="180"/>
    <x v="0"/>
  </r>
  <r>
    <x v="2"/>
    <x v="0"/>
    <x v="169"/>
    <x v="181"/>
    <x v="0"/>
  </r>
  <r>
    <x v="2"/>
    <x v="0"/>
    <x v="125"/>
    <x v="182"/>
    <x v="0"/>
  </r>
  <r>
    <x v="2"/>
    <x v="0"/>
    <x v="170"/>
    <x v="183"/>
    <x v="0"/>
  </r>
  <r>
    <x v="2"/>
    <x v="0"/>
    <x v="171"/>
    <x v="184"/>
    <x v="0"/>
  </r>
  <r>
    <x v="2"/>
    <x v="0"/>
    <x v="164"/>
    <x v="185"/>
    <x v="0"/>
  </r>
  <r>
    <x v="2"/>
    <x v="0"/>
    <x v="172"/>
    <x v="186"/>
    <x v="2"/>
  </r>
  <r>
    <x v="2"/>
    <x v="0"/>
    <x v="173"/>
    <x v="187"/>
    <x v="0"/>
  </r>
  <r>
    <x v="2"/>
    <x v="0"/>
    <x v="174"/>
    <x v="188"/>
    <x v="2"/>
  </r>
  <r>
    <x v="3"/>
    <x v="0"/>
    <x v="175"/>
    <x v="189"/>
    <x v="1"/>
  </r>
  <r>
    <x v="3"/>
    <x v="0"/>
    <x v="176"/>
    <x v="190"/>
    <x v="1"/>
  </r>
  <r>
    <x v="3"/>
    <x v="0"/>
    <x v="177"/>
    <x v="75"/>
    <x v="0"/>
  </r>
  <r>
    <x v="3"/>
    <x v="0"/>
    <x v="178"/>
    <x v="191"/>
    <x v="0"/>
  </r>
  <r>
    <x v="3"/>
    <x v="0"/>
    <x v="179"/>
    <x v="192"/>
    <x v="0"/>
  </r>
  <r>
    <x v="3"/>
    <x v="0"/>
    <x v="180"/>
    <x v="193"/>
    <x v="0"/>
  </r>
  <r>
    <x v="3"/>
    <x v="0"/>
    <x v="181"/>
    <x v="194"/>
    <x v="0"/>
  </r>
  <r>
    <x v="3"/>
    <x v="0"/>
    <x v="182"/>
    <x v="195"/>
    <x v="0"/>
  </r>
  <r>
    <x v="3"/>
    <x v="0"/>
    <x v="71"/>
    <x v="25"/>
    <x v="0"/>
  </r>
  <r>
    <x v="3"/>
    <x v="0"/>
    <x v="183"/>
    <x v="196"/>
    <x v="0"/>
  </r>
  <r>
    <x v="3"/>
    <x v="0"/>
    <x v="184"/>
    <x v="197"/>
    <x v="0"/>
  </r>
  <r>
    <x v="3"/>
    <x v="0"/>
    <x v="185"/>
    <x v="198"/>
    <x v="3"/>
  </r>
  <r>
    <x v="3"/>
    <x v="0"/>
    <x v="186"/>
    <x v="199"/>
    <x v="2"/>
  </r>
  <r>
    <x v="3"/>
    <x v="0"/>
    <x v="187"/>
    <x v="200"/>
    <x v="0"/>
  </r>
  <r>
    <x v="3"/>
    <x v="0"/>
    <x v="188"/>
    <x v="201"/>
    <x v="0"/>
  </r>
  <r>
    <x v="3"/>
    <x v="0"/>
    <x v="189"/>
    <x v="202"/>
    <x v="1"/>
  </r>
  <r>
    <x v="3"/>
    <x v="0"/>
    <x v="190"/>
    <x v="203"/>
    <x v="0"/>
  </r>
  <r>
    <x v="3"/>
    <x v="0"/>
    <x v="191"/>
    <x v="204"/>
    <x v="0"/>
  </r>
  <r>
    <x v="3"/>
    <x v="0"/>
    <x v="192"/>
    <x v="205"/>
    <x v="0"/>
  </r>
  <r>
    <x v="3"/>
    <x v="0"/>
    <x v="193"/>
    <x v="206"/>
    <x v="0"/>
  </r>
  <r>
    <x v="3"/>
    <x v="0"/>
    <x v="194"/>
    <x v="207"/>
    <x v="0"/>
  </r>
  <r>
    <x v="3"/>
    <x v="0"/>
    <x v="195"/>
    <x v="208"/>
    <x v="0"/>
  </r>
  <r>
    <x v="3"/>
    <x v="0"/>
    <x v="196"/>
    <x v="209"/>
    <x v="0"/>
  </r>
  <r>
    <x v="3"/>
    <x v="0"/>
    <x v="197"/>
    <x v="210"/>
    <x v="2"/>
  </r>
  <r>
    <x v="3"/>
    <x v="0"/>
    <x v="198"/>
    <x v="211"/>
    <x v="0"/>
  </r>
  <r>
    <x v="3"/>
    <x v="0"/>
    <x v="108"/>
    <x v="212"/>
    <x v="0"/>
  </r>
  <r>
    <x v="3"/>
    <x v="0"/>
    <x v="199"/>
    <x v="213"/>
    <x v="0"/>
  </r>
  <r>
    <x v="3"/>
    <x v="0"/>
    <x v="200"/>
    <x v="214"/>
    <x v="0"/>
  </r>
  <r>
    <x v="3"/>
    <x v="0"/>
    <x v="201"/>
    <x v="215"/>
    <x v="0"/>
  </r>
  <r>
    <x v="3"/>
    <x v="0"/>
    <x v="202"/>
    <x v="216"/>
    <x v="2"/>
  </r>
  <r>
    <x v="3"/>
    <x v="0"/>
    <x v="195"/>
    <x v="217"/>
    <x v="2"/>
  </r>
  <r>
    <x v="3"/>
    <x v="0"/>
    <x v="203"/>
    <x v="218"/>
    <x v="1"/>
  </r>
  <r>
    <x v="3"/>
    <x v="0"/>
    <x v="204"/>
    <x v="219"/>
    <x v="0"/>
  </r>
  <r>
    <x v="3"/>
    <x v="0"/>
    <x v="205"/>
    <x v="220"/>
    <x v="0"/>
  </r>
  <r>
    <x v="3"/>
    <x v="0"/>
    <x v="206"/>
    <x v="221"/>
    <x v="0"/>
  </r>
  <r>
    <x v="3"/>
    <x v="0"/>
    <x v="207"/>
    <x v="222"/>
    <x v="3"/>
  </r>
  <r>
    <x v="3"/>
    <x v="0"/>
    <x v="208"/>
    <x v="223"/>
    <x v="2"/>
  </r>
  <r>
    <x v="3"/>
    <x v="0"/>
    <x v="209"/>
    <x v="224"/>
    <x v="0"/>
  </r>
  <r>
    <x v="3"/>
    <x v="0"/>
    <x v="210"/>
    <x v="225"/>
    <x v="0"/>
  </r>
  <r>
    <x v="3"/>
    <x v="0"/>
    <x v="211"/>
    <x v="226"/>
    <x v="1"/>
  </r>
  <r>
    <x v="3"/>
    <x v="0"/>
    <x v="212"/>
    <x v="166"/>
    <x v="0"/>
  </r>
  <r>
    <x v="3"/>
    <x v="0"/>
    <x v="123"/>
    <x v="227"/>
    <x v="0"/>
  </r>
  <r>
    <x v="3"/>
    <x v="0"/>
    <x v="213"/>
    <x v="228"/>
    <x v="0"/>
  </r>
  <r>
    <x v="3"/>
    <x v="0"/>
    <x v="214"/>
    <x v="229"/>
    <x v="0"/>
  </r>
  <r>
    <x v="3"/>
    <x v="0"/>
    <x v="21"/>
    <x v="230"/>
    <x v="0"/>
  </r>
  <r>
    <x v="3"/>
    <x v="0"/>
    <x v="215"/>
    <x v="231"/>
    <x v="0"/>
  </r>
  <r>
    <x v="3"/>
    <x v="0"/>
    <x v="213"/>
    <x v="232"/>
    <x v="0"/>
  </r>
  <r>
    <x v="3"/>
    <x v="0"/>
    <x v="216"/>
    <x v="233"/>
    <x v="1"/>
  </r>
  <r>
    <x v="3"/>
    <x v="0"/>
    <x v="217"/>
    <x v="234"/>
    <x v="0"/>
  </r>
  <r>
    <x v="3"/>
    <x v="0"/>
    <x v="218"/>
    <x v="235"/>
    <x v="0"/>
  </r>
  <r>
    <x v="3"/>
    <x v="0"/>
    <x v="219"/>
    <x v="236"/>
    <x v="0"/>
  </r>
  <r>
    <x v="3"/>
    <x v="0"/>
    <x v="220"/>
    <x v="237"/>
    <x v="0"/>
  </r>
  <r>
    <x v="3"/>
    <x v="0"/>
    <x v="221"/>
    <x v="238"/>
    <x v="0"/>
  </r>
  <r>
    <x v="3"/>
    <x v="0"/>
    <x v="222"/>
    <x v="239"/>
    <x v="2"/>
  </r>
  <r>
    <x v="3"/>
    <x v="0"/>
    <x v="223"/>
    <x v="240"/>
    <x v="0"/>
  </r>
  <r>
    <x v="3"/>
    <x v="0"/>
    <x v="224"/>
    <x v="241"/>
    <x v="0"/>
  </r>
  <r>
    <x v="3"/>
    <x v="0"/>
    <x v="225"/>
    <x v="242"/>
    <x v="0"/>
  </r>
  <r>
    <x v="3"/>
    <x v="0"/>
    <x v="226"/>
    <x v="243"/>
    <x v="0"/>
  </r>
  <r>
    <x v="3"/>
    <x v="0"/>
    <x v="227"/>
    <x v="244"/>
    <x v="3"/>
  </r>
  <r>
    <x v="3"/>
    <x v="0"/>
    <x v="228"/>
    <x v="245"/>
    <x v="0"/>
  </r>
  <r>
    <x v="3"/>
    <x v="0"/>
    <x v="229"/>
    <x v="246"/>
    <x v="0"/>
  </r>
  <r>
    <x v="3"/>
    <x v="0"/>
    <x v="230"/>
    <x v="247"/>
    <x v="2"/>
  </r>
  <r>
    <x v="3"/>
    <x v="0"/>
    <x v="231"/>
    <x v="248"/>
    <x v="2"/>
  </r>
  <r>
    <x v="3"/>
    <x v="0"/>
    <x v="232"/>
    <x v="249"/>
    <x v="0"/>
  </r>
  <r>
    <x v="3"/>
    <x v="0"/>
    <x v="233"/>
    <x v="250"/>
    <x v="0"/>
  </r>
  <r>
    <x v="3"/>
    <x v="0"/>
    <x v="213"/>
    <x v="251"/>
    <x v="0"/>
  </r>
  <r>
    <x v="3"/>
    <x v="0"/>
    <x v="218"/>
    <x v="252"/>
    <x v="0"/>
  </r>
  <r>
    <x v="3"/>
    <x v="0"/>
    <x v="234"/>
    <x v="253"/>
    <x v="0"/>
  </r>
  <r>
    <x v="3"/>
    <x v="0"/>
    <x v="235"/>
    <x v="254"/>
    <x v="2"/>
  </r>
  <r>
    <x v="3"/>
    <x v="0"/>
    <x v="236"/>
    <x v="255"/>
    <x v="1"/>
  </r>
  <r>
    <x v="3"/>
    <x v="0"/>
    <x v="237"/>
    <x v="256"/>
    <x v="1"/>
  </r>
  <r>
    <x v="3"/>
    <x v="0"/>
    <x v="238"/>
    <x v="257"/>
    <x v="0"/>
  </r>
  <r>
    <x v="3"/>
    <x v="0"/>
    <x v="168"/>
    <x v="258"/>
    <x v="0"/>
  </r>
  <r>
    <x v="3"/>
    <x v="0"/>
    <x v="119"/>
    <x v="259"/>
    <x v="4"/>
  </r>
  <r>
    <x v="3"/>
    <x v="0"/>
    <x v="239"/>
    <x v="260"/>
    <x v="0"/>
  </r>
  <r>
    <x v="3"/>
    <x v="0"/>
    <x v="240"/>
    <x v="261"/>
    <x v="0"/>
  </r>
  <r>
    <x v="3"/>
    <x v="0"/>
    <x v="241"/>
    <x v="262"/>
    <x v="0"/>
  </r>
  <r>
    <x v="3"/>
    <x v="0"/>
    <x v="242"/>
    <x v="263"/>
    <x v="0"/>
  </r>
  <r>
    <x v="3"/>
    <x v="0"/>
    <x v="243"/>
    <x v="264"/>
    <x v="0"/>
  </r>
  <r>
    <x v="3"/>
    <x v="0"/>
    <x v="244"/>
    <x v="265"/>
    <x v="0"/>
  </r>
  <r>
    <x v="3"/>
    <x v="0"/>
    <x v="18"/>
    <x v="266"/>
    <x v="0"/>
  </r>
  <r>
    <x v="3"/>
    <x v="0"/>
    <x v="245"/>
    <x v="267"/>
    <x v="0"/>
  </r>
  <r>
    <x v="3"/>
    <x v="0"/>
    <x v="246"/>
    <x v="268"/>
    <x v="3"/>
  </r>
  <r>
    <x v="3"/>
    <x v="0"/>
    <x v="247"/>
    <x v="269"/>
    <x v="0"/>
  </r>
  <r>
    <x v="3"/>
    <x v="0"/>
    <x v="229"/>
    <x v="270"/>
    <x v="0"/>
  </r>
  <r>
    <x v="3"/>
    <x v="0"/>
    <x v="248"/>
    <x v="271"/>
    <x v="0"/>
  </r>
  <r>
    <x v="3"/>
    <x v="0"/>
    <x v="249"/>
    <x v="272"/>
    <x v="2"/>
  </r>
  <r>
    <x v="3"/>
    <x v="0"/>
    <x v="250"/>
    <x v="273"/>
    <x v="0"/>
  </r>
  <r>
    <x v="3"/>
    <x v="0"/>
    <x v="19"/>
    <x v="274"/>
    <x v="0"/>
  </r>
  <r>
    <x v="3"/>
    <x v="0"/>
    <x v="251"/>
    <x v="275"/>
    <x v="0"/>
  </r>
  <r>
    <x v="3"/>
    <x v="0"/>
    <x v="252"/>
    <x v="276"/>
    <x v="0"/>
  </r>
  <r>
    <x v="3"/>
    <x v="0"/>
    <x v="253"/>
    <x v="277"/>
    <x v="2"/>
  </r>
  <r>
    <x v="3"/>
    <x v="0"/>
    <x v="254"/>
    <x v="278"/>
    <x v="3"/>
  </r>
  <r>
    <x v="3"/>
    <x v="0"/>
    <x v="255"/>
    <x v="279"/>
    <x v="0"/>
  </r>
  <r>
    <x v="3"/>
    <x v="0"/>
    <x v="256"/>
    <x v="280"/>
    <x v="2"/>
  </r>
  <r>
    <x v="3"/>
    <x v="0"/>
    <x v="257"/>
    <x v="281"/>
    <x v="0"/>
  </r>
  <r>
    <x v="3"/>
    <x v="0"/>
    <x v="80"/>
    <x v="282"/>
    <x v="0"/>
  </r>
  <r>
    <x v="3"/>
    <x v="0"/>
    <x v="258"/>
    <x v="283"/>
    <x v="0"/>
  </r>
  <r>
    <x v="3"/>
    <x v="0"/>
    <x v="259"/>
    <x v="284"/>
    <x v="0"/>
  </r>
  <r>
    <x v="3"/>
    <x v="0"/>
    <x v="260"/>
    <x v="285"/>
    <x v="0"/>
  </r>
  <r>
    <x v="3"/>
    <x v="0"/>
    <x v="261"/>
    <x v="286"/>
    <x v="0"/>
  </r>
  <r>
    <x v="3"/>
    <x v="0"/>
    <x v="262"/>
    <x v="287"/>
    <x v="0"/>
  </r>
  <r>
    <x v="3"/>
    <x v="0"/>
    <x v="263"/>
    <x v="288"/>
    <x v="0"/>
  </r>
  <r>
    <x v="3"/>
    <x v="0"/>
    <x v="264"/>
    <x v="289"/>
    <x v="0"/>
  </r>
  <r>
    <x v="3"/>
    <x v="0"/>
    <x v="134"/>
    <x v="290"/>
    <x v="0"/>
  </r>
  <r>
    <x v="3"/>
    <x v="0"/>
    <x v="265"/>
    <x v="171"/>
    <x v="1"/>
  </r>
  <r>
    <x v="3"/>
    <x v="0"/>
    <x v="137"/>
    <x v="291"/>
    <x v="1"/>
  </r>
  <r>
    <x v="3"/>
    <x v="0"/>
    <x v="266"/>
    <x v="292"/>
    <x v="0"/>
  </r>
  <r>
    <x v="3"/>
    <x v="0"/>
    <x v="134"/>
    <x v="293"/>
    <x v="0"/>
  </r>
  <r>
    <x v="3"/>
    <x v="0"/>
    <x v="65"/>
    <x v="294"/>
    <x v="0"/>
  </r>
  <r>
    <x v="3"/>
    <x v="0"/>
    <x v="267"/>
    <x v="295"/>
    <x v="0"/>
  </r>
  <r>
    <x v="3"/>
    <x v="0"/>
    <x v="268"/>
    <x v="296"/>
    <x v="0"/>
  </r>
  <r>
    <x v="3"/>
    <x v="0"/>
    <x v="269"/>
    <x v="297"/>
    <x v="0"/>
  </r>
  <r>
    <x v="3"/>
    <x v="0"/>
    <x v="270"/>
    <x v="298"/>
    <x v="0"/>
  </r>
  <r>
    <x v="3"/>
    <x v="0"/>
    <x v="82"/>
    <x v="299"/>
    <x v="0"/>
  </r>
  <r>
    <x v="3"/>
    <x v="0"/>
    <x v="271"/>
    <x v="300"/>
    <x v="0"/>
  </r>
  <r>
    <x v="3"/>
    <x v="0"/>
    <x v="272"/>
    <x v="301"/>
    <x v="0"/>
  </r>
  <r>
    <x v="3"/>
    <x v="0"/>
    <x v="84"/>
    <x v="302"/>
    <x v="0"/>
  </r>
  <r>
    <x v="3"/>
    <x v="0"/>
    <x v="273"/>
    <x v="303"/>
    <x v="0"/>
  </r>
  <r>
    <x v="3"/>
    <x v="0"/>
    <x v="274"/>
    <x v="304"/>
    <x v="0"/>
  </r>
  <r>
    <x v="3"/>
    <x v="0"/>
    <x v="259"/>
    <x v="305"/>
    <x v="2"/>
  </r>
  <r>
    <x v="3"/>
    <x v="0"/>
    <x v="275"/>
    <x v="306"/>
    <x v="0"/>
  </r>
  <r>
    <x v="3"/>
    <x v="0"/>
    <x v="276"/>
    <x v="307"/>
    <x v="0"/>
  </r>
  <r>
    <x v="3"/>
    <x v="0"/>
    <x v="277"/>
    <x v="308"/>
    <x v="1"/>
  </r>
  <r>
    <x v="3"/>
    <x v="0"/>
    <x v="62"/>
    <x v="309"/>
    <x v="0"/>
  </r>
  <r>
    <x v="3"/>
    <x v="0"/>
    <x v="278"/>
    <x v="310"/>
    <x v="0"/>
  </r>
  <r>
    <x v="3"/>
    <x v="0"/>
    <x v="279"/>
    <x v="311"/>
    <x v="0"/>
  </r>
  <r>
    <x v="3"/>
    <x v="0"/>
    <x v="280"/>
    <x v="312"/>
    <x v="0"/>
  </r>
  <r>
    <x v="3"/>
    <x v="0"/>
    <x v="142"/>
    <x v="313"/>
    <x v="0"/>
  </r>
  <r>
    <x v="3"/>
    <x v="0"/>
    <x v="281"/>
    <x v="314"/>
    <x v="1"/>
  </r>
  <r>
    <x v="3"/>
    <x v="0"/>
    <x v="79"/>
    <x v="315"/>
    <x v="0"/>
  </r>
  <r>
    <x v="3"/>
    <x v="0"/>
    <x v="22"/>
    <x v="316"/>
    <x v="0"/>
  </r>
  <r>
    <x v="3"/>
    <x v="0"/>
    <x v="282"/>
    <x v="317"/>
    <x v="0"/>
  </r>
  <r>
    <x v="3"/>
    <x v="0"/>
    <x v="283"/>
    <x v="318"/>
    <x v="0"/>
  </r>
  <r>
    <x v="3"/>
    <x v="0"/>
    <x v="284"/>
    <x v="319"/>
    <x v="0"/>
  </r>
  <r>
    <x v="3"/>
    <x v="0"/>
    <x v="285"/>
    <x v="320"/>
    <x v="2"/>
  </r>
  <r>
    <x v="3"/>
    <x v="0"/>
    <x v="66"/>
    <x v="321"/>
    <x v="1"/>
  </r>
  <r>
    <x v="3"/>
    <x v="0"/>
    <x v="286"/>
    <x v="322"/>
    <x v="0"/>
  </r>
  <r>
    <x v="3"/>
    <x v="0"/>
    <x v="287"/>
    <x v="323"/>
    <x v="0"/>
  </r>
  <r>
    <x v="3"/>
    <x v="0"/>
    <x v="288"/>
    <x v="324"/>
    <x v="0"/>
  </r>
  <r>
    <x v="3"/>
    <x v="0"/>
    <x v="289"/>
    <x v="325"/>
    <x v="2"/>
  </r>
  <r>
    <x v="3"/>
    <x v="0"/>
    <x v="290"/>
    <x v="326"/>
    <x v="0"/>
  </r>
  <r>
    <x v="3"/>
    <x v="0"/>
    <x v="154"/>
    <x v="327"/>
    <x v="2"/>
  </r>
  <r>
    <x v="3"/>
    <x v="0"/>
    <x v="291"/>
    <x v="328"/>
    <x v="1"/>
  </r>
  <r>
    <x v="3"/>
    <x v="0"/>
    <x v="158"/>
    <x v="329"/>
    <x v="1"/>
  </r>
  <r>
    <x v="3"/>
    <x v="0"/>
    <x v="41"/>
    <x v="330"/>
    <x v="3"/>
  </r>
  <r>
    <x v="3"/>
    <x v="0"/>
    <x v="292"/>
    <x v="331"/>
    <x v="0"/>
  </r>
  <r>
    <x v="3"/>
    <x v="0"/>
    <x v="293"/>
    <x v="332"/>
    <x v="0"/>
  </r>
  <r>
    <x v="3"/>
    <x v="0"/>
    <x v="45"/>
    <x v="333"/>
    <x v="0"/>
  </r>
  <r>
    <x v="3"/>
    <x v="0"/>
    <x v="294"/>
    <x v="334"/>
    <x v="1"/>
  </r>
  <r>
    <x v="3"/>
    <x v="0"/>
    <x v="295"/>
    <x v="335"/>
    <x v="0"/>
  </r>
  <r>
    <x v="3"/>
    <x v="0"/>
    <x v="296"/>
    <x v="336"/>
    <x v="0"/>
  </r>
  <r>
    <x v="3"/>
    <x v="0"/>
    <x v="297"/>
    <x v="337"/>
    <x v="1"/>
  </r>
  <r>
    <x v="3"/>
    <x v="0"/>
    <x v="298"/>
    <x v="338"/>
    <x v="1"/>
  </r>
  <r>
    <x v="3"/>
    <x v="0"/>
    <x v="158"/>
    <x v="339"/>
    <x v="0"/>
  </r>
  <r>
    <x v="3"/>
    <x v="0"/>
    <x v="49"/>
    <x v="25"/>
    <x v="0"/>
  </r>
  <r>
    <x v="3"/>
    <x v="0"/>
    <x v="145"/>
    <x v="340"/>
    <x v="0"/>
  </r>
  <r>
    <x v="3"/>
    <x v="0"/>
    <x v="299"/>
    <x v="341"/>
    <x v="1"/>
  </r>
  <r>
    <x v="3"/>
    <x v="0"/>
    <x v="300"/>
    <x v="342"/>
    <x v="0"/>
  </r>
  <r>
    <x v="3"/>
    <x v="0"/>
    <x v="301"/>
    <x v="343"/>
    <x v="1"/>
  </r>
  <r>
    <x v="3"/>
    <x v="0"/>
    <x v="171"/>
    <x v="344"/>
    <x v="1"/>
  </r>
  <r>
    <x v="3"/>
    <x v="0"/>
    <x v="302"/>
    <x v="345"/>
    <x v="0"/>
  </r>
  <r>
    <x v="3"/>
    <x v="0"/>
    <x v="303"/>
    <x v="346"/>
    <x v="0"/>
  </r>
  <r>
    <x v="3"/>
    <x v="0"/>
    <x v="304"/>
    <x v="347"/>
    <x v="0"/>
  </r>
  <r>
    <x v="3"/>
    <x v="0"/>
    <x v="305"/>
    <x v="348"/>
    <x v="0"/>
  </r>
  <r>
    <x v="3"/>
    <x v="0"/>
    <x v="306"/>
    <x v="349"/>
    <x v="0"/>
  </r>
  <r>
    <x v="3"/>
    <x v="0"/>
    <x v="307"/>
    <x v="350"/>
    <x v="0"/>
  </r>
  <r>
    <x v="3"/>
    <x v="0"/>
    <x v="308"/>
    <x v="351"/>
    <x v="0"/>
  </r>
  <r>
    <x v="3"/>
    <x v="0"/>
    <x v="309"/>
    <x v="352"/>
    <x v="0"/>
  </r>
  <r>
    <x v="3"/>
    <x v="0"/>
    <x v="310"/>
    <x v="353"/>
    <x v="1"/>
  </r>
  <r>
    <x v="3"/>
    <x v="0"/>
    <x v="159"/>
    <x v="354"/>
    <x v="1"/>
  </r>
  <r>
    <x v="3"/>
    <x v="0"/>
    <x v="311"/>
    <x v="355"/>
    <x v="0"/>
  </r>
  <r>
    <x v="3"/>
    <x v="0"/>
    <x v="312"/>
    <x v="356"/>
    <x v="1"/>
  </r>
  <r>
    <x v="3"/>
    <x v="0"/>
    <x v="51"/>
    <x v="357"/>
    <x v="0"/>
  </r>
  <r>
    <x v="3"/>
    <x v="0"/>
    <x v="313"/>
    <x v="358"/>
    <x v="3"/>
  </r>
  <r>
    <x v="3"/>
    <x v="0"/>
    <x v="314"/>
    <x v="359"/>
    <x v="1"/>
  </r>
  <r>
    <x v="3"/>
    <x v="0"/>
    <x v="299"/>
    <x v="360"/>
    <x v="1"/>
  </r>
  <r>
    <x v="3"/>
    <x v="0"/>
    <x v="315"/>
    <x v="361"/>
    <x v="0"/>
  </r>
  <r>
    <x v="3"/>
    <x v="0"/>
    <x v="316"/>
    <x v="362"/>
    <x v="0"/>
  </r>
  <r>
    <x v="3"/>
    <x v="0"/>
    <x v="146"/>
    <x v="363"/>
    <x v="0"/>
  </r>
  <r>
    <x v="3"/>
    <x v="0"/>
    <x v="317"/>
    <x v="364"/>
    <x v="0"/>
  </r>
  <r>
    <x v="3"/>
    <x v="0"/>
    <x v="318"/>
    <x v="365"/>
    <x v="0"/>
  </r>
  <r>
    <x v="3"/>
    <x v="0"/>
    <x v="319"/>
    <x v="366"/>
    <x v="0"/>
  </r>
  <r>
    <x v="3"/>
    <x v="0"/>
    <x v="306"/>
    <x v="367"/>
    <x v="1"/>
  </r>
  <r>
    <x v="3"/>
    <x v="0"/>
    <x v="94"/>
    <x v="368"/>
    <x v="3"/>
  </r>
  <r>
    <x v="3"/>
    <x v="0"/>
    <x v="320"/>
    <x v="369"/>
    <x v="0"/>
  </r>
  <r>
    <x v="3"/>
    <x v="0"/>
    <x v="321"/>
    <x v="370"/>
    <x v="0"/>
  </r>
  <r>
    <x v="3"/>
    <x v="0"/>
    <x v="322"/>
    <x v="371"/>
    <x v="0"/>
  </r>
  <r>
    <x v="3"/>
    <x v="0"/>
    <x v="323"/>
    <x v="372"/>
    <x v="2"/>
  </r>
  <r>
    <x v="3"/>
    <x v="0"/>
    <x v="304"/>
    <x v="373"/>
    <x v="3"/>
  </r>
  <r>
    <x v="3"/>
    <x v="0"/>
    <x v="324"/>
    <x v="374"/>
    <x v="0"/>
  </r>
  <r>
    <x v="3"/>
    <x v="0"/>
    <x v="325"/>
    <x v="375"/>
    <x v="0"/>
  </r>
  <r>
    <x v="3"/>
    <x v="0"/>
    <x v="326"/>
    <x v="376"/>
    <x v="0"/>
  </r>
  <r>
    <x v="3"/>
    <x v="0"/>
    <x v="327"/>
    <x v="377"/>
    <x v="0"/>
  </r>
  <r>
    <x v="3"/>
    <x v="0"/>
    <x v="328"/>
    <x v="378"/>
    <x v="0"/>
  </r>
  <r>
    <x v="3"/>
    <x v="0"/>
    <x v="329"/>
    <x v="379"/>
    <x v="1"/>
  </r>
  <r>
    <x v="3"/>
    <x v="0"/>
    <x v="330"/>
    <x v="380"/>
    <x v="2"/>
  </r>
  <r>
    <x v="3"/>
    <x v="0"/>
    <x v="331"/>
    <x v="381"/>
    <x v="0"/>
  </r>
  <r>
    <x v="3"/>
    <x v="0"/>
    <x v="332"/>
    <x v="382"/>
    <x v="0"/>
  </r>
  <r>
    <x v="3"/>
    <x v="0"/>
    <x v="333"/>
    <x v="383"/>
    <x v="0"/>
  </r>
  <r>
    <x v="3"/>
    <x v="0"/>
    <x v="157"/>
    <x v="384"/>
    <x v="2"/>
  </r>
  <r>
    <x v="3"/>
    <x v="0"/>
    <x v="334"/>
    <x v="385"/>
    <x v="0"/>
  </r>
  <r>
    <x v="3"/>
    <x v="0"/>
    <x v="335"/>
    <x v="386"/>
    <x v="0"/>
  </r>
  <r>
    <x v="3"/>
    <x v="0"/>
    <x v="336"/>
    <x v="387"/>
    <x v="0"/>
  </r>
  <r>
    <x v="3"/>
    <x v="0"/>
    <x v="337"/>
    <x v="388"/>
    <x v="0"/>
  </r>
  <r>
    <x v="3"/>
    <x v="0"/>
    <x v="88"/>
    <x v="389"/>
    <x v="0"/>
  </r>
  <r>
    <x v="3"/>
    <x v="0"/>
    <x v="338"/>
    <x v="390"/>
    <x v="0"/>
  </r>
  <r>
    <x v="3"/>
    <x v="0"/>
    <x v="57"/>
    <x v="391"/>
    <x v="0"/>
  </r>
  <r>
    <x v="3"/>
    <x v="0"/>
    <x v="339"/>
    <x v="392"/>
    <x v="1"/>
  </r>
  <r>
    <x v="3"/>
    <x v="0"/>
    <x v="291"/>
    <x v="393"/>
    <x v="0"/>
  </r>
  <r>
    <x v="3"/>
    <x v="0"/>
    <x v="52"/>
    <x v="394"/>
    <x v="0"/>
  </r>
  <r>
    <x v="3"/>
    <x v="0"/>
    <x v="340"/>
    <x v="395"/>
    <x v="0"/>
  </r>
  <r>
    <x v="3"/>
    <x v="0"/>
    <x v="341"/>
    <x v="123"/>
    <x v="0"/>
  </r>
  <r>
    <x v="3"/>
    <x v="0"/>
    <x v="342"/>
    <x v="396"/>
    <x v="2"/>
  </r>
  <r>
    <x v="3"/>
    <x v="0"/>
    <x v="343"/>
    <x v="397"/>
    <x v="0"/>
  </r>
  <r>
    <x v="3"/>
    <x v="0"/>
    <x v="344"/>
    <x v="398"/>
    <x v="2"/>
  </r>
  <r>
    <x v="3"/>
    <x v="0"/>
    <x v="101"/>
    <x v="399"/>
    <x v="0"/>
  </r>
  <r>
    <x v="3"/>
    <x v="0"/>
    <x v="345"/>
    <x v="400"/>
    <x v="0"/>
  </r>
  <r>
    <x v="3"/>
    <x v="0"/>
    <x v="346"/>
    <x v="401"/>
    <x v="1"/>
  </r>
  <r>
    <x v="3"/>
    <x v="0"/>
    <x v="347"/>
    <x v="402"/>
    <x v="0"/>
  </r>
  <r>
    <x v="3"/>
    <x v="0"/>
    <x v="348"/>
    <x v="403"/>
    <x v="1"/>
  </r>
  <r>
    <x v="3"/>
    <x v="0"/>
    <x v="192"/>
    <x v="25"/>
    <x v="0"/>
  </r>
  <r>
    <x v="3"/>
    <x v="0"/>
    <x v="349"/>
    <x v="404"/>
    <x v="1"/>
  </r>
  <r>
    <x v="3"/>
    <x v="0"/>
    <x v="20"/>
    <x v="405"/>
    <x v="0"/>
  </r>
  <r>
    <x v="3"/>
    <x v="0"/>
    <x v="350"/>
    <x v="406"/>
    <x v="0"/>
  </r>
  <r>
    <x v="3"/>
    <x v="0"/>
    <x v="351"/>
    <x v="407"/>
    <x v="0"/>
  </r>
  <r>
    <x v="3"/>
    <x v="0"/>
    <x v="223"/>
    <x v="408"/>
    <x v="2"/>
  </r>
  <r>
    <x v="3"/>
    <x v="0"/>
    <x v="352"/>
    <x v="409"/>
    <x v="1"/>
  </r>
  <r>
    <x v="3"/>
    <x v="0"/>
    <x v="353"/>
    <x v="410"/>
    <x v="0"/>
  </r>
  <r>
    <x v="3"/>
    <x v="0"/>
    <x v="354"/>
    <x v="411"/>
    <x v="0"/>
  </r>
  <r>
    <x v="3"/>
    <x v="0"/>
    <x v="355"/>
    <x v="412"/>
    <x v="0"/>
  </r>
  <r>
    <x v="3"/>
    <x v="0"/>
    <x v="130"/>
    <x v="413"/>
    <x v="2"/>
  </r>
  <r>
    <x v="3"/>
    <x v="0"/>
    <x v="93"/>
    <x v="414"/>
    <x v="0"/>
  </r>
  <r>
    <x v="3"/>
    <x v="0"/>
    <x v="356"/>
    <x v="415"/>
    <x v="1"/>
  </r>
  <r>
    <x v="3"/>
    <x v="0"/>
    <x v="357"/>
    <x v="416"/>
    <x v="0"/>
  </r>
  <r>
    <x v="3"/>
    <x v="0"/>
    <x v="31"/>
    <x v="417"/>
    <x v="0"/>
  </r>
  <r>
    <x v="3"/>
    <x v="0"/>
    <x v="286"/>
    <x v="418"/>
    <x v="0"/>
  </r>
  <r>
    <x v="3"/>
    <x v="0"/>
    <x v="358"/>
    <x v="419"/>
    <x v="0"/>
  </r>
  <r>
    <x v="3"/>
    <x v="0"/>
    <x v="164"/>
    <x v="420"/>
    <x v="0"/>
  </r>
  <r>
    <x v="3"/>
    <x v="0"/>
    <x v="359"/>
    <x v="421"/>
    <x v="3"/>
  </r>
  <r>
    <x v="3"/>
    <x v="0"/>
    <x v="360"/>
    <x v="422"/>
    <x v="0"/>
  </r>
  <r>
    <x v="3"/>
    <x v="0"/>
    <x v="361"/>
    <x v="423"/>
    <x v="0"/>
  </r>
  <r>
    <x v="3"/>
    <x v="0"/>
    <x v="362"/>
    <x v="424"/>
    <x v="0"/>
  </r>
  <r>
    <x v="3"/>
    <x v="0"/>
    <x v="53"/>
    <x v="425"/>
    <x v="1"/>
  </r>
  <r>
    <x v="3"/>
    <x v="0"/>
    <x v="319"/>
    <x v="426"/>
    <x v="0"/>
  </r>
  <r>
    <x v="3"/>
    <x v="0"/>
    <x v="363"/>
    <x v="427"/>
    <x v="0"/>
  </r>
  <r>
    <x v="3"/>
    <x v="0"/>
    <x v="309"/>
    <x v="428"/>
    <x v="0"/>
  </r>
  <r>
    <x v="3"/>
    <x v="0"/>
    <x v="151"/>
    <x v="429"/>
    <x v="0"/>
  </r>
  <r>
    <x v="3"/>
    <x v="0"/>
    <x v="364"/>
    <x v="430"/>
    <x v="0"/>
  </r>
  <r>
    <x v="3"/>
    <x v="0"/>
    <x v="42"/>
    <x v="431"/>
    <x v="0"/>
  </r>
  <r>
    <x v="3"/>
    <x v="0"/>
    <x v="365"/>
    <x v="432"/>
    <x v="0"/>
  </r>
  <r>
    <x v="3"/>
    <x v="0"/>
    <x v="361"/>
    <x v="433"/>
    <x v="0"/>
  </r>
  <r>
    <x v="3"/>
    <x v="0"/>
    <x v="366"/>
    <x v="434"/>
    <x v="0"/>
  </r>
  <r>
    <x v="0"/>
    <x v="1"/>
    <x v="7"/>
    <x v="435"/>
    <x v="0"/>
  </r>
  <r>
    <x v="0"/>
    <x v="1"/>
    <x v="367"/>
    <x v="436"/>
    <x v="1"/>
  </r>
  <r>
    <x v="0"/>
    <x v="1"/>
    <x v="368"/>
    <x v="437"/>
    <x v="0"/>
  </r>
  <r>
    <x v="0"/>
    <x v="1"/>
    <x v="113"/>
    <x v="438"/>
    <x v="0"/>
  </r>
  <r>
    <x v="0"/>
    <x v="1"/>
    <x v="97"/>
    <x v="439"/>
    <x v="2"/>
  </r>
  <r>
    <x v="0"/>
    <x v="1"/>
    <x v="369"/>
    <x v="440"/>
    <x v="0"/>
  </r>
  <r>
    <x v="0"/>
    <x v="1"/>
    <x v="370"/>
    <x v="441"/>
    <x v="0"/>
  </r>
  <r>
    <x v="0"/>
    <x v="1"/>
    <x v="187"/>
    <x v="442"/>
    <x v="0"/>
  </r>
  <r>
    <x v="0"/>
    <x v="1"/>
    <x v="371"/>
    <x v="443"/>
    <x v="0"/>
  </r>
  <r>
    <x v="0"/>
    <x v="1"/>
    <x v="372"/>
    <x v="444"/>
    <x v="0"/>
  </r>
  <r>
    <x v="0"/>
    <x v="1"/>
    <x v="350"/>
    <x v="445"/>
    <x v="3"/>
  </r>
  <r>
    <x v="0"/>
    <x v="1"/>
    <x v="221"/>
    <x v="446"/>
    <x v="0"/>
  </r>
  <r>
    <x v="0"/>
    <x v="1"/>
    <x v="214"/>
    <x v="447"/>
    <x v="0"/>
  </r>
  <r>
    <x v="0"/>
    <x v="1"/>
    <x v="373"/>
    <x v="448"/>
    <x v="1"/>
  </r>
  <r>
    <x v="0"/>
    <x v="1"/>
    <x v="230"/>
    <x v="449"/>
    <x v="1"/>
  </r>
  <r>
    <x v="0"/>
    <x v="1"/>
    <x v="18"/>
    <x v="374"/>
    <x v="0"/>
  </r>
  <r>
    <x v="0"/>
    <x v="1"/>
    <x v="31"/>
    <x v="450"/>
    <x v="0"/>
  </r>
  <r>
    <x v="0"/>
    <x v="1"/>
    <x v="374"/>
    <x v="451"/>
    <x v="0"/>
  </r>
  <r>
    <x v="0"/>
    <x v="1"/>
    <x v="375"/>
    <x v="452"/>
    <x v="3"/>
  </r>
  <r>
    <x v="0"/>
    <x v="1"/>
    <x v="376"/>
    <x v="453"/>
    <x v="1"/>
  </r>
  <r>
    <x v="0"/>
    <x v="1"/>
    <x v="284"/>
    <x v="454"/>
    <x v="0"/>
  </r>
  <r>
    <x v="0"/>
    <x v="1"/>
    <x v="377"/>
    <x v="455"/>
    <x v="0"/>
  </r>
  <r>
    <x v="0"/>
    <x v="1"/>
    <x v="378"/>
    <x v="456"/>
    <x v="1"/>
  </r>
  <r>
    <x v="0"/>
    <x v="1"/>
    <x v="379"/>
    <x v="457"/>
    <x v="2"/>
  </r>
  <r>
    <x v="0"/>
    <x v="1"/>
    <x v="380"/>
    <x v="458"/>
    <x v="0"/>
  </r>
  <r>
    <x v="0"/>
    <x v="1"/>
    <x v="381"/>
    <x v="459"/>
    <x v="1"/>
  </r>
  <r>
    <x v="0"/>
    <x v="1"/>
    <x v="335"/>
    <x v="460"/>
    <x v="0"/>
  </r>
  <r>
    <x v="0"/>
    <x v="1"/>
    <x v="361"/>
    <x v="461"/>
    <x v="0"/>
  </r>
  <r>
    <x v="0"/>
    <x v="1"/>
    <x v="382"/>
    <x v="462"/>
    <x v="0"/>
  </r>
  <r>
    <x v="0"/>
    <x v="1"/>
    <x v="383"/>
    <x v="463"/>
    <x v="0"/>
  </r>
  <r>
    <x v="0"/>
    <x v="1"/>
    <x v="292"/>
    <x v="464"/>
    <x v="2"/>
  </r>
  <r>
    <x v="0"/>
    <x v="1"/>
    <x v="384"/>
    <x v="465"/>
    <x v="1"/>
  </r>
  <r>
    <x v="0"/>
    <x v="1"/>
    <x v="385"/>
    <x v="466"/>
    <x v="1"/>
  </r>
  <r>
    <x v="0"/>
    <x v="1"/>
    <x v="49"/>
    <x v="467"/>
    <x v="0"/>
  </r>
  <r>
    <x v="0"/>
    <x v="1"/>
    <x v="386"/>
    <x v="468"/>
    <x v="0"/>
  </r>
  <r>
    <x v="0"/>
    <x v="1"/>
    <x v="387"/>
    <x v="469"/>
    <x v="0"/>
  </r>
  <r>
    <x v="0"/>
    <x v="1"/>
    <x v="388"/>
    <x v="470"/>
    <x v="0"/>
  </r>
  <r>
    <x v="0"/>
    <x v="1"/>
    <x v="389"/>
    <x v="471"/>
    <x v="0"/>
  </r>
  <r>
    <x v="0"/>
    <x v="1"/>
    <x v="390"/>
    <x v="472"/>
    <x v="2"/>
  </r>
  <r>
    <x v="0"/>
    <x v="1"/>
    <x v="146"/>
    <x v="473"/>
    <x v="0"/>
  </r>
  <r>
    <x v="0"/>
    <x v="2"/>
    <x v="391"/>
    <x v="474"/>
    <x v="0"/>
  </r>
  <r>
    <x v="0"/>
    <x v="2"/>
    <x v="189"/>
    <x v="475"/>
    <x v="3"/>
  </r>
  <r>
    <x v="0"/>
    <x v="2"/>
    <x v="392"/>
    <x v="476"/>
    <x v="0"/>
  </r>
  <r>
    <x v="0"/>
    <x v="2"/>
    <x v="254"/>
    <x v="477"/>
    <x v="0"/>
  </r>
  <r>
    <x v="0"/>
    <x v="2"/>
    <x v="393"/>
    <x v="478"/>
    <x v="0"/>
  </r>
  <r>
    <x v="0"/>
    <x v="2"/>
    <x v="394"/>
    <x v="479"/>
    <x v="0"/>
  </r>
  <r>
    <x v="0"/>
    <x v="2"/>
    <x v="326"/>
    <x v="480"/>
    <x v="1"/>
  </r>
  <r>
    <x v="0"/>
    <x v="2"/>
    <x v="395"/>
    <x v="481"/>
    <x v="0"/>
  </r>
  <r>
    <x v="0"/>
    <x v="2"/>
    <x v="396"/>
    <x v="482"/>
    <x v="0"/>
  </r>
  <r>
    <x v="0"/>
    <x v="2"/>
    <x v="397"/>
    <x v="483"/>
    <x v="0"/>
  </r>
  <r>
    <x v="0"/>
    <x v="2"/>
    <x v="375"/>
    <x v="484"/>
    <x v="0"/>
  </r>
  <r>
    <x v="0"/>
    <x v="2"/>
    <x v="398"/>
    <x v="485"/>
    <x v="3"/>
  </r>
  <r>
    <x v="1"/>
    <x v="1"/>
    <x v="399"/>
    <x v="486"/>
    <x v="0"/>
  </r>
  <r>
    <x v="1"/>
    <x v="1"/>
    <x v="400"/>
    <x v="487"/>
    <x v="1"/>
  </r>
  <r>
    <x v="1"/>
    <x v="1"/>
    <x v="401"/>
    <x v="488"/>
    <x v="1"/>
  </r>
  <r>
    <x v="1"/>
    <x v="1"/>
    <x v="208"/>
    <x v="489"/>
    <x v="0"/>
  </r>
  <r>
    <x v="1"/>
    <x v="1"/>
    <x v="292"/>
    <x v="490"/>
    <x v="4"/>
  </r>
  <r>
    <x v="1"/>
    <x v="2"/>
    <x v="3"/>
    <x v="491"/>
    <x v="0"/>
  </r>
  <r>
    <x v="1"/>
    <x v="2"/>
    <x v="402"/>
    <x v="492"/>
    <x v="0"/>
  </r>
  <r>
    <x v="1"/>
    <x v="2"/>
    <x v="403"/>
    <x v="493"/>
    <x v="0"/>
  </r>
  <r>
    <x v="1"/>
    <x v="2"/>
    <x v="290"/>
    <x v="494"/>
    <x v="0"/>
  </r>
  <r>
    <x v="1"/>
    <x v="2"/>
    <x v="404"/>
    <x v="495"/>
    <x v="0"/>
  </r>
  <r>
    <x v="1"/>
    <x v="2"/>
    <x v="405"/>
    <x v="496"/>
    <x v="3"/>
  </r>
  <r>
    <x v="2"/>
    <x v="1"/>
    <x v="201"/>
    <x v="497"/>
    <x v="1"/>
  </r>
  <r>
    <x v="2"/>
    <x v="1"/>
    <x v="406"/>
    <x v="498"/>
    <x v="4"/>
  </r>
  <r>
    <x v="2"/>
    <x v="1"/>
    <x v="407"/>
    <x v="499"/>
    <x v="3"/>
  </r>
  <r>
    <x v="2"/>
    <x v="1"/>
    <x v="408"/>
    <x v="500"/>
    <x v="1"/>
  </r>
  <r>
    <x v="2"/>
    <x v="1"/>
    <x v="409"/>
    <x v="501"/>
    <x v="0"/>
  </r>
  <r>
    <x v="2"/>
    <x v="1"/>
    <x v="410"/>
    <x v="502"/>
    <x v="0"/>
  </r>
  <r>
    <x v="2"/>
    <x v="1"/>
    <x v="411"/>
    <x v="503"/>
    <x v="0"/>
  </r>
  <r>
    <x v="2"/>
    <x v="1"/>
    <x v="96"/>
    <x v="504"/>
    <x v="2"/>
  </r>
  <r>
    <x v="2"/>
    <x v="1"/>
    <x v="98"/>
    <x v="505"/>
    <x v="2"/>
  </r>
  <r>
    <x v="2"/>
    <x v="1"/>
    <x v="412"/>
    <x v="506"/>
    <x v="0"/>
  </r>
  <r>
    <x v="2"/>
    <x v="1"/>
    <x v="413"/>
    <x v="507"/>
    <x v="1"/>
  </r>
  <r>
    <x v="2"/>
    <x v="1"/>
    <x v="414"/>
    <x v="508"/>
    <x v="0"/>
  </r>
  <r>
    <x v="2"/>
    <x v="1"/>
    <x v="415"/>
    <x v="509"/>
    <x v="0"/>
  </r>
  <r>
    <x v="2"/>
    <x v="1"/>
    <x v="416"/>
    <x v="510"/>
    <x v="0"/>
  </r>
  <r>
    <x v="2"/>
    <x v="1"/>
    <x v="417"/>
    <x v="511"/>
    <x v="1"/>
  </r>
  <r>
    <x v="2"/>
    <x v="1"/>
    <x v="418"/>
    <x v="512"/>
    <x v="0"/>
  </r>
  <r>
    <x v="2"/>
    <x v="1"/>
    <x v="419"/>
    <x v="513"/>
    <x v="1"/>
  </r>
  <r>
    <x v="2"/>
    <x v="1"/>
    <x v="420"/>
    <x v="514"/>
    <x v="0"/>
  </r>
  <r>
    <x v="2"/>
    <x v="1"/>
    <x v="421"/>
    <x v="515"/>
    <x v="0"/>
  </r>
  <r>
    <x v="2"/>
    <x v="1"/>
    <x v="422"/>
    <x v="516"/>
    <x v="0"/>
  </r>
  <r>
    <x v="2"/>
    <x v="1"/>
    <x v="423"/>
    <x v="517"/>
    <x v="0"/>
  </r>
  <r>
    <x v="2"/>
    <x v="1"/>
    <x v="424"/>
    <x v="518"/>
    <x v="2"/>
  </r>
  <r>
    <x v="2"/>
    <x v="1"/>
    <x v="425"/>
    <x v="519"/>
    <x v="0"/>
  </r>
  <r>
    <x v="2"/>
    <x v="1"/>
    <x v="426"/>
    <x v="520"/>
    <x v="0"/>
  </r>
  <r>
    <x v="2"/>
    <x v="1"/>
    <x v="427"/>
    <x v="521"/>
    <x v="0"/>
  </r>
  <r>
    <x v="2"/>
    <x v="1"/>
    <x v="82"/>
    <x v="522"/>
    <x v="3"/>
  </r>
  <r>
    <x v="2"/>
    <x v="1"/>
    <x v="428"/>
    <x v="523"/>
    <x v="0"/>
  </r>
  <r>
    <x v="2"/>
    <x v="1"/>
    <x v="83"/>
    <x v="524"/>
    <x v="2"/>
  </r>
  <r>
    <x v="2"/>
    <x v="1"/>
    <x v="429"/>
    <x v="525"/>
    <x v="0"/>
  </r>
  <r>
    <x v="2"/>
    <x v="1"/>
    <x v="430"/>
    <x v="526"/>
    <x v="3"/>
  </r>
  <r>
    <x v="2"/>
    <x v="1"/>
    <x v="154"/>
    <x v="527"/>
    <x v="0"/>
  </r>
  <r>
    <x v="2"/>
    <x v="1"/>
    <x v="340"/>
    <x v="528"/>
    <x v="1"/>
  </r>
  <r>
    <x v="2"/>
    <x v="1"/>
    <x v="431"/>
    <x v="529"/>
    <x v="0"/>
  </r>
  <r>
    <x v="2"/>
    <x v="1"/>
    <x v="398"/>
    <x v="530"/>
    <x v="0"/>
  </r>
  <r>
    <x v="2"/>
    <x v="1"/>
    <x v="432"/>
    <x v="531"/>
    <x v="2"/>
  </r>
  <r>
    <x v="2"/>
    <x v="1"/>
    <x v="433"/>
    <x v="532"/>
    <x v="0"/>
  </r>
  <r>
    <x v="2"/>
    <x v="1"/>
    <x v="434"/>
    <x v="533"/>
    <x v="3"/>
  </r>
  <r>
    <x v="2"/>
    <x v="1"/>
    <x v="382"/>
    <x v="534"/>
    <x v="0"/>
  </r>
  <r>
    <x v="2"/>
    <x v="1"/>
    <x v="359"/>
    <x v="535"/>
    <x v="0"/>
  </r>
  <r>
    <x v="2"/>
    <x v="1"/>
    <x v="341"/>
    <x v="536"/>
    <x v="3"/>
  </r>
  <r>
    <x v="2"/>
    <x v="1"/>
    <x v="94"/>
    <x v="537"/>
    <x v="0"/>
  </r>
  <r>
    <x v="2"/>
    <x v="1"/>
    <x v="154"/>
    <x v="538"/>
    <x v="0"/>
  </r>
  <r>
    <x v="2"/>
    <x v="1"/>
    <x v="433"/>
    <x v="539"/>
    <x v="0"/>
  </r>
  <r>
    <x v="2"/>
    <x v="1"/>
    <x v="43"/>
    <x v="540"/>
    <x v="2"/>
  </r>
  <r>
    <x v="2"/>
    <x v="1"/>
    <x v="435"/>
    <x v="541"/>
    <x v="0"/>
  </r>
  <r>
    <x v="2"/>
    <x v="1"/>
    <x v="436"/>
    <x v="542"/>
    <x v="0"/>
  </r>
  <r>
    <x v="2"/>
    <x v="1"/>
    <x v="437"/>
    <x v="543"/>
    <x v="2"/>
  </r>
  <r>
    <x v="2"/>
    <x v="1"/>
    <x v="22"/>
    <x v="544"/>
    <x v="0"/>
  </r>
  <r>
    <x v="2"/>
    <x v="1"/>
    <x v="159"/>
    <x v="52"/>
    <x v="1"/>
  </r>
  <r>
    <x v="2"/>
    <x v="1"/>
    <x v="322"/>
    <x v="545"/>
    <x v="2"/>
  </r>
  <r>
    <x v="2"/>
    <x v="2"/>
    <x v="438"/>
    <x v="546"/>
    <x v="0"/>
  </r>
  <r>
    <x v="2"/>
    <x v="2"/>
    <x v="439"/>
    <x v="547"/>
    <x v="1"/>
  </r>
  <r>
    <x v="2"/>
    <x v="2"/>
    <x v="440"/>
    <x v="548"/>
    <x v="0"/>
  </r>
  <r>
    <x v="2"/>
    <x v="2"/>
    <x v="169"/>
    <x v="549"/>
    <x v="0"/>
  </r>
  <r>
    <x v="2"/>
    <x v="2"/>
    <x v="441"/>
    <x v="550"/>
    <x v="0"/>
  </r>
  <r>
    <x v="2"/>
    <x v="2"/>
    <x v="18"/>
    <x v="551"/>
    <x v="0"/>
  </r>
  <r>
    <x v="2"/>
    <x v="2"/>
    <x v="120"/>
    <x v="552"/>
    <x v="2"/>
  </r>
  <r>
    <x v="2"/>
    <x v="2"/>
    <x v="442"/>
    <x v="553"/>
    <x v="2"/>
  </r>
  <r>
    <x v="2"/>
    <x v="2"/>
    <x v="443"/>
    <x v="554"/>
    <x v="0"/>
  </r>
  <r>
    <x v="2"/>
    <x v="2"/>
    <x v="444"/>
    <x v="555"/>
    <x v="0"/>
  </r>
  <r>
    <x v="2"/>
    <x v="2"/>
    <x v="445"/>
    <x v="556"/>
    <x v="0"/>
  </r>
  <r>
    <x v="2"/>
    <x v="2"/>
    <x v="446"/>
    <x v="557"/>
    <x v="0"/>
  </r>
  <r>
    <x v="2"/>
    <x v="2"/>
    <x v="38"/>
    <x v="558"/>
    <x v="1"/>
  </r>
  <r>
    <x v="2"/>
    <x v="2"/>
    <x v="447"/>
    <x v="559"/>
    <x v="0"/>
  </r>
  <r>
    <x v="2"/>
    <x v="2"/>
    <x v="448"/>
    <x v="560"/>
    <x v="0"/>
  </r>
  <r>
    <x v="2"/>
    <x v="2"/>
    <x v="56"/>
    <x v="561"/>
    <x v="1"/>
  </r>
  <r>
    <x v="2"/>
    <x v="2"/>
    <x v="449"/>
    <x v="562"/>
    <x v="1"/>
  </r>
  <r>
    <x v="2"/>
    <x v="2"/>
    <x v="450"/>
    <x v="563"/>
    <x v="0"/>
  </r>
  <r>
    <x v="2"/>
    <x v="2"/>
    <x v="451"/>
    <x v="564"/>
    <x v="0"/>
  </r>
  <r>
    <x v="2"/>
    <x v="2"/>
    <x v="452"/>
    <x v="565"/>
    <x v="0"/>
  </r>
  <r>
    <x v="2"/>
    <x v="2"/>
    <x v="453"/>
    <x v="566"/>
    <x v="1"/>
  </r>
  <r>
    <x v="2"/>
    <x v="2"/>
    <x v="304"/>
    <x v="567"/>
    <x v="0"/>
  </r>
  <r>
    <x v="2"/>
    <x v="2"/>
    <x v="434"/>
    <x v="568"/>
    <x v="1"/>
  </r>
  <r>
    <x v="3"/>
    <x v="1"/>
    <x v="454"/>
    <x v="569"/>
    <x v="1"/>
  </r>
  <r>
    <x v="3"/>
    <x v="1"/>
    <x v="72"/>
    <x v="570"/>
    <x v="0"/>
  </r>
  <r>
    <x v="3"/>
    <x v="1"/>
    <x v="455"/>
    <x v="571"/>
    <x v="1"/>
  </r>
  <r>
    <x v="3"/>
    <x v="1"/>
    <x v="456"/>
    <x v="572"/>
    <x v="2"/>
  </r>
  <r>
    <x v="3"/>
    <x v="1"/>
    <x v="457"/>
    <x v="573"/>
    <x v="0"/>
  </r>
  <r>
    <x v="3"/>
    <x v="1"/>
    <x v="458"/>
    <x v="574"/>
    <x v="0"/>
  </r>
  <r>
    <x v="3"/>
    <x v="1"/>
    <x v="107"/>
    <x v="575"/>
    <x v="1"/>
  </r>
  <r>
    <x v="3"/>
    <x v="1"/>
    <x v="459"/>
    <x v="576"/>
    <x v="0"/>
  </r>
  <r>
    <x v="3"/>
    <x v="1"/>
    <x v="96"/>
    <x v="577"/>
    <x v="0"/>
  </r>
  <r>
    <x v="3"/>
    <x v="1"/>
    <x v="460"/>
    <x v="578"/>
    <x v="0"/>
  </r>
  <r>
    <x v="3"/>
    <x v="1"/>
    <x v="461"/>
    <x v="579"/>
    <x v="2"/>
  </r>
  <r>
    <x v="3"/>
    <x v="1"/>
    <x v="407"/>
    <x v="580"/>
    <x v="1"/>
  </r>
  <r>
    <x v="3"/>
    <x v="1"/>
    <x v="462"/>
    <x v="581"/>
    <x v="0"/>
  </r>
  <r>
    <x v="3"/>
    <x v="1"/>
    <x v="463"/>
    <x v="582"/>
    <x v="3"/>
  </r>
  <r>
    <x v="3"/>
    <x v="1"/>
    <x v="179"/>
    <x v="583"/>
    <x v="0"/>
  </r>
  <r>
    <x v="3"/>
    <x v="1"/>
    <x v="3"/>
    <x v="584"/>
    <x v="1"/>
  </r>
  <r>
    <x v="3"/>
    <x v="1"/>
    <x v="369"/>
    <x v="585"/>
    <x v="2"/>
  </r>
  <r>
    <x v="3"/>
    <x v="1"/>
    <x v="464"/>
    <x v="586"/>
    <x v="1"/>
  </r>
  <r>
    <x v="3"/>
    <x v="1"/>
    <x v="465"/>
    <x v="587"/>
    <x v="0"/>
  </r>
  <r>
    <x v="3"/>
    <x v="1"/>
    <x v="466"/>
    <x v="588"/>
    <x v="0"/>
  </r>
  <r>
    <x v="3"/>
    <x v="1"/>
    <x v="467"/>
    <x v="589"/>
    <x v="0"/>
  </r>
  <r>
    <x v="3"/>
    <x v="1"/>
    <x v="468"/>
    <x v="590"/>
    <x v="0"/>
  </r>
  <r>
    <x v="3"/>
    <x v="1"/>
    <x v="469"/>
    <x v="591"/>
    <x v="0"/>
  </r>
  <r>
    <x v="3"/>
    <x v="1"/>
    <x v="470"/>
    <x v="592"/>
    <x v="0"/>
  </r>
  <r>
    <x v="3"/>
    <x v="1"/>
    <x v="471"/>
    <x v="593"/>
    <x v="0"/>
  </r>
  <r>
    <x v="3"/>
    <x v="1"/>
    <x v="472"/>
    <x v="594"/>
    <x v="0"/>
  </r>
  <r>
    <x v="3"/>
    <x v="1"/>
    <x v="456"/>
    <x v="595"/>
    <x v="0"/>
  </r>
  <r>
    <x v="3"/>
    <x v="1"/>
    <x v="7"/>
    <x v="596"/>
    <x v="0"/>
  </r>
  <r>
    <x v="3"/>
    <x v="1"/>
    <x v="473"/>
    <x v="597"/>
    <x v="1"/>
  </r>
  <r>
    <x v="3"/>
    <x v="1"/>
    <x v="474"/>
    <x v="598"/>
    <x v="0"/>
  </r>
  <r>
    <x v="3"/>
    <x v="1"/>
    <x v="202"/>
    <x v="599"/>
    <x v="0"/>
  </r>
  <r>
    <x v="3"/>
    <x v="1"/>
    <x v="475"/>
    <x v="600"/>
    <x v="1"/>
  </r>
  <r>
    <x v="3"/>
    <x v="1"/>
    <x v="345"/>
    <x v="601"/>
    <x v="3"/>
  </r>
  <r>
    <x v="3"/>
    <x v="1"/>
    <x v="476"/>
    <x v="602"/>
    <x v="0"/>
  </r>
  <r>
    <x v="3"/>
    <x v="1"/>
    <x v="477"/>
    <x v="603"/>
    <x v="0"/>
  </r>
  <r>
    <x v="3"/>
    <x v="1"/>
    <x v="232"/>
    <x v="604"/>
    <x v="0"/>
  </r>
  <r>
    <x v="3"/>
    <x v="1"/>
    <x v="478"/>
    <x v="605"/>
    <x v="0"/>
  </r>
  <r>
    <x v="3"/>
    <x v="1"/>
    <x v="479"/>
    <x v="606"/>
    <x v="1"/>
  </r>
  <r>
    <x v="3"/>
    <x v="1"/>
    <x v="480"/>
    <x v="607"/>
    <x v="2"/>
  </r>
  <r>
    <x v="3"/>
    <x v="1"/>
    <x v="481"/>
    <x v="608"/>
    <x v="0"/>
  </r>
  <r>
    <x v="3"/>
    <x v="1"/>
    <x v="115"/>
    <x v="609"/>
    <x v="0"/>
  </r>
  <r>
    <x v="3"/>
    <x v="1"/>
    <x v="482"/>
    <x v="610"/>
    <x v="1"/>
  </r>
  <r>
    <x v="3"/>
    <x v="1"/>
    <x v="483"/>
    <x v="611"/>
    <x v="0"/>
  </r>
  <r>
    <x v="3"/>
    <x v="1"/>
    <x v="76"/>
    <x v="612"/>
    <x v="0"/>
  </r>
  <r>
    <x v="3"/>
    <x v="1"/>
    <x v="484"/>
    <x v="613"/>
    <x v="0"/>
  </r>
  <r>
    <x v="3"/>
    <x v="1"/>
    <x v="416"/>
    <x v="614"/>
    <x v="0"/>
  </r>
  <r>
    <x v="3"/>
    <x v="1"/>
    <x v="240"/>
    <x v="615"/>
    <x v="0"/>
  </r>
  <r>
    <x v="3"/>
    <x v="1"/>
    <x v="217"/>
    <x v="616"/>
    <x v="0"/>
  </r>
  <r>
    <x v="3"/>
    <x v="1"/>
    <x v="485"/>
    <x v="617"/>
    <x v="0"/>
  </r>
  <r>
    <x v="3"/>
    <x v="1"/>
    <x v="479"/>
    <x v="618"/>
    <x v="0"/>
  </r>
  <r>
    <x v="3"/>
    <x v="1"/>
    <x v="230"/>
    <x v="619"/>
    <x v="0"/>
  </r>
  <r>
    <x v="3"/>
    <x v="1"/>
    <x v="440"/>
    <x v="620"/>
    <x v="0"/>
  </r>
  <r>
    <x v="3"/>
    <x v="1"/>
    <x v="486"/>
    <x v="621"/>
    <x v="0"/>
  </r>
  <r>
    <x v="3"/>
    <x v="1"/>
    <x v="487"/>
    <x v="622"/>
    <x v="1"/>
  </r>
  <r>
    <x v="3"/>
    <x v="1"/>
    <x v="488"/>
    <x v="623"/>
    <x v="0"/>
  </r>
  <r>
    <x v="3"/>
    <x v="1"/>
    <x v="489"/>
    <x v="624"/>
    <x v="0"/>
  </r>
  <r>
    <x v="3"/>
    <x v="1"/>
    <x v="490"/>
    <x v="625"/>
    <x v="0"/>
  </r>
  <r>
    <x v="3"/>
    <x v="1"/>
    <x v="491"/>
    <x v="626"/>
    <x v="0"/>
  </r>
  <r>
    <x v="3"/>
    <x v="1"/>
    <x v="492"/>
    <x v="627"/>
    <x v="0"/>
  </r>
  <r>
    <x v="3"/>
    <x v="1"/>
    <x v="493"/>
    <x v="628"/>
    <x v="0"/>
  </r>
  <r>
    <x v="3"/>
    <x v="1"/>
    <x v="494"/>
    <x v="107"/>
    <x v="0"/>
  </r>
  <r>
    <x v="3"/>
    <x v="1"/>
    <x v="169"/>
    <x v="629"/>
    <x v="0"/>
  </r>
  <r>
    <x v="3"/>
    <x v="1"/>
    <x v="495"/>
    <x v="630"/>
    <x v="0"/>
  </r>
  <r>
    <x v="3"/>
    <x v="1"/>
    <x v="496"/>
    <x v="631"/>
    <x v="1"/>
  </r>
  <r>
    <x v="3"/>
    <x v="1"/>
    <x v="497"/>
    <x v="632"/>
    <x v="0"/>
  </r>
  <r>
    <x v="3"/>
    <x v="1"/>
    <x v="498"/>
    <x v="633"/>
    <x v="1"/>
  </r>
  <r>
    <x v="3"/>
    <x v="1"/>
    <x v="169"/>
    <x v="634"/>
    <x v="0"/>
  </r>
  <r>
    <x v="3"/>
    <x v="1"/>
    <x v="499"/>
    <x v="635"/>
    <x v="0"/>
  </r>
  <r>
    <x v="3"/>
    <x v="1"/>
    <x v="264"/>
    <x v="636"/>
    <x v="0"/>
  </r>
  <r>
    <x v="3"/>
    <x v="1"/>
    <x v="500"/>
    <x v="637"/>
    <x v="0"/>
  </r>
  <r>
    <x v="3"/>
    <x v="1"/>
    <x v="446"/>
    <x v="638"/>
    <x v="1"/>
  </r>
  <r>
    <x v="3"/>
    <x v="1"/>
    <x v="32"/>
    <x v="639"/>
    <x v="4"/>
  </r>
  <r>
    <x v="3"/>
    <x v="1"/>
    <x v="501"/>
    <x v="640"/>
    <x v="1"/>
  </r>
  <r>
    <x v="3"/>
    <x v="1"/>
    <x v="502"/>
    <x v="641"/>
    <x v="0"/>
  </r>
  <r>
    <x v="3"/>
    <x v="1"/>
    <x v="503"/>
    <x v="642"/>
    <x v="0"/>
  </r>
  <r>
    <x v="3"/>
    <x v="1"/>
    <x v="504"/>
    <x v="643"/>
    <x v="0"/>
  </r>
  <r>
    <x v="3"/>
    <x v="1"/>
    <x v="505"/>
    <x v="644"/>
    <x v="1"/>
  </r>
  <r>
    <x v="3"/>
    <x v="1"/>
    <x v="506"/>
    <x v="645"/>
    <x v="0"/>
  </r>
  <r>
    <x v="3"/>
    <x v="1"/>
    <x v="507"/>
    <x v="646"/>
    <x v="0"/>
  </r>
  <r>
    <x v="3"/>
    <x v="1"/>
    <x v="430"/>
    <x v="647"/>
    <x v="0"/>
  </r>
  <r>
    <x v="3"/>
    <x v="1"/>
    <x v="508"/>
    <x v="648"/>
    <x v="2"/>
  </r>
  <r>
    <x v="3"/>
    <x v="1"/>
    <x v="261"/>
    <x v="649"/>
    <x v="0"/>
  </r>
  <r>
    <x v="3"/>
    <x v="1"/>
    <x v="509"/>
    <x v="650"/>
    <x v="0"/>
  </r>
  <r>
    <x v="3"/>
    <x v="1"/>
    <x v="510"/>
    <x v="651"/>
    <x v="0"/>
  </r>
  <r>
    <x v="3"/>
    <x v="1"/>
    <x v="511"/>
    <x v="652"/>
    <x v="0"/>
  </r>
  <r>
    <x v="3"/>
    <x v="1"/>
    <x v="263"/>
    <x v="653"/>
    <x v="0"/>
  </r>
  <r>
    <x v="3"/>
    <x v="1"/>
    <x v="452"/>
    <x v="654"/>
    <x v="0"/>
  </r>
  <r>
    <x v="3"/>
    <x v="1"/>
    <x v="259"/>
    <x v="655"/>
    <x v="0"/>
  </r>
  <r>
    <x v="3"/>
    <x v="1"/>
    <x v="512"/>
    <x v="656"/>
    <x v="0"/>
  </r>
  <r>
    <x v="3"/>
    <x v="1"/>
    <x v="513"/>
    <x v="657"/>
    <x v="0"/>
  </r>
  <r>
    <x v="3"/>
    <x v="1"/>
    <x v="514"/>
    <x v="658"/>
    <x v="0"/>
  </r>
  <r>
    <x v="3"/>
    <x v="1"/>
    <x v="515"/>
    <x v="659"/>
    <x v="0"/>
  </r>
  <r>
    <x v="3"/>
    <x v="1"/>
    <x v="83"/>
    <x v="660"/>
    <x v="0"/>
  </r>
  <r>
    <x v="3"/>
    <x v="1"/>
    <x v="32"/>
    <x v="661"/>
    <x v="0"/>
  </r>
  <r>
    <x v="3"/>
    <x v="1"/>
    <x v="516"/>
    <x v="662"/>
    <x v="0"/>
  </r>
  <r>
    <x v="3"/>
    <x v="1"/>
    <x v="517"/>
    <x v="663"/>
    <x v="2"/>
  </r>
  <r>
    <x v="3"/>
    <x v="1"/>
    <x v="518"/>
    <x v="664"/>
    <x v="0"/>
  </r>
  <r>
    <x v="3"/>
    <x v="1"/>
    <x v="519"/>
    <x v="665"/>
    <x v="0"/>
  </r>
  <r>
    <x v="3"/>
    <x v="1"/>
    <x v="312"/>
    <x v="666"/>
    <x v="3"/>
  </r>
  <r>
    <x v="3"/>
    <x v="1"/>
    <x v="520"/>
    <x v="667"/>
    <x v="0"/>
  </r>
  <r>
    <x v="3"/>
    <x v="1"/>
    <x v="154"/>
    <x v="503"/>
    <x v="0"/>
  </r>
  <r>
    <x v="3"/>
    <x v="1"/>
    <x v="323"/>
    <x v="668"/>
    <x v="0"/>
  </r>
  <r>
    <x v="3"/>
    <x v="1"/>
    <x v="94"/>
    <x v="669"/>
    <x v="0"/>
  </r>
  <r>
    <x v="3"/>
    <x v="1"/>
    <x v="521"/>
    <x v="670"/>
    <x v="0"/>
  </r>
  <r>
    <x v="3"/>
    <x v="1"/>
    <x v="153"/>
    <x v="671"/>
    <x v="0"/>
  </r>
  <r>
    <x v="3"/>
    <x v="1"/>
    <x v="522"/>
    <x v="672"/>
    <x v="0"/>
  </r>
  <r>
    <x v="3"/>
    <x v="1"/>
    <x v="523"/>
    <x v="335"/>
    <x v="0"/>
  </r>
  <r>
    <x v="3"/>
    <x v="1"/>
    <x v="524"/>
    <x v="673"/>
    <x v="0"/>
  </r>
  <r>
    <x v="3"/>
    <x v="1"/>
    <x v="331"/>
    <x v="674"/>
    <x v="1"/>
  </r>
  <r>
    <x v="3"/>
    <x v="1"/>
    <x v="525"/>
    <x v="675"/>
    <x v="0"/>
  </r>
  <r>
    <x v="3"/>
    <x v="1"/>
    <x v="161"/>
    <x v="676"/>
    <x v="0"/>
  </r>
  <r>
    <x v="3"/>
    <x v="1"/>
    <x v="165"/>
    <x v="677"/>
    <x v="0"/>
  </r>
  <r>
    <x v="3"/>
    <x v="1"/>
    <x v="526"/>
    <x v="678"/>
    <x v="0"/>
  </r>
  <r>
    <x v="3"/>
    <x v="1"/>
    <x v="527"/>
    <x v="679"/>
    <x v="0"/>
  </r>
  <r>
    <x v="3"/>
    <x v="1"/>
    <x v="528"/>
    <x v="680"/>
    <x v="3"/>
  </r>
  <r>
    <x v="3"/>
    <x v="1"/>
    <x v="290"/>
    <x v="681"/>
    <x v="0"/>
  </r>
  <r>
    <x v="3"/>
    <x v="1"/>
    <x v="337"/>
    <x v="682"/>
    <x v="2"/>
  </r>
  <r>
    <x v="3"/>
    <x v="1"/>
    <x v="529"/>
    <x v="683"/>
    <x v="0"/>
  </r>
  <r>
    <x v="3"/>
    <x v="1"/>
    <x v="530"/>
    <x v="684"/>
    <x v="0"/>
  </r>
  <r>
    <x v="3"/>
    <x v="1"/>
    <x v="154"/>
    <x v="685"/>
    <x v="0"/>
  </r>
  <r>
    <x v="3"/>
    <x v="1"/>
    <x v="531"/>
    <x v="686"/>
    <x v="0"/>
  </r>
  <r>
    <x v="3"/>
    <x v="1"/>
    <x v="291"/>
    <x v="687"/>
    <x v="0"/>
  </r>
  <r>
    <x v="3"/>
    <x v="1"/>
    <x v="532"/>
    <x v="688"/>
    <x v="1"/>
  </r>
  <r>
    <x v="3"/>
    <x v="1"/>
    <x v="52"/>
    <x v="689"/>
    <x v="0"/>
  </r>
  <r>
    <x v="3"/>
    <x v="1"/>
    <x v="533"/>
    <x v="418"/>
    <x v="0"/>
  </r>
  <r>
    <x v="3"/>
    <x v="1"/>
    <x v="534"/>
    <x v="690"/>
    <x v="0"/>
  </r>
  <r>
    <x v="3"/>
    <x v="1"/>
    <x v="535"/>
    <x v="691"/>
    <x v="1"/>
  </r>
  <r>
    <x v="3"/>
    <x v="1"/>
    <x v="150"/>
    <x v="692"/>
    <x v="0"/>
  </r>
  <r>
    <x v="3"/>
    <x v="1"/>
    <x v="345"/>
    <x v="164"/>
    <x v="0"/>
  </r>
  <r>
    <x v="3"/>
    <x v="1"/>
    <x v="536"/>
    <x v="693"/>
    <x v="0"/>
  </r>
  <r>
    <x v="3"/>
    <x v="1"/>
    <x v="537"/>
    <x v="694"/>
    <x v="2"/>
  </r>
  <r>
    <x v="3"/>
    <x v="1"/>
    <x v="346"/>
    <x v="695"/>
    <x v="0"/>
  </r>
  <r>
    <x v="3"/>
    <x v="1"/>
    <x v="344"/>
    <x v="696"/>
    <x v="0"/>
  </r>
  <r>
    <x v="3"/>
    <x v="1"/>
    <x v="538"/>
    <x v="697"/>
    <x v="0"/>
  </r>
  <r>
    <x v="3"/>
    <x v="1"/>
    <x v="406"/>
    <x v="698"/>
    <x v="0"/>
  </r>
  <r>
    <x v="3"/>
    <x v="1"/>
    <x v="539"/>
    <x v="699"/>
    <x v="0"/>
  </r>
  <r>
    <x v="3"/>
    <x v="1"/>
    <x v="540"/>
    <x v="700"/>
    <x v="0"/>
  </r>
  <r>
    <x v="3"/>
    <x v="1"/>
    <x v="541"/>
    <x v="701"/>
    <x v="0"/>
  </r>
  <r>
    <x v="3"/>
    <x v="1"/>
    <x v="542"/>
    <x v="702"/>
    <x v="0"/>
  </r>
  <r>
    <x v="3"/>
    <x v="1"/>
    <x v="415"/>
    <x v="703"/>
    <x v="0"/>
  </r>
  <r>
    <x v="3"/>
    <x v="1"/>
    <x v="543"/>
    <x v="704"/>
    <x v="0"/>
  </r>
  <r>
    <x v="3"/>
    <x v="1"/>
    <x v="84"/>
    <x v="705"/>
    <x v="0"/>
  </r>
  <r>
    <x v="3"/>
    <x v="1"/>
    <x v="544"/>
    <x v="706"/>
    <x v="0"/>
  </r>
  <r>
    <x v="3"/>
    <x v="1"/>
    <x v="545"/>
    <x v="707"/>
    <x v="0"/>
  </r>
  <r>
    <x v="3"/>
    <x v="1"/>
    <x v="546"/>
    <x v="708"/>
    <x v="0"/>
  </r>
  <r>
    <x v="3"/>
    <x v="1"/>
    <x v="445"/>
    <x v="709"/>
    <x v="0"/>
  </r>
  <r>
    <x v="3"/>
    <x v="1"/>
    <x v="547"/>
    <x v="710"/>
    <x v="1"/>
  </r>
  <r>
    <x v="3"/>
    <x v="1"/>
    <x v="88"/>
    <x v="711"/>
    <x v="0"/>
  </r>
  <r>
    <x v="3"/>
    <x v="1"/>
    <x v="548"/>
    <x v="712"/>
    <x v="0"/>
  </r>
  <r>
    <x v="3"/>
    <x v="1"/>
    <x v="433"/>
    <x v="713"/>
    <x v="0"/>
  </r>
  <r>
    <x v="3"/>
    <x v="1"/>
    <x v="56"/>
    <x v="714"/>
    <x v="0"/>
  </r>
  <r>
    <x v="3"/>
    <x v="1"/>
    <x v="549"/>
    <x v="715"/>
    <x v="0"/>
  </r>
  <r>
    <x v="3"/>
    <x v="2"/>
    <x v="550"/>
    <x v="716"/>
    <x v="0"/>
  </r>
  <r>
    <x v="3"/>
    <x v="2"/>
    <x v="70"/>
    <x v="683"/>
    <x v="0"/>
  </r>
  <r>
    <x v="3"/>
    <x v="2"/>
    <x v="551"/>
    <x v="717"/>
    <x v="1"/>
  </r>
  <r>
    <x v="3"/>
    <x v="2"/>
    <x v="552"/>
    <x v="718"/>
    <x v="0"/>
  </r>
  <r>
    <x v="3"/>
    <x v="2"/>
    <x v="91"/>
    <x v="114"/>
    <x v="0"/>
  </r>
  <r>
    <x v="3"/>
    <x v="2"/>
    <x v="553"/>
    <x v="719"/>
    <x v="0"/>
  </r>
  <r>
    <x v="3"/>
    <x v="2"/>
    <x v="554"/>
    <x v="720"/>
    <x v="4"/>
  </r>
  <r>
    <x v="3"/>
    <x v="2"/>
    <x v="555"/>
    <x v="721"/>
    <x v="0"/>
  </r>
  <r>
    <x v="3"/>
    <x v="2"/>
    <x v="6"/>
    <x v="722"/>
    <x v="0"/>
  </r>
  <r>
    <x v="3"/>
    <x v="2"/>
    <x v="368"/>
    <x v="723"/>
    <x v="4"/>
  </r>
  <r>
    <x v="3"/>
    <x v="2"/>
    <x v="441"/>
    <x v="724"/>
    <x v="1"/>
  </r>
  <r>
    <x v="3"/>
    <x v="2"/>
    <x v="556"/>
    <x v="725"/>
    <x v="1"/>
  </r>
  <r>
    <x v="3"/>
    <x v="2"/>
    <x v="557"/>
    <x v="726"/>
    <x v="0"/>
  </r>
  <r>
    <x v="3"/>
    <x v="2"/>
    <x v="206"/>
    <x v="727"/>
    <x v="0"/>
  </r>
  <r>
    <x v="3"/>
    <x v="2"/>
    <x v="558"/>
    <x v="728"/>
    <x v="0"/>
  </r>
  <r>
    <x v="3"/>
    <x v="2"/>
    <x v="559"/>
    <x v="729"/>
    <x v="0"/>
  </r>
  <r>
    <x v="3"/>
    <x v="2"/>
    <x v="560"/>
    <x v="410"/>
    <x v="0"/>
  </r>
  <r>
    <x v="3"/>
    <x v="2"/>
    <x v="561"/>
    <x v="730"/>
    <x v="0"/>
  </r>
  <r>
    <x v="3"/>
    <x v="2"/>
    <x v="245"/>
    <x v="731"/>
    <x v="0"/>
  </r>
  <r>
    <x v="3"/>
    <x v="2"/>
    <x v="562"/>
    <x v="732"/>
    <x v="0"/>
  </r>
  <r>
    <x v="3"/>
    <x v="2"/>
    <x v="355"/>
    <x v="733"/>
    <x v="0"/>
  </r>
  <r>
    <x v="3"/>
    <x v="2"/>
    <x v="563"/>
    <x v="734"/>
    <x v="0"/>
  </r>
  <r>
    <x v="3"/>
    <x v="2"/>
    <x v="564"/>
    <x v="735"/>
    <x v="0"/>
  </r>
  <r>
    <x v="3"/>
    <x v="2"/>
    <x v="31"/>
    <x v="736"/>
    <x v="0"/>
  </r>
  <r>
    <x v="3"/>
    <x v="2"/>
    <x v="565"/>
    <x v="737"/>
    <x v="0"/>
  </r>
  <r>
    <x v="3"/>
    <x v="2"/>
    <x v="566"/>
    <x v="738"/>
    <x v="0"/>
  </r>
  <r>
    <x v="3"/>
    <x v="2"/>
    <x v="63"/>
    <x v="739"/>
    <x v="0"/>
  </r>
  <r>
    <x v="3"/>
    <x v="2"/>
    <x v="567"/>
    <x v="740"/>
    <x v="0"/>
  </r>
  <r>
    <x v="3"/>
    <x v="2"/>
    <x v="568"/>
    <x v="741"/>
    <x v="0"/>
  </r>
  <r>
    <x v="3"/>
    <x v="2"/>
    <x v="569"/>
    <x v="742"/>
    <x v="0"/>
  </r>
  <r>
    <x v="3"/>
    <x v="2"/>
    <x v="570"/>
    <x v="743"/>
    <x v="1"/>
  </r>
  <r>
    <x v="3"/>
    <x v="2"/>
    <x v="62"/>
    <x v="744"/>
    <x v="0"/>
  </r>
  <r>
    <x v="3"/>
    <x v="2"/>
    <x v="144"/>
    <x v="745"/>
    <x v="0"/>
  </r>
  <r>
    <x v="3"/>
    <x v="2"/>
    <x v="571"/>
    <x v="746"/>
    <x v="2"/>
  </r>
  <r>
    <x v="3"/>
    <x v="2"/>
    <x v="572"/>
    <x v="747"/>
    <x v="0"/>
  </r>
  <r>
    <x v="3"/>
    <x v="2"/>
    <x v="573"/>
    <x v="748"/>
    <x v="1"/>
  </r>
  <r>
    <x v="3"/>
    <x v="2"/>
    <x v="288"/>
    <x v="749"/>
    <x v="0"/>
  </r>
  <r>
    <x v="3"/>
    <x v="2"/>
    <x v="574"/>
    <x v="750"/>
    <x v="0"/>
  </r>
  <r>
    <x v="3"/>
    <x v="2"/>
    <x v="575"/>
    <x v="751"/>
    <x v="0"/>
  </r>
  <r>
    <x v="3"/>
    <x v="2"/>
    <x v="576"/>
    <x v="752"/>
    <x v="0"/>
  </r>
  <r>
    <x v="3"/>
    <x v="2"/>
    <x v="577"/>
    <x v="753"/>
    <x v="2"/>
  </r>
  <r>
    <x v="3"/>
    <x v="2"/>
    <x v="65"/>
    <x v="754"/>
    <x v="0"/>
  </r>
  <r>
    <x v="3"/>
    <x v="2"/>
    <x v="578"/>
    <x v="755"/>
    <x v="0"/>
  </r>
  <r>
    <x v="3"/>
    <x v="2"/>
    <x v="157"/>
    <x v="756"/>
    <x v="0"/>
  </r>
  <r>
    <x v="3"/>
    <x v="2"/>
    <x v="318"/>
    <x v="510"/>
    <x v="0"/>
  </r>
  <r>
    <x v="3"/>
    <x v="2"/>
    <x v="41"/>
    <x v="757"/>
    <x v="0"/>
  </r>
  <r>
    <x v="3"/>
    <x v="2"/>
    <x v="579"/>
    <x v="758"/>
    <x v="1"/>
  </r>
  <r>
    <x v="3"/>
    <x v="2"/>
    <x v="293"/>
    <x v="759"/>
    <x v="0"/>
  </r>
  <r>
    <x v="3"/>
    <x v="2"/>
    <x v="518"/>
    <x v="760"/>
    <x v="0"/>
  </r>
  <r>
    <x v="3"/>
    <x v="2"/>
    <x v="42"/>
    <x v="761"/>
    <x v="0"/>
  </r>
  <r>
    <x v="3"/>
    <x v="2"/>
    <x v="580"/>
    <x v="762"/>
    <x v="0"/>
  </r>
  <r>
    <x v="3"/>
    <x v="2"/>
    <x v="581"/>
    <x v="763"/>
    <x v="0"/>
  </r>
  <r>
    <x v="3"/>
    <x v="2"/>
    <x v="582"/>
    <x v="764"/>
    <x v="0"/>
  </r>
  <r>
    <x v="3"/>
    <x v="2"/>
    <x v="583"/>
    <x v="382"/>
    <x v="0"/>
  </r>
  <r>
    <x v="3"/>
    <x v="2"/>
    <x v="584"/>
    <x v="765"/>
    <x v="0"/>
  </r>
  <r>
    <x v="3"/>
    <x v="2"/>
    <x v="59"/>
    <x v="766"/>
    <x v="0"/>
  </r>
  <r>
    <x v="3"/>
    <x v="2"/>
    <x v="522"/>
    <x v="767"/>
    <x v="0"/>
  </r>
  <r>
    <x v="3"/>
    <x v="2"/>
    <x v="433"/>
    <x v="768"/>
    <x v="2"/>
  </r>
  <r>
    <x v="3"/>
    <x v="2"/>
    <x v="579"/>
    <x v="769"/>
    <x v="0"/>
  </r>
  <r>
    <x v="3"/>
    <x v="2"/>
    <x v="585"/>
    <x v="770"/>
    <x v="2"/>
  </r>
  <r>
    <x v="3"/>
    <x v="2"/>
    <x v="324"/>
    <x v="771"/>
    <x v="1"/>
  </r>
  <r>
    <x v="3"/>
    <x v="2"/>
    <x v="586"/>
    <x v="772"/>
    <x v="0"/>
  </r>
  <r>
    <x v="3"/>
    <x v="2"/>
    <x v="587"/>
    <x v="773"/>
    <x v="0"/>
  </r>
  <r>
    <x v="3"/>
    <x v="2"/>
    <x v="45"/>
    <x v="774"/>
    <x v="0"/>
  </r>
  <r>
    <x v="3"/>
    <x v="2"/>
    <x v="52"/>
    <x v="775"/>
    <x v="0"/>
  </r>
  <r>
    <x v="3"/>
    <x v="2"/>
    <x v="292"/>
    <x v="776"/>
    <x v="0"/>
  </r>
  <r>
    <x v="3"/>
    <x v="2"/>
    <x v="588"/>
    <x v="777"/>
    <x v="1"/>
  </r>
  <r>
    <x v="3"/>
    <x v="2"/>
    <x v="589"/>
    <x v="778"/>
    <x v="0"/>
  </r>
  <r>
    <x v="3"/>
    <x v="2"/>
    <x v="590"/>
    <x v="779"/>
    <x v="0"/>
  </r>
  <r>
    <x v="3"/>
    <x v="2"/>
    <x v="591"/>
    <x v="780"/>
    <x v="0"/>
  </r>
  <r>
    <x v="3"/>
    <x v="2"/>
    <x v="592"/>
    <x v="781"/>
    <x v="0"/>
  </r>
  <r>
    <x v="3"/>
    <x v="2"/>
    <x v="550"/>
    <x v="782"/>
    <x v="2"/>
  </r>
  <r>
    <x v="3"/>
    <x v="2"/>
    <x v="593"/>
    <x v="783"/>
    <x v="0"/>
  </r>
  <r>
    <x v="3"/>
    <x v="2"/>
    <x v="594"/>
    <x v="784"/>
    <x v="1"/>
  </r>
  <r>
    <x v="3"/>
    <x v="2"/>
    <x v="595"/>
    <x v="785"/>
    <x v="0"/>
  </r>
  <r>
    <x v="3"/>
    <x v="2"/>
    <x v="596"/>
    <x v="786"/>
    <x v="0"/>
  </r>
  <r>
    <x v="3"/>
    <x v="2"/>
    <x v="597"/>
    <x v="787"/>
    <x v="0"/>
  </r>
  <r>
    <x v="3"/>
    <x v="2"/>
    <x v="598"/>
    <x v="788"/>
    <x v="1"/>
  </r>
  <r>
    <x v="3"/>
    <x v="2"/>
    <x v="599"/>
    <x v="789"/>
    <x v="0"/>
  </r>
  <r>
    <x v="3"/>
    <x v="2"/>
    <x v="133"/>
    <x v="790"/>
    <x v="1"/>
  </r>
  <r>
    <x v="3"/>
    <x v="2"/>
    <x v="264"/>
    <x v="791"/>
    <x v="0"/>
  </r>
  <r>
    <x v="3"/>
    <x v="2"/>
    <x v="592"/>
    <x v="792"/>
    <x v="2"/>
  </r>
  <r>
    <x v="3"/>
    <x v="2"/>
    <x v="518"/>
    <x v="793"/>
    <x v="0"/>
  </r>
  <r>
    <x v="3"/>
    <x v="2"/>
    <x v="600"/>
    <x v="794"/>
    <x v="0"/>
  </r>
  <r>
    <x v="3"/>
    <x v="2"/>
    <x v="601"/>
    <x v="795"/>
    <x v="2"/>
  </r>
  <r>
    <x v="3"/>
    <x v="2"/>
    <x v="602"/>
    <x v="107"/>
    <x v="0"/>
  </r>
  <r>
    <x v="3"/>
    <x v="2"/>
    <x v="603"/>
    <x v="796"/>
    <x v="1"/>
  </r>
  <r>
    <x v="3"/>
    <x v="2"/>
    <x v="161"/>
    <x v="797"/>
    <x v="1"/>
  </r>
  <r>
    <x v="3"/>
    <x v="2"/>
    <x v="59"/>
    <x v="798"/>
    <x v="0"/>
  </r>
  <r>
    <x v="3"/>
    <x v="2"/>
    <x v="292"/>
    <x v="7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2AADE9-5D6F-4C62-AF27-C035397BAE1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9" firstHeaderRow="0" firstDataRow="1" firstDataCol="1" rowPageCount="1" colPageCount="1"/>
  <pivotFields count="4">
    <pivotField axis="axisRow" showAll="0">
      <items count="5">
        <item x="0"/>
        <item x="1"/>
        <item x="2"/>
        <item x="3"/>
        <item t="default"/>
      </items>
    </pivotField>
    <pivotField axis="axisRow" showAll="0">
      <items count="4">
        <item x="0"/>
        <item x="1"/>
        <item x="2"/>
        <item t="default"/>
      </items>
    </pivotField>
    <pivotField axis="axisPage" numFmtId="14" showAll="0">
      <items count="605">
        <item x="71"/>
        <item x="469"/>
        <item x="153"/>
        <item x="0"/>
        <item x="434"/>
        <item x="154"/>
        <item x="594"/>
        <item x="291"/>
        <item x="75"/>
        <item x="293"/>
        <item x="165"/>
        <item x="118"/>
        <item x="231"/>
        <item x="550"/>
        <item x="301"/>
        <item x="265"/>
        <item x="539"/>
        <item x="554"/>
        <item x="70"/>
        <item x="435"/>
        <item x="437"/>
        <item x="9"/>
        <item x="119"/>
        <item x="306"/>
        <item x="470"/>
        <item x="229"/>
        <item x="3"/>
        <item x="537"/>
        <item x="219"/>
        <item x="474"/>
        <item x="167"/>
        <item x="464"/>
        <item x="285"/>
        <item x="162"/>
        <item x="8"/>
        <item x="158"/>
        <item x="72"/>
        <item x="143"/>
        <item x="108"/>
        <item x="458"/>
        <item x="4"/>
        <item x="463"/>
        <item x="299"/>
        <item x="467"/>
        <item x="307"/>
        <item x="438"/>
        <item x="282"/>
        <item x="308"/>
        <item x="536"/>
        <item x="161"/>
        <item x="220"/>
        <item x="60"/>
        <item x="283"/>
        <item x="122"/>
        <item x="475"/>
        <item x="296"/>
        <item x="7"/>
        <item x="287"/>
        <item x="120"/>
        <item x="462"/>
        <item x="155"/>
        <item x="166"/>
        <item x="476"/>
        <item x="6"/>
        <item x="1"/>
        <item x="459"/>
        <item x="436"/>
        <item x="461"/>
        <item x="160"/>
        <item x="232"/>
        <item x="73"/>
        <item x="168"/>
        <item x="302"/>
        <item x="5"/>
        <item x="76"/>
        <item x="432"/>
        <item x="593"/>
        <item x="466"/>
        <item x="538"/>
        <item x="163"/>
        <item x="433"/>
        <item x="292"/>
        <item x="471"/>
        <item x="159"/>
        <item x="286"/>
        <item x="297"/>
        <item x="595"/>
        <item x="121"/>
        <item x="465"/>
        <item x="460"/>
        <item x="106"/>
        <item x="298"/>
        <item x="230"/>
        <item x="77"/>
        <item x="454"/>
        <item x="472"/>
        <item x="117"/>
        <item x="555"/>
        <item x="456"/>
        <item x="551"/>
        <item x="300"/>
        <item x="233"/>
        <item x="138"/>
        <item x="290"/>
        <item x="235"/>
        <item x="305"/>
        <item x="288"/>
        <item x="266"/>
        <item x="455"/>
        <item x="74"/>
        <item x="552"/>
        <item x="228"/>
        <item x="468"/>
        <item x="294"/>
        <item x="457"/>
        <item x="295"/>
        <item x="303"/>
        <item x="304"/>
        <item x="284"/>
        <item x="234"/>
        <item x="289"/>
        <item x="152"/>
        <item x="157"/>
        <item x="156"/>
        <item x="107"/>
        <item x="553"/>
        <item x="164"/>
        <item x="2"/>
        <item x="473"/>
        <item x="10"/>
        <item x="478"/>
        <item x="321"/>
        <item x="245"/>
        <item x="341"/>
        <item x="560"/>
        <item x="171"/>
        <item x="312"/>
        <item x="78"/>
        <item x="486"/>
        <item x="351"/>
        <item x="441"/>
        <item x="175"/>
        <item x="170"/>
        <item x="340"/>
        <item x="173"/>
        <item x="338"/>
        <item x="323"/>
        <item x="123"/>
        <item x="14"/>
        <item x="540"/>
        <item x="477"/>
        <item x="174"/>
        <item x="485"/>
        <item x="541"/>
        <item x="309"/>
        <item x="327"/>
        <item x="16"/>
        <item x="11"/>
        <item x="487"/>
        <item x="314"/>
        <item x="324"/>
        <item x="495"/>
        <item x="339"/>
        <item x="344"/>
        <item x="243"/>
        <item x="147"/>
        <item x="342"/>
        <item x="493"/>
        <item x="237"/>
        <item x="278"/>
        <item x="563"/>
        <item x="124"/>
        <item x="496"/>
        <item x="310"/>
        <item x="79"/>
        <item x="313"/>
        <item x="479"/>
        <item x="61"/>
        <item x="83"/>
        <item x="326"/>
        <item x="481"/>
        <item x="318"/>
        <item x="557"/>
        <item x="81"/>
        <item x="329"/>
        <item x="238"/>
        <item x="343"/>
        <item x="261"/>
        <item x="262"/>
        <item x="556"/>
        <item x="492"/>
        <item x="440"/>
        <item x="497"/>
        <item x="242"/>
        <item x="494"/>
        <item x="322"/>
        <item x="80"/>
        <item x="484"/>
        <item x="349"/>
        <item x="311"/>
        <item x="488"/>
        <item x="336"/>
        <item x="561"/>
        <item x="222"/>
        <item x="241"/>
        <item x="490"/>
        <item x="320"/>
        <item x="172"/>
        <item x="146"/>
        <item x="350"/>
        <item x="334"/>
        <item x="240"/>
        <item x="267"/>
        <item x="335"/>
        <item x="346"/>
        <item x="268"/>
        <item x="337"/>
        <item x="483"/>
        <item x="328"/>
        <item x="559"/>
        <item x="244"/>
        <item x="558"/>
        <item x="330"/>
        <item x="331"/>
        <item x="439"/>
        <item x="317"/>
        <item x="178"/>
        <item x="125"/>
        <item x="347"/>
        <item x="15"/>
        <item x="315"/>
        <item x="17"/>
        <item x="319"/>
        <item x="480"/>
        <item x="169"/>
        <item x="482"/>
        <item x="316"/>
        <item x="82"/>
        <item x="562"/>
        <item x="348"/>
        <item x="12"/>
        <item x="19"/>
        <item x="442"/>
        <item x="498"/>
        <item x="444"/>
        <item x="18"/>
        <item x="542"/>
        <item x="325"/>
        <item x="177"/>
        <item x="100"/>
        <item x="176"/>
        <item x="333"/>
        <item x="443"/>
        <item x="20"/>
        <item x="239"/>
        <item x="489"/>
        <item x="491"/>
        <item x="345"/>
        <item x="21"/>
        <item x="13"/>
        <item x="221"/>
        <item x="332"/>
        <item x="236"/>
        <item x="547"/>
        <item x="250"/>
        <item x="446"/>
        <item x="367"/>
        <item x="499"/>
        <item x="445"/>
        <item x="246"/>
        <item x="577"/>
        <item x="102"/>
        <item x="192"/>
        <item x="364"/>
        <item x="151"/>
        <item x="509"/>
        <item x="128"/>
        <item x="269"/>
        <item x="24"/>
        <item x="375"/>
        <item x="356"/>
        <item x="385"/>
        <item x="599"/>
        <item x="249"/>
        <item x="387"/>
        <item x="573"/>
        <item x="503"/>
        <item x="596"/>
        <item x="572"/>
        <item x="179"/>
        <item x="506"/>
        <item x="252"/>
        <item x="67"/>
        <item x="507"/>
        <item x="88"/>
        <item x="270"/>
        <item x="110"/>
        <item x="62"/>
        <item x="360"/>
        <item x="195"/>
        <item x="598"/>
        <item x="384"/>
        <item x="272"/>
        <item x="371"/>
        <item x="510"/>
        <item x="36"/>
        <item x="377"/>
        <item x="31"/>
        <item x="193"/>
        <item x="500"/>
        <item x="544"/>
        <item x="187"/>
        <item x="546"/>
        <item x="380"/>
        <item x="127"/>
        <item x="134"/>
        <item x="574"/>
        <item x="148"/>
        <item x="571"/>
        <item x="248"/>
        <item x="362"/>
        <item x="196"/>
        <item x="32"/>
        <item x="26"/>
        <item x="68"/>
        <item x="33"/>
        <item x="84"/>
        <item x="30"/>
        <item x="271"/>
        <item x="381"/>
        <item x="186"/>
        <item x="194"/>
        <item x="132"/>
        <item x="352"/>
        <item x="502"/>
        <item x="133"/>
        <item x="126"/>
        <item x="251"/>
        <item x="514"/>
        <item x="383"/>
        <item x="373"/>
        <item x="515"/>
        <item x="23"/>
        <item x="109"/>
        <item x="66"/>
        <item x="566"/>
        <item x="543"/>
        <item x="578"/>
        <item x="63"/>
        <item x="505"/>
        <item x="28"/>
        <item x="25"/>
        <item x="191"/>
        <item x="568"/>
        <item x="87"/>
        <item x="504"/>
        <item x="355"/>
        <item x="101"/>
        <item x="188"/>
        <item x="184"/>
        <item x="366"/>
        <item x="378"/>
        <item x="273"/>
        <item x="353"/>
        <item x="508"/>
        <item x="575"/>
        <item x="111"/>
        <item x="368"/>
        <item x="358"/>
        <item x="372"/>
        <item x="511"/>
        <item x="363"/>
        <item x="189"/>
        <item x="597"/>
        <item x="182"/>
        <item x="357"/>
        <item x="180"/>
        <item x="513"/>
        <item x="369"/>
        <item x="545"/>
        <item x="379"/>
        <item x="512"/>
        <item x="565"/>
        <item x="198"/>
        <item x="64"/>
        <item x="567"/>
        <item x="86"/>
        <item x="181"/>
        <item x="131"/>
        <item x="223"/>
        <item x="576"/>
        <item x="197"/>
        <item x="130"/>
        <item x="34"/>
        <item x="103"/>
        <item x="190"/>
        <item x="370"/>
        <item x="570"/>
        <item x="365"/>
        <item x="183"/>
        <item x="144"/>
        <item x="263"/>
        <item x="35"/>
        <item x="501"/>
        <item x="569"/>
        <item x="65"/>
        <item x="85"/>
        <item x="354"/>
        <item x="253"/>
        <item x="139"/>
        <item x="129"/>
        <item x="27"/>
        <item x="361"/>
        <item x="22"/>
        <item x="140"/>
        <item x="447"/>
        <item x="374"/>
        <item x="564"/>
        <item x="29"/>
        <item x="247"/>
        <item x="386"/>
        <item x="185"/>
        <item x="280"/>
        <item x="376"/>
        <item x="359"/>
        <item x="279"/>
        <item x="382"/>
        <item x="452"/>
        <item x="89"/>
        <item x="586"/>
        <item x="453"/>
        <item x="51"/>
        <item x="589"/>
        <item x="400"/>
        <item x="259"/>
        <item x="425"/>
        <item x="406"/>
        <item x="47"/>
        <item x="226"/>
        <item x="256"/>
        <item x="449"/>
        <item x="402"/>
        <item x="145"/>
        <item x="98"/>
        <item x="526"/>
        <item x="427"/>
        <item x="602"/>
        <item x="527"/>
        <item x="591"/>
        <item x="202"/>
        <item x="549"/>
        <item x="584"/>
        <item x="258"/>
        <item x="95"/>
        <item x="112"/>
        <item x="531"/>
        <item x="592"/>
        <item x="528"/>
        <item x="46"/>
        <item x="255"/>
        <item x="410"/>
        <item x="548"/>
        <item x="49"/>
        <item x="92"/>
        <item x="422"/>
        <item x="603"/>
        <item x="534"/>
        <item x="113"/>
        <item x="401"/>
        <item x="518"/>
        <item x="41"/>
        <item x="409"/>
        <item x="530"/>
        <item x="54"/>
        <item x="96"/>
        <item x="516"/>
        <item x="412"/>
        <item x="99"/>
        <item x="141"/>
        <item x="590"/>
        <item x="93"/>
        <item x="214"/>
        <item x="209"/>
        <item x="48"/>
        <item x="137"/>
        <item x="417"/>
        <item x="149"/>
        <item x="523"/>
        <item x="450"/>
        <item x="517"/>
        <item x="413"/>
        <item x="418"/>
        <item x="403"/>
        <item x="407"/>
        <item x="206"/>
        <item x="53"/>
        <item x="69"/>
        <item x="525"/>
        <item x="520"/>
        <item x="94"/>
        <item x="142"/>
        <item x="203"/>
        <item x="104"/>
        <item x="451"/>
        <item x="416"/>
        <item x="390"/>
        <item x="201"/>
        <item x="200"/>
        <item x="580"/>
        <item x="50"/>
        <item x="91"/>
        <item x="215"/>
        <item x="216"/>
        <item x="277"/>
        <item x="391"/>
        <item x="408"/>
        <item x="136"/>
        <item x="587"/>
        <item x="600"/>
        <item x="213"/>
        <item x="205"/>
        <item x="199"/>
        <item x="582"/>
        <item x="105"/>
        <item x="224"/>
        <item x="423"/>
        <item x="421"/>
        <item x="448"/>
        <item x="389"/>
        <item x="521"/>
        <item x="114"/>
        <item x="424"/>
        <item x="430"/>
        <item x="42"/>
        <item x="415"/>
        <item x="90"/>
        <item x="420"/>
        <item x="274"/>
        <item x="276"/>
        <item x="532"/>
        <item x="522"/>
        <item x="404"/>
        <item x="57"/>
        <item x="44"/>
        <item x="59"/>
        <item x="396"/>
        <item x="583"/>
        <item x="529"/>
        <item x="398"/>
        <item x="116"/>
        <item x="426"/>
        <item x="585"/>
        <item x="58"/>
        <item x="150"/>
        <item x="37"/>
        <item x="429"/>
        <item x="601"/>
        <item x="135"/>
        <item x="579"/>
        <item x="397"/>
        <item x="419"/>
        <item x="431"/>
        <item x="519"/>
        <item x="208"/>
        <item x="115"/>
        <item x="260"/>
        <item x="207"/>
        <item x="97"/>
        <item x="218"/>
        <item x="588"/>
        <item x="275"/>
        <item x="43"/>
        <item x="428"/>
        <item x="217"/>
        <item x="393"/>
        <item x="388"/>
        <item x="254"/>
        <item x="211"/>
        <item x="45"/>
        <item x="399"/>
        <item x="257"/>
        <item x="212"/>
        <item x="533"/>
        <item x="411"/>
        <item x="392"/>
        <item x="281"/>
        <item x="52"/>
        <item x="204"/>
        <item x="394"/>
        <item x="414"/>
        <item x="227"/>
        <item x="56"/>
        <item x="535"/>
        <item x="524"/>
        <item x="395"/>
        <item x="39"/>
        <item x="55"/>
        <item x="40"/>
        <item x="210"/>
        <item x="264"/>
        <item x="405"/>
        <item x="38"/>
        <item x="581"/>
        <item x="225"/>
        <item t="default"/>
      </items>
    </pivotField>
    <pivotField dataField="1" showAll="0"/>
  </pivotFields>
  <rowFields count="2">
    <field x="1"/>
    <field x="0"/>
  </rowFields>
  <rowItems count="16">
    <i>
      <x/>
    </i>
    <i r="1">
      <x/>
    </i>
    <i r="1">
      <x v="1"/>
    </i>
    <i r="1">
      <x v="2"/>
    </i>
    <i r="1">
      <x v="3"/>
    </i>
    <i>
      <x v="1"/>
    </i>
    <i r="1">
      <x/>
    </i>
    <i r="1">
      <x v="1"/>
    </i>
    <i r="1">
      <x v="2"/>
    </i>
    <i r="1">
      <x v="3"/>
    </i>
    <i>
      <x v="2"/>
    </i>
    <i r="1">
      <x/>
    </i>
    <i r="1">
      <x v="1"/>
    </i>
    <i r="1">
      <x v="2"/>
    </i>
    <i r="1">
      <x v="3"/>
    </i>
    <i t="grand">
      <x/>
    </i>
  </rowItems>
  <colFields count="1">
    <field x="-2"/>
  </colFields>
  <colItems count="4">
    <i>
      <x/>
    </i>
    <i i="1">
      <x v="1"/>
    </i>
    <i i="2">
      <x v="2"/>
    </i>
    <i i="3">
      <x v="3"/>
    </i>
  </colItems>
  <pageFields count="1">
    <pageField fld="2" hier="-1"/>
  </pageFields>
  <dataFields count="4">
    <dataField name="Count of Sales" fld="3" subtotal="count" baseField="1" baseItem="0"/>
    <dataField name="Average of Sales" fld="3" subtotal="average" baseField="1" baseItem="0"/>
    <dataField name="Max of Sales" fld="3" subtotal="max" baseField="1" baseItem="0"/>
    <dataField name="Sum of Sales" fld="3" baseField="0" baseItem="0"/>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C11382-E3AC-4C79-BB92-E6592E216974}"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20" firstHeaderRow="1" firstDataRow="1" firstDataCol="1"/>
  <pivotFields count="8">
    <pivotField axis="axisRow" showAll="0">
      <items count="5">
        <item x="0"/>
        <item x="1"/>
        <item x="2"/>
        <item x="3"/>
        <item t="default"/>
      </items>
    </pivotField>
    <pivotField axis="axisRow" showAll="0">
      <items count="4">
        <item x="0"/>
        <item x="1"/>
        <item x="2"/>
        <item t="default"/>
      </items>
    </pivotField>
    <pivotField numFmtId="165" showAll="0">
      <items count="605">
        <item x="368"/>
        <item x="469"/>
        <item x="98"/>
        <item x="0"/>
        <item x="344"/>
        <item x="99"/>
        <item x="594"/>
        <item x="184"/>
        <item x="370"/>
        <item x="186"/>
        <item x="110"/>
        <item x="71"/>
        <item x="408"/>
        <item x="550"/>
        <item x="196"/>
        <item x="438"/>
        <item x="539"/>
        <item x="554"/>
        <item x="367"/>
        <item x="345"/>
        <item x="347"/>
        <item x="9"/>
        <item x="72"/>
        <item x="202"/>
        <item x="470"/>
        <item x="406"/>
        <item x="3"/>
        <item x="537"/>
        <item x="166"/>
        <item x="474"/>
        <item x="112"/>
        <item x="464"/>
        <item x="178"/>
        <item x="107"/>
        <item x="8"/>
        <item x="103"/>
        <item x="113"/>
        <item x="399"/>
        <item x="392"/>
        <item x="458"/>
        <item x="4"/>
        <item x="463"/>
        <item x="194"/>
        <item x="467"/>
        <item x="203"/>
        <item x="348"/>
        <item x="175"/>
        <item x="204"/>
        <item x="536"/>
        <item x="106"/>
        <item x="167"/>
        <item x="60"/>
        <item x="176"/>
        <item x="75"/>
        <item x="475"/>
        <item x="191"/>
        <item x="7"/>
        <item x="180"/>
        <item x="73"/>
        <item x="462"/>
        <item x="100"/>
        <item x="111"/>
        <item x="476"/>
        <item x="6"/>
        <item x="1"/>
        <item x="459"/>
        <item x="346"/>
        <item x="461"/>
        <item x="105"/>
        <item x="409"/>
        <item x="97"/>
        <item x="114"/>
        <item x="197"/>
        <item x="5"/>
        <item x="187"/>
        <item x="342"/>
        <item x="593"/>
        <item x="466"/>
        <item x="538"/>
        <item x="108"/>
        <item x="343"/>
        <item x="185"/>
        <item x="471"/>
        <item x="104"/>
        <item x="179"/>
        <item x="192"/>
        <item x="595"/>
        <item x="74"/>
        <item x="465"/>
        <item x="460"/>
        <item x="391"/>
        <item x="193"/>
        <item x="407"/>
        <item x="371"/>
        <item x="454"/>
        <item x="472"/>
        <item x="70"/>
        <item x="555"/>
        <item x="456"/>
        <item x="551"/>
        <item x="195"/>
        <item x="410"/>
        <item x="91"/>
        <item x="183"/>
        <item x="412"/>
        <item x="200"/>
        <item x="181"/>
        <item x="439"/>
        <item x="455"/>
        <item x="369"/>
        <item x="552"/>
        <item x="201"/>
        <item x="468"/>
        <item x="188"/>
        <item x="457"/>
        <item x="190"/>
        <item x="198"/>
        <item x="199"/>
        <item x="177"/>
        <item x="411"/>
        <item x="182"/>
        <item x="96"/>
        <item x="102"/>
        <item x="101"/>
        <item x="189"/>
        <item x="553"/>
        <item x="109"/>
        <item x="2"/>
        <item x="473"/>
        <item x="10"/>
        <item x="478"/>
        <item x="219"/>
        <item x="422"/>
        <item x="241"/>
        <item x="560"/>
        <item x="117"/>
        <item x="209"/>
        <item x="372"/>
        <item x="486"/>
        <item x="251"/>
        <item x="352"/>
        <item x="121"/>
        <item x="116"/>
        <item x="240"/>
        <item x="119"/>
        <item x="238"/>
        <item x="222"/>
        <item x="76"/>
        <item x="14"/>
        <item x="540"/>
        <item x="477"/>
        <item x="120"/>
        <item x="485"/>
        <item x="541"/>
        <item x="205"/>
        <item x="226"/>
        <item x="16"/>
        <item x="11"/>
        <item x="487"/>
        <item x="211"/>
        <item x="223"/>
        <item x="495"/>
        <item x="239"/>
        <item x="244"/>
        <item x="420"/>
        <item x="402"/>
        <item x="242"/>
        <item x="493"/>
        <item x="414"/>
        <item x="451"/>
        <item x="563"/>
        <item x="77"/>
        <item x="496"/>
        <item x="206"/>
        <item x="350"/>
        <item x="210"/>
        <item x="479"/>
        <item x="61"/>
        <item x="230"/>
        <item x="225"/>
        <item x="481"/>
        <item x="216"/>
        <item x="557"/>
        <item x="214"/>
        <item x="228"/>
        <item x="415"/>
        <item x="243"/>
        <item x="435"/>
        <item x="436"/>
        <item x="556"/>
        <item x="492"/>
        <item x="351"/>
        <item x="497"/>
        <item x="419"/>
        <item x="494"/>
        <item x="220"/>
        <item x="221"/>
        <item x="484"/>
        <item x="249"/>
        <item x="207"/>
        <item x="488"/>
        <item x="236"/>
        <item x="561"/>
        <item x="169"/>
        <item x="418"/>
        <item x="490"/>
        <item x="218"/>
        <item x="118"/>
        <item x="208"/>
        <item x="250"/>
        <item x="234"/>
        <item x="417"/>
        <item x="440"/>
        <item x="235"/>
        <item x="246"/>
        <item x="441"/>
        <item x="237"/>
        <item x="483"/>
        <item x="227"/>
        <item x="559"/>
        <item x="421"/>
        <item x="558"/>
        <item x="229"/>
        <item x="231"/>
        <item x="349"/>
        <item x="215"/>
        <item x="124"/>
        <item x="78"/>
        <item x="247"/>
        <item x="15"/>
        <item x="212"/>
        <item x="17"/>
        <item x="217"/>
        <item x="480"/>
        <item x="115"/>
        <item x="482"/>
        <item x="213"/>
        <item x="373"/>
        <item x="562"/>
        <item x="248"/>
        <item x="12"/>
        <item x="19"/>
        <item x="353"/>
        <item x="498"/>
        <item x="355"/>
        <item x="18"/>
        <item x="542"/>
        <item x="224"/>
        <item x="123"/>
        <item x="386"/>
        <item x="122"/>
        <item x="233"/>
        <item x="354"/>
        <item x="20"/>
        <item x="416"/>
        <item x="489"/>
        <item x="491"/>
        <item x="245"/>
        <item x="21"/>
        <item x="13"/>
        <item x="168"/>
        <item x="232"/>
        <item x="413"/>
        <item x="547"/>
        <item x="427"/>
        <item x="357"/>
        <item x="268"/>
        <item x="499"/>
        <item x="356"/>
        <item x="423"/>
        <item x="577"/>
        <item x="388"/>
        <item x="138"/>
        <item x="265"/>
        <item x="405"/>
        <item x="509"/>
        <item x="81"/>
        <item x="442"/>
        <item x="24"/>
        <item x="276"/>
        <item x="257"/>
        <item x="287"/>
        <item x="599"/>
        <item x="426"/>
        <item x="289"/>
        <item x="573"/>
        <item x="503"/>
        <item x="596"/>
        <item x="572"/>
        <item x="125"/>
        <item x="506"/>
        <item x="429"/>
        <item x="67"/>
        <item x="507"/>
        <item x="377"/>
        <item x="443"/>
        <item x="393"/>
        <item x="62"/>
        <item x="261"/>
        <item x="141"/>
        <item x="598"/>
        <item x="286"/>
        <item x="445"/>
        <item x="272"/>
        <item x="510"/>
        <item x="36"/>
        <item x="278"/>
        <item x="31"/>
        <item x="139"/>
        <item x="500"/>
        <item x="544"/>
        <item x="133"/>
        <item x="546"/>
        <item x="281"/>
        <item x="80"/>
        <item x="87"/>
        <item x="574"/>
        <item x="403"/>
        <item x="571"/>
        <item x="425"/>
        <item x="263"/>
        <item x="142"/>
        <item x="32"/>
        <item x="26"/>
        <item x="68"/>
        <item x="33"/>
        <item x="374"/>
        <item x="30"/>
        <item x="444"/>
        <item x="282"/>
        <item x="132"/>
        <item x="140"/>
        <item x="85"/>
        <item x="252"/>
        <item x="502"/>
        <item x="86"/>
        <item x="79"/>
        <item x="428"/>
        <item x="514"/>
        <item x="285"/>
        <item x="274"/>
        <item x="515"/>
        <item x="23"/>
        <item x="254"/>
        <item x="66"/>
        <item x="566"/>
        <item x="543"/>
        <item x="578"/>
        <item x="63"/>
        <item x="505"/>
        <item x="28"/>
        <item x="25"/>
        <item x="137"/>
        <item x="568"/>
        <item x="284"/>
        <item x="504"/>
        <item x="256"/>
        <item x="387"/>
        <item x="134"/>
        <item x="130"/>
        <item x="267"/>
        <item x="279"/>
        <item x="446"/>
        <item x="253"/>
        <item x="508"/>
        <item x="575"/>
        <item x="394"/>
        <item x="269"/>
        <item x="259"/>
        <item x="273"/>
        <item x="511"/>
        <item x="264"/>
        <item x="135"/>
        <item x="597"/>
        <item x="128"/>
        <item x="258"/>
        <item x="126"/>
        <item x="513"/>
        <item x="270"/>
        <item x="545"/>
        <item x="280"/>
        <item x="512"/>
        <item x="565"/>
        <item x="144"/>
        <item x="64"/>
        <item x="567"/>
        <item x="376"/>
        <item x="127"/>
        <item x="84"/>
        <item x="170"/>
        <item x="576"/>
        <item x="143"/>
        <item x="83"/>
        <item x="34"/>
        <item x="389"/>
        <item x="136"/>
        <item x="271"/>
        <item x="570"/>
        <item x="266"/>
        <item x="129"/>
        <item x="400"/>
        <item x="437"/>
        <item x="35"/>
        <item x="501"/>
        <item x="569"/>
        <item x="65"/>
        <item x="375"/>
        <item x="255"/>
        <item x="430"/>
        <item x="92"/>
        <item x="82"/>
        <item x="27"/>
        <item x="262"/>
        <item x="22"/>
        <item x="93"/>
        <item x="358"/>
        <item x="275"/>
        <item x="564"/>
        <item x="29"/>
        <item x="424"/>
        <item x="288"/>
        <item x="131"/>
        <item x="453"/>
        <item x="277"/>
        <item x="260"/>
        <item x="452"/>
        <item x="283"/>
        <item x="365"/>
        <item x="378"/>
        <item x="586"/>
        <item x="366"/>
        <item x="51"/>
        <item x="589"/>
        <item x="305"/>
        <item x="359"/>
        <item x="332"/>
        <item x="311"/>
        <item x="47"/>
        <item x="173"/>
        <item x="432"/>
        <item x="362"/>
        <item x="307"/>
        <item x="401"/>
        <item x="384"/>
        <item x="526"/>
        <item x="334"/>
        <item x="602"/>
        <item x="527"/>
        <item x="591"/>
        <item x="149"/>
        <item x="549"/>
        <item x="584"/>
        <item x="434"/>
        <item x="382"/>
        <item x="326"/>
        <item x="531"/>
        <item x="592"/>
        <item x="528"/>
        <item x="46"/>
        <item x="431"/>
        <item x="315"/>
        <item x="548"/>
        <item x="49"/>
        <item x="381"/>
        <item x="329"/>
        <item x="603"/>
        <item x="534"/>
        <item x="395"/>
        <item x="306"/>
        <item x="518"/>
        <item x="41"/>
        <item x="314"/>
        <item x="530"/>
        <item x="54"/>
        <item x="383"/>
        <item x="516"/>
        <item x="317"/>
        <item x="385"/>
        <item x="94"/>
        <item x="590"/>
        <item x="335"/>
        <item x="161"/>
        <item x="156"/>
        <item x="48"/>
        <item x="90"/>
        <item x="323"/>
        <item x="290"/>
        <item x="523"/>
        <item x="363"/>
        <item x="517"/>
        <item x="318"/>
        <item x="324"/>
        <item x="308"/>
        <item x="312"/>
        <item x="153"/>
        <item x="53"/>
        <item x="69"/>
        <item x="525"/>
        <item x="520"/>
        <item x="361"/>
        <item x="95"/>
        <item x="150"/>
        <item x="390"/>
        <item x="364"/>
        <item x="321"/>
        <item x="294"/>
        <item x="148"/>
        <item x="147"/>
        <item x="580"/>
        <item x="50"/>
        <item x="380"/>
        <item x="162"/>
        <item x="163"/>
        <item x="450"/>
        <item x="295"/>
        <item x="313"/>
        <item x="89"/>
        <item x="587"/>
        <item x="600"/>
        <item x="160"/>
        <item x="152"/>
        <item x="145"/>
        <item x="582"/>
        <item x="146"/>
        <item x="171"/>
        <item x="330"/>
        <item x="328"/>
        <item x="360"/>
        <item x="293"/>
        <item x="521"/>
        <item x="396"/>
        <item x="331"/>
        <item x="338"/>
        <item x="42"/>
        <item x="320"/>
        <item x="379"/>
        <item x="327"/>
        <item x="447"/>
        <item x="449"/>
        <item x="532"/>
        <item x="522"/>
        <item x="309"/>
        <item x="57"/>
        <item x="44"/>
        <item x="59"/>
        <item x="300"/>
        <item x="583"/>
        <item x="529"/>
        <item x="302"/>
        <item x="398"/>
        <item x="333"/>
        <item x="585"/>
        <item x="58"/>
        <item x="404"/>
        <item x="37"/>
        <item x="337"/>
        <item x="601"/>
        <item x="88"/>
        <item x="579"/>
        <item x="301"/>
        <item x="325"/>
        <item x="339"/>
        <item x="519"/>
        <item x="155"/>
        <item x="397"/>
        <item x="341"/>
        <item x="154"/>
        <item x="292"/>
        <item x="165"/>
        <item x="588"/>
        <item x="448"/>
        <item x="43"/>
        <item x="336"/>
        <item x="164"/>
        <item x="297"/>
        <item x="291"/>
        <item x="340"/>
        <item x="158"/>
        <item x="45"/>
        <item x="303"/>
        <item x="433"/>
        <item x="159"/>
        <item x="533"/>
        <item x="316"/>
        <item x="296"/>
        <item x="304"/>
        <item x="52"/>
        <item x="151"/>
        <item x="298"/>
        <item x="319"/>
        <item x="174"/>
        <item x="56"/>
        <item x="535"/>
        <item x="524"/>
        <item x="299"/>
        <item x="39"/>
        <item x="55"/>
        <item x="40"/>
        <item x="157"/>
        <item x="322"/>
        <item x="310"/>
        <item x="38"/>
        <item x="581"/>
        <item x="172"/>
        <item t="default"/>
      </items>
    </pivotField>
    <pivotField dataField="1" numFmtId="164" showAll="0"/>
    <pivotField showAll="0">
      <items count="6">
        <item x="0"/>
        <item h="1" x="2"/>
        <item h="1" x="1"/>
        <item h="1" x="3"/>
        <item h="1"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0"/>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fld="3" baseField="0" baseItem="0"/>
  </dataFields>
  <pivotTableStyleInfo name="PivotStyleLight16" showRowHeaders="1" showColHeaders="1" showRowStripes="0" showColStripes="0" showLastColumn="1"/>
  <filters count="1">
    <filter fld="2" type="dateBetween" evalOrder="-1" id="48" name="Order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atings1" xr10:uid="{1B7E5397-160F-4BE0-A076-B0280F1FF08C}" sourceName="Sales Ratings">
  <pivotTables>
    <pivotTable tabId="10" name="PivotTable1"/>
  </pivotTables>
  <data>
    <tabular pivotCacheId="1614651023">
      <items count="5">
        <i x="0" s="1"/>
        <i x="2"/>
        <i x="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atings" xr10:uid="{1D9AC7A5-4815-431C-B03F-532BD433C9D0}" sourceName="Sales Ratings">
  <extLst>
    <x:ext xmlns:x15="http://schemas.microsoft.com/office/spreadsheetml/2010/11/main" uri="{2F2917AC-EB37-4324-AD4E-5DD8C200BD13}">
      <x15:tableSlicerCache tableId="3"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atings2" xr10:uid="{97A196E0-B829-465A-B6C1-4B978B97B85D}" sourceName="Sales Rating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atings 1" xr10:uid="{4797B0E2-9A34-468D-8C67-BB2074B0506A}" cache="Slicer_Sales_Ratings1" caption="Sales Rating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atings 2" xr10:uid="{1F63F7B0-4E11-44E0-B6E9-FF6BC6373032}" cache="Slicer_Sales_Ratings2" caption="Sales Ratings" columnCount="5" style="SlicerStyleDark2"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atings" xr10:uid="{7B60AEFB-6A11-43F5-8327-35BF8A95E45C}" cache="Slicer_Sales_Ratings" caption="Sales Ratings" columnCount="5" style="SlicerStyleDark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8676D9-12E1-4B99-8A2F-60AA0D48784A}" name="Table32" displayName="Table32" ref="A1:E823" totalsRowShown="0" headerRowDxfId="8" headerRowBorderDxfId="6" tableBorderDxfId="7" totalsRowBorderDxfId="5">
  <autoFilter ref="A1:E823" xr:uid="{C20B988C-BB5B-4A95-B86E-75F93A1E5587}">
    <filterColumn colId="4">
      <filters>
        <filter val="Good"/>
      </filters>
    </filterColumn>
  </autoFilter>
  <tableColumns count="5">
    <tableColumn id="1" xr3:uid="{3BCAD091-BB84-47ED-983F-3B7562EA81A2}" name="Ship Mode" dataDxfId="4"/>
    <tableColumn id="2" xr3:uid="{02B3AC2C-AEAF-4713-AA6D-EB229395AB2E}" name="Segment" dataDxfId="3"/>
    <tableColumn id="3" xr3:uid="{8F0EC217-CD4D-4FD7-BF02-6D43052B4ED7}" name="Order Date" dataDxfId="2"/>
    <tableColumn id="4" xr3:uid="{90B06C36-08EC-4476-8DE1-69EF997EC4B4}" name="Sales" dataDxfId="1"/>
    <tableColumn id="5" xr3:uid="{8BE01711-9AE7-40AD-B68C-5AE5B2CF2A89}" name="Sales Ratings" dataDxfId="0">
      <calculatedColumnFormula>IF(D2&gt;4000,"Great",IF(D2&gt;2000,"Good",IF(D2&gt;1000,"Better",IF(D2&gt;500,"Fair",IF(D2&gt;0,"Bad")))))</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0B988C-BB5B-4A95-B86E-75F93A1E5587}" name="Table3" displayName="Table3" ref="A1:E823" totalsRowShown="0" headerRowDxfId="41" headerRowBorderDxfId="40" tableBorderDxfId="39" totalsRowBorderDxfId="38">
  <autoFilter ref="A1:E823" xr:uid="{C20B988C-BB5B-4A95-B86E-75F93A1E5587}">
    <filterColumn colId="4">
      <filters>
        <filter val="Good"/>
      </filters>
    </filterColumn>
  </autoFilter>
  <tableColumns count="5">
    <tableColumn id="1" xr3:uid="{554ED5AB-A05F-4EE3-9B02-260E6451195E}" name="Ship Mode" dataDxfId="37"/>
    <tableColumn id="2" xr3:uid="{440DFECD-9754-4BEE-8167-5A7570141296}" name="Segment" dataDxfId="36"/>
    <tableColumn id="3" xr3:uid="{CEB46483-6F07-4504-8C29-6F7EAB97E10B}" name="Order Date" dataDxfId="35"/>
    <tableColumn id="4" xr3:uid="{D72DFB9A-03C9-4C69-8938-B7240D1B7EEF}" name="Sales" dataDxfId="34"/>
    <tableColumn id="5" xr3:uid="{127902CD-3258-4B72-A2BE-8BEF0161D9C7}" name="Sales Ratings" dataDxfId="33">
      <calculatedColumnFormula>IF(D2&gt;4000,"Great",IF(D2&gt;2000,"Good",IF(D2&gt;1000,"Better",IF(D2&gt;500,"Fair",IF(D2&gt;0,"Bad")))))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26ACBB-7689-49D3-948E-3826BC8D7193}" sourceName="Order Date">
  <pivotTables>
    <pivotTable tabId="10" name="PivotTable1"/>
  </pivotTables>
  <state minimalRefreshVersion="6" lastRefreshVersion="6" pivotCacheId="1614651023" filterType="dateBetween">
    <selection startDate="2013-01-01T00:00:00" endDate="2013-12-31T00:00:00"/>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D19623-254F-456D-BD47-BE46222B3D2C}" cache="NativeTimeline_Order_Date" caption="Order Date" level="0" selectionLevel="0"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AFDA-2B4A-49D6-B73B-63F7F9AEE9A5}">
  <dimension ref="A1:E19"/>
  <sheetViews>
    <sheetView tabSelected="1" workbookViewId="0">
      <selection activeCell="H21" sqref="H21"/>
    </sheetView>
  </sheetViews>
  <sheetFormatPr defaultRowHeight="14.4" x14ac:dyDescent="0.3"/>
  <cols>
    <col min="1" max="1" width="16.88671875" bestFit="1" customWidth="1"/>
    <col min="2" max="2" width="13.109375" bestFit="1" customWidth="1"/>
    <col min="3" max="3" width="14.88671875" bestFit="1" customWidth="1"/>
    <col min="4" max="4" width="11.5546875" bestFit="1" customWidth="1"/>
    <col min="5" max="5" width="12" bestFit="1" customWidth="1"/>
    <col min="6" max="605" width="10.77734375" bestFit="1" customWidth="1"/>
    <col min="606" max="606" width="14.88671875" bestFit="1" customWidth="1"/>
    <col min="607" max="624" width="10.77734375" bestFit="1" customWidth="1"/>
    <col min="625" max="625" width="12" bestFit="1" customWidth="1"/>
    <col min="626" max="927" width="10.77734375" bestFit="1" customWidth="1"/>
    <col min="928" max="928" width="12" bestFit="1" customWidth="1"/>
    <col min="929" max="955" width="10.77734375" bestFit="1" customWidth="1"/>
    <col min="956" max="956" width="12" bestFit="1" customWidth="1"/>
    <col min="957" max="963" width="10.77734375" bestFit="1" customWidth="1"/>
    <col min="964" max="964" width="12" bestFit="1" customWidth="1"/>
    <col min="965" max="973" width="10.77734375" bestFit="1" customWidth="1"/>
    <col min="974" max="974" width="12" bestFit="1" customWidth="1"/>
    <col min="975" max="976" width="10.77734375" bestFit="1" customWidth="1"/>
    <col min="977" max="977" width="12" bestFit="1" customWidth="1"/>
    <col min="978" max="993" width="10.77734375" bestFit="1" customWidth="1"/>
    <col min="994" max="994" width="12" bestFit="1" customWidth="1"/>
    <col min="995" max="997" width="10.77734375" bestFit="1" customWidth="1"/>
    <col min="998" max="998" width="12" bestFit="1" customWidth="1"/>
    <col min="999" max="1015" width="10.77734375" bestFit="1" customWidth="1"/>
    <col min="1016" max="1016" width="12" bestFit="1" customWidth="1"/>
    <col min="1017" max="1018" width="10.77734375" bestFit="1" customWidth="1"/>
    <col min="1019" max="1019" width="12" bestFit="1" customWidth="1"/>
    <col min="1020" max="1074" width="10.77734375" bestFit="1" customWidth="1"/>
    <col min="1075" max="1076" width="12" bestFit="1" customWidth="1"/>
    <col min="1077" max="1086" width="10.77734375" bestFit="1" customWidth="1"/>
    <col min="1087" max="1087" width="12" bestFit="1" customWidth="1"/>
    <col min="1088" max="1091" width="10.77734375" bestFit="1" customWidth="1"/>
    <col min="1092" max="1092" width="12" bestFit="1" customWidth="1"/>
    <col min="1093" max="1104" width="10.77734375" bestFit="1" customWidth="1"/>
    <col min="1105" max="1105" width="12" bestFit="1" customWidth="1"/>
    <col min="1106" max="1138" width="10.77734375" bestFit="1" customWidth="1"/>
    <col min="1139" max="1139" width="12" bestFit="1" customWidth="1"/>
    <col min="1140" max="1162" width="10.77734375" bestFit="1" customWidth="1"/>
    <col min="1163" max="1163" width="12" bestFit="1" customWidth="1"/>
    <col min="1164" max="1178" width="10.77734375" bestFit="1" customWidth="1"/>
    <col min="1179" max="1179" width="12" bestFit="1" customWidth="1"/>
    <col min="1180" max="1180" width="10.77734375" bestFit="1" customWidth="1"/>
    <col min="1181" max="1181" width="12" bestFit="1" customWidth="1"/>
    <col min="1182" max="1182" width="10.77734375" bestFit="1" customWidth="1"/>
    <col min="1183" max="1184" width="12" bestFit="1" customWidth="1"/>
    <col min="1185" max="1185" width="10.77734375" bestFit="1" customWidth="1"/>
    <col min="1186" max="1187" width="12" bestFit="1" customWidth="1"/>
    <col min="1188" max="1190" width="10.77734375" bestFit="1" customWidth="1"/>
    <col min="1191" max="1191" width="12" bestFit="1" customWidth="1"/>
    <col min="1192" max="1203" width="10.77734375" bestFit="1" customWidth="1"/>
    <col min="1204" max="1204" width="12" bestFit="1" customWidth="1"/>
    <col min="1205" max="1206" width="10.77734375" bestFit="1" customWidth="1"/>
    <col min="1207" max="1207" width="12" bestFit="1" customWidth="1"/>
    <col min="1208" max="1209" width="10.77734375" bestFit="1" customWidth="1"/>
    <col min="1210" max="1210" width="11.5546875" bestFit="1" customWidth="1"/>
    <col min="1211" max="1813" width="10.77734375" bestFit="1" customWidth="1"/>
    <col min="1814" max="1814" width="11.6640625" bestFit="1" customWidth="1"/>
    <col min="1815" max="2417" width="10.77734375" bestFit="1" customWidth="1"/>
    <col min="2418" max="2418" width="17.88671875" bestFit="1" customWidth="1"/>
    <col min="2419" max="2419" width="19.6640625" bestFit="1" customWidth="1"/>
    <col min="2420" max="2420" width="16.33203125" bestFit="1" customWidth="1"/>
    <col min="2421" max="2421" width="16.44140625" bestFit="1" customWidth="1"/>
  </cols>
  <sheetData>
    <row r="1" spans="1:5" x14ac:dyDescent="0.3">
      <c r="A1" s="2" t="s">
        <v>2</v>
      </c>
      <c r="B1" t="s">
        <v>17</v>
      </c>
    </row>
    <row r="3" spans="1:5" x14ac:dyDescent="0.3">
      <c r="A3" s="2" t="s">
        <v>11</v>
      </c>
      <c r="B3" t="s">
        <v>14</v>
      </c>
      <c r="C3" t="s">
        <v>15</v>
      </c>
      <c r="D3" t="s">
        <v>16</v>
      </c>
      <c r="E3" t="s">
        <v>12</v>
      </c>
    </row>
    <row r="4" spans="1:5" x14ac:dyDescent="0.3">
      <c r="A4" s="3" t="s">
        <v>5</v>
      </c>
      <c r="B4">
        <v>444</v>
      </c>
      <c r="C4">
        <v>440.49768243243221</v>
      </c>
      <c r="D4">
        <v>8805.0400000000009</v>
      </c>
      <c r="E4">
        <v>195580.9709999999</v>
      </c>
    </row>
    <row r="5" spans="1:5" x14ac:dyDescent="0.3">
      <c r="A5" s="4" t="s">
        <v>4</v>
      </c>
      <c r="B5">
        <v>72</v>
      </c>
      <c r="C5">
        <v>288.91906944444435</v>
      </c>
      <c r="D5">
        <v>2298.8999999999996</v>
      </c>
      <c r="E5">
        <v>20802.172999999992</v>
      </c>
    </row>
    <row r="6" spans="1:5" x14ac:dyDescent="0.3">
      <c r="A6" s="4" t="s">
        <v>8</v>
      </c>
      <c r="B6">
        <v>28</v>
      </c>
      <c r="C6">
        <v>290.44317857142852</v>
      </c>
      <c r="D6">
        <v>1363.96</v>
      </c>
      <c r="E6">
        <v>8132.4089999999987</v>
      </c>
    </row>
    <row r="7" spans="1:5" x14ac:dyDescent="0.3">
      <c r="A7" s="4" t="s">
        <v>9</v>
      </c>
      <c r="B7">
        <v>91</v>
      </c>
      <c r="C7">
        <v>546.42037912087915</v>
      </c>
      <c r="D7">
        <v>8805.0400000000009</v>
      </c>
      <c r="E7">
        <v>49724.254500000003</v>
      </c>
    </row>
    <row r="8" spans="1:5" x14ac:dyDescent="0.3">
      <c r="A8" s="4" t="s">
        <v>10</v>
      </c>
      <c r="B8">
        <v>253</v>
      </c>
      <c r="C8">
        <v>462.14282411067171</v>
      </c>
      <c r="D8">
        <v>6412.7699999999995</v>
      </c>
      <c r="E8">
        <v>116922.13449999994</v>
      </c>
    </row>
    <row r="9" spans="1:5" x14ac:dyDescent="0.3">
      <c r="A9" s="3" t="s">
        <v>6</v>
      </c>
      <c r="B9">
        <v>247</v>
      </c>
      <c r="C9">
        <v>493.46531376518192</v>
      </c>
      <c r="D9">
        <v>8167.42</v>
      </c>
      <c r="E9">
        <v>121885.93249999994</v>
      </c>
    </row>
    <row r="10" spans="1:5" x14ac:dyDescent="0.3">
      <c r="A10" s="4" t="s">
        <v>4</v>
      </c>
      <c r="B10">
        <v>40</v>
      </c>
      <c r="C10">
        <v>519.81517499999995</v>
      </c>
      <c r="D10">
        <v>3236.41</v>
      </c>
      <c r="E10">
        <v>20792.607</v>
      </c>
    </row>
    <row r="11" spans="1:5" x14ac:dyDescent="0.3">
      <c r="A11" s="4" t="s">
        <v>8</v>
      </c>
      <c r="B11">
        <v>5</v>
      </c>
      <c r="C11">
        <v>1981.4616000000001</v>
      </c>
      <c r="D11">
        <v>8167.42</v>
      </c>
      <c r="E11">
        <v>9907.3080000000009</v>
      </c>
    </row>
    <row r="12" spans="1:5" x14ac:dyDescent="0.3">
      <c r="A12" s="4" t="s">
        <v>9</v>
      </c>
      <c r="B12">
        <v>50</v>
      </c>
      <c r="C12">
        <v>704.86462000000017</v>
      </c>
      <c r="D12">
        <v>4251.9199999999992</v>
      </c>
      <c r="E12">
        <v>35243.231000000007</v>
      </c>
    </row>
    <row r="13" spans="1:5" x14ac:dyDescent="0.3">
      <c r="A13" s="4" t="s">
        <v>10</v>
      </c>
      <c r="B13">
        <v>152</v>
      </c>
      <c r="C13">
        <v>368.04464802631583</v>
      </c>
      <c r="D13">
        <v>4317.3</v>
      </c>
      <c r="E13">
        <v>55942.786500000009</v>
      </c>
    </row>
    <row r="14" spans="1:5" x14ac:dyDescent="0.3">
      <c r="A14" s="3" t="s">
        <v>7</v>
      </c>
      <c r="B14">
        <v>131</v>
      </c>
      <c r="C14">
        <v>566.83207251908379</v>
      </c>
      <c r="D14">
        <v>23661.227999999999</v>
      </c>
      <c r="E14">
        <v>74255.001499999984</v>
      </c>
    </row>
    <row r="15" spans="1:5" x14ac:dyDescent="0.3">
      <c r="A15" s="4" t="s">
        <v>4</v>
      </c>
      <c r="B15">
        <v>12</v>
      </c>
      <c r="C15">
        <v>644.81549999999982</v>
      </c>
      <c r="D15">
        <v>2884.37</v>
      </c>
      <c r="E15">
        <v>7737.7859999999982</v>
      </c>
    </row>
    <row r="16" spans="1:5" x14ac:dyDescent="0.3">
      <c r="A16" s="4" t="s">
        <v>8</v>
      </c>
      <c r="B16">
        <v>6</v>
      </c>
      <c r="C16">
        <v>496.24266666666671</v>
      </c>
      <c r="D16">
        <v>2075.5100000000002</v>
      </c>
      <c r="E16">
        <v>2977.4560000000001</v>
      </c>
    </row>
    <row r="17" spans="1:5" x14ac:dyDescent="0.3">
      <c r="A17" s="4" t="s">
        <v>9</v>
      </c>
      <c r="B17">
        <v>23</v>
      </c>
      <c r="C17">
        <v>382.22291304347829</v>
      </c>
      <c r="D17">
        <v>1166.92</v>
      </c>
      <c r="E17">
        <v>8791.1270000000004</v>
      </c>
    </row>
    <row r="18" spans="1:5" x14ac:dyDescent="0.3">
      <c r="A18" s="4" t="s">
        <v>10</v>
      </c>
      <c r="B18">
        <v>90</v>
      </c>
      <c r="C18">
        <v>608.31813888888894</v>
      </c>
      <c r="D18">
        <v>23661.227999999999</v>
      </c>
      <c r="E18">
        <v>54748.6325</v>
      </c>
    </row>
    <row r="19" spans="1:5" x14ac:dyDescent="0.3">
      <c r="A19" s="3" t="s">
        <v>13</v>
      </c>
      <c r="B19">
        <v>822</v>
      </c>
      <c r="C19">
        <v>476.54732968369848</v>
      </c>
      <c r="D19">
        <v>23661.227999999999</v>
      </c>
      <c r="E19">
        <v>391721.90500000014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1C0CB-1B8F-498F-B76F-9445EAEB183D}">
  <dimension ref="A1:M825"/>
  <sheetViews>
    <sheetView workbookViewId="0">
      <selection activeCell="K11" sqref="K11"/>
    </sheetView>
  </sheetViews>
  <sheetFormatPr defaultRowHeight="14.4" x14ac:dyDescent="0.3"/>
  <cols>
    <col min="1" max="1" width="10.6640625" bestFit="1" customWidth="1"/>
    <col min="2" max="2" width="10.44140625" bestFit="1" customWidth="1"/>
    <col min="3" max="3" width="10" bestFit="1" customWidth="1"/>
    <col min="4" max="4" width="12.109375" bestFit="1" customWidth="1"/>
    <col min="5" max="5" width="10" bestFit="1" customWidth="1"/>
    <col min="6" max="6" width="9.88671875" bestFit="1" customWidth="1"/>
    <col min="7" max="7" width="12.109375" bestFit="1" customWidth="1"/>
    <col min="8" max="8" width="12.33203125" bestFit="1" customWidth="1"/>
    <col min="9" max="9" width="10" bestFit="1" customWidth="1"/>
    <col min="10" max="10" width="12.109375" bestFit="1" customWidth="1"/>
    <col min="11" max="11" width="13.88671875" bestFit="1" customWidth="1"/>
    <col min="12" max="12" width="11" bestFit="1" customWidth="1"/>
    <col min="13" max="13" width="12.109375" bestFit="1" customWidth="1"/>
  </cols>
  <sheetData>
    <row r="1" spans="1:13" x14ac:dyDescent="0.3">
      <c r="A1" t="s">
        <v>0</v>
      </c>
      <c r="B1" t="s">
        <v>4</v>
      </c>
      <c r="E1" t="s">
        <v>8</v>
      </c>
      <c r="H1" t="s">
        <v>9</v>
      </c>
      <c r="K1" t="s">
        <v>10</v>
      </c>
    </row>
    <row r="2" spans="1:13" x14ac:dyDescent="0.3">
      <c r="A2" t="s">
        <v>1</v>
      </c>
      <c r="B2" t="s">
        <v>5</v>
      </c>
      <c r="C2" t="s">
        <v>6</v>
      </c>
      <c r="D2" t="s">
        <v>7</v>
      </c>
      <c r="E2" t="s">
        <v>5</v>
      </c>
      <c r="F2" t="s">
        <v>6</v>
      </c>
      <c r="G2" t="s">
        <v>7</v>
      </c>
      <c r="H2" t="s">
        <v>5</v>
      </c>
      <c r="I2" t="s">
        <v>6</v>
      </c>
      <c r="J2" t="s">
        <v>7</v>
      </c>
      <c r="K2" t="s">
        <v>5</v>
      </c>
      <c r="L2" t="s">
        <v>6</v>
      </c>
      <c r="M2" t="s">
        <v>7</v>
      </c>
    </row>
    <row r="3" spans="1:13" x14ac:dyDescent="0.3">
      <c r="A3" t="s">
        <v>2</v>
      </c>
    </row>
    <row r="4" spans="1:13" x14ac:dyDescent="0.3">
      <c r="A4" s="1">
        <v>41347</v>
      </c>
      <c r="M4">
        <v>91.055999999999997</v>
      </c>
    </row>
    <row r="5" spans="1:13" x14ac:dyDescent="0.3">
      <c r="A5" s="1">
        <v>41624</v>
      </c>
      <c r="H5">
        <v>129.44</v>
      </c>
    </row>
    <row r="6" spans="1:13" x14ac:dyDescent="0.3">
      <c r="A6" s="1">
        <v>41427</v>
      </c>
      <c r="K6">
        <v>605.47</v>
      </c>
    </row>
    <row r="7" spans="1:13" x14ac:dyDescent="0.3">
      <c r="A7" s="1">
        <v>41568</v>
      </c>
      <c r="L7">
        <v>788.86</v>
      </c>
    </row>
    <row r="8" spans="1:13" x14ac:dyDescent="0.3">
      <c r="A8" s="1">
        <v>41513</v>
      </c>
      <c r="H8">
        <v>13.36</v>
      </c>
    </row>
    <row r="9" spans="1:13" x14ac:dyDescent="0.3">
      <c r="A9" s="1">
        <v>41606</v>
      </c>
      <c r="I9">
        <v>542.33999999999992</v>
      </c>
    </row>
    <row r="10" spans="1:13" x14ac:dyDescent="0.3">
      <c r="A10" s="1">
        <v>41364</v>
      </c>
      <c r="L10">
        <v>1.8690000000000004</v>
      </c>
    </row>
    <row r="11" spans="1:13" x14ac:dyDescent="0.3">
      <c r="A11" s="1">
        <v>41599</v>
      </c>
      <c r="L11">
        <v>865.5</v>
      </c>
    </row>
    <row r="12" spans="1:13" x14ac:dyDescent="0.3">
      <c r="A12" s="1">
        <v>41579</v>
      </c>
      <c r="L12">
        <v>1044.4399999999998</v>
      </c>
    </row>
    <row r="13" spans="1:13" x14ac:dyDescent="0.3">
      <c r="A13" s="1">
        <v>41369</v>
      </c>
      <c r="I13">
        <v>4251.9199999999992</v>
      </c>
    </row>
    <row r="14" spans="1:13" x14ac:dyDescent="0.3">
      <c r="A14" s="1">
        <v>41460</v>
      </c>
      <c r="C14">
        <v>242.54600000000002</v>
      </c>
    </row>
    <row r="15" spans="1:13" x14ac:dyDescent="0.3">
      <c r="A15" s="1">
        <v>41289</v>
      </c>
      <c r="B15">
        <v>149.94999999999999</v>
      </c>
    </row>
    <row r="16" spans="1:13" x14ac:dyDescent="0.3">
      <c r="A16" s="1">
        <v>41610</v>
      </c>
      <c r="L16">
        <v>21.19</v>
      </c>
    </row>
    <row r="17" spans="1:13" x14ac:dyDescent="0.3">
      <c r="A17" s="1">
        <v>41352</v>
      </c>
      <c r="C17">
        <v>590.76200000000017</v>
      </c>
    </row>
    <row r="18" spans="1:13" x14ac:dyDescent="0.3">
      <c r="A18" s="1">
        <v>41452</v>
      </c>
      <c r="K18">
        <v>616.14</v>
      </c>
    </row>
    <row r="19" spans="1:13" x14ac:dyDescent="0.3">
      <c r="A19" s="1">
        <v>41280</v>
      </c>
      <c r="C19">
        <v>12.78</v>
      </c>
    </row>
    <row r="20" spans="1:13" x14ac:dyDescent="0.3">
      <c r="A20" s="1">
        <v>41408</v>
      </c>
      <c r="L20">
        <v>310.88000000000005</v>
      </c>
    </row>
    <row r="21" spans="1:13" x14ac:dyDescent="0.3">
      <c r="A21" s="1">
        <v>41620</v>
      </c>
      <c r="K21">
        <v>23.472000000000001</v>
      </c>
    </row>
    <row r="22" spans="1:13" x14ac:dyDescent="0.3">
      <c r="A22" s="1">
        <v>41393</v>
      </c>
      <c r="L22">
        <v>661.50400000000013</v>
      </c>
    </row>
    <row r="23" spans="1:13" x14ac:dyDescent="0.3">
      <c r="A23" s="1">
        <v>41571</v>
      </c>
      <c r="M23">
        <v>10.368000000000002</v>
      </c>
    </row>
    <row r="24" spans="1:13" x14ac:dyDescent="0.3">
      <c r="A24" s="1">
        <v>41501</v>
      </c>
      <c r="B24">
        <v>243.60000000000002</v>
      </c>
    </row>
    <row r="25" spans="1:13" x14ac:dyDescent="0.3">
      <c r="A25" s="1">
        <v>41287</v>
      </c>
      <c r="H25">
        <v>545.93999999999994</v>
      </c>
    </row>
    <row r="26" spans="1:13" x14ac:dyDescent="0.3">
      <c r="A26" s="1">
        <v>41389</v>
      </c>
      <c r="K26">
        <v>302.37599999999998</v>
      </c>
    </row>
    <row r="27" spans="1:13" x14ac:dyDescent="0.3">
      <c r="A27" s="1">
        <v>41565</v>
      </c>
      <c r="I27">
        <v>2216.8000000000002</v>
      </c>
    </row>
    <row r="28" spans="1:13" x14ac:dyDescent="0.3">
      <c r="A28" s="1">
        <v>41295</v>
      </c>
      <c r="H28">
        <v>25.248000000000001</v>
      </c>
    </row>
    <row r="29" spans="1:13" x14ac:dyDescent="0.3">
      <c r="A29" s="1">
        <v>41503</v>
      </c>
      <c r="L29">
        <v>484.78999999999996</v>
      </c>
    </row>
    <row r="30" spans="1:13" x14ac:dyDescent="0.3">
      <c r="A30" s="1">
        <v>41399</v>
      </c>
      <c r="C30">
        <v>47.32</v>
      </c>
    </row>
    <row r="31" spans="1:13" x14ac:dyDescent="0.3">
      <c r="A31" s="1">
        <v>41624</v>
      </c>
      <c r="L31">
        <v>1.1670000000000003</v>
      </c>
    </row>
    <row r="32" spans="1:13" x14ac:dyDescent="0.3">
      <c r="A32" s="1">
        <v>41571</v>
      </c>
      <c r="E32">
        <v>11.850000000000001</v>
      </c>
    </row>
    <row r="33" spans="1:13" x14ac:dyDescent="0.3">
      <c r="A33" s="1">
        <v>41632</v>
      </c>
      <c r="B33">
        <v>9.5680000000000014</v>
      </c>
    </row>
    <row r="34" spans="1:13" x14ac:dyDescent="0.3">
      <c r="A34" s="1">
        <v>41558</v>
      </c>
      <c r="L34">
        <v>16.23</v>
      </c>
    </row>
    <row r="35" spans="1:13" x14ac:dyDescent="0.3">
      <c r="A35" s="1">
        <v>41506</v>
      </c>
      <c r="L35">
        <v>1417.35</v>
      </c>
    </row>
    <row r="36" spans="1:13" x14ac:dyDescent="0.3">
      <c r="A36" s="1">
        <v>41545</v>
      </c>
      <c r="K36">
        <v>337.08800000000002</v>
      </c>
    </row>
    <row r="37" spans="1:13" x14ac:dyDescent="0.3">
      <c r="A37" s="1">
        <v>41344</v>
      </c>
      <c r="I37">
        <v>782.63000000000011</v>
      </c>
    </row>
    <row r="38" spans="1:13" x14ac:dyDescent="0.3">
      <c r="A38" s="1">
        <v>41565</v>
      </c>
      <c r="L38">
        <v>605.34</v>
      </c>
    </row>
    <row r="39" spans="1:13" x14ac:dyDescent="0.3">
      <c r="A39" s="1">
        <v>41492</v>
      </c>
      <c r="H39">
        <v>62.91</v>
      </c>
    </row>
    <row r="40" spans="1:13" x14ac:dyDescent="0.3">
      <c r="A40" s="1">
        <v>41481</v>
      </c>
      <c r="K40">
        <v>256.47999999999996</v>
      </c>
    </row>
    <row r="41" spans="1:13" x14ac:dyDescent="0.3">
      <c r="A41" s="1">
        <v>41337</v>
      </c>
      <c r="E41">
        <v>354.90000000000003</v>
      </c>
    </row>
    <row r="42" spans="1:13" x14ac:dyDescent="0.3">
      <c r="A42" s="1">
        <v>41593</v>
      </c>
      <c r="K42">
        <v>362.17600000000004</v>
      </c>
    </row>
    <row r="43" spans="1:13" x14ac:dyDescent="0.3">
      <c r="A43" s="1">
        <v>41622</v>
      </c>
      <c r="K43">
        <v>186.304</v>
      </c>
    </row>
    <row r="44" spans="1:13" x14ac:dyDescent="0.3">
      <c r="A44" s="1">
        <v>41337</v>
      </c>
      <c r="K44">
        <v>15.552000000000003</v>
      </c>
    </row>
    <row r="45" spans="1:13" x14ac:dyDescent="0.3">
      <c r="A45" s="1">
        <v>41487</v>
      </c>
      <c r="L45">
        <v>202.89600000000002</v>
      </c>
    </row>
    <row r="46" spans="1:13" x14ac:dyDescent="0.3">
      <c r="A46" s="1">
        <v>41415</v>
      </c>
      <c r="L46">
        <v>3333.9000000000005</v>
      </c>
    </row>
    <row r="47" spans="1:13" x14ac:dyDescent="0.3">
      <c r="A47" s="1">
        <v>41510</v>
      </c>
      <c r="I47">
        <v>25.5</v>
      </c>
    </row>
    <row r="48" spans="1:13" x14ac:dyDescent="0.3">
      <c r="A48" s="1">
        <v>41580</v>
      </c>
      <c r="M48">
        <v>799.92000000000007</v>
      </c>
    </row>
    <row r="49" spans="1:13" x14ac:dyDescent="0.3">
      <c r="A49" s="1">
        <v>41627</v>
      </c>
      <c r="H49">
        <v>1979.89</v>
      </c>
    </row>
    <row r="50" spans="1:13" x14ac:dyDescent="0.3">
      <c r="A50" s="1">
        <v>41584</v>
      </c>
      <c r="K50">
        <v>43.68</v>
      </c>
    </row>
    <row r="51" spans="1:13" x14ac:dyDescent="0.3">
      <c r="A51" s="1">
        <v>41582</v>
      </c>
      <c r="I51">
        <v>66.616000000000014</v>
      </c>
    </row>
    <row r="52" spans="1:13" x14ac:dyDescent="0.3">
      <c r="A52" s="1">
        <v>41602</v>
      </c>
      <c r="M52">
        <v>111.15</v>
      </c>
    </row>
    <row r="53" spans="1:13" x14ac:dyDescent="0.3">
      <c r="A53" s="1">
        <v>41307</v>
      </c>
      <c r="K53">
        <v>199.29600000000002</v>
      </c>
    </row>
    <row r="54" spans="1:13" x14ac:dyDescent="0.3">
      <c r="A54" s="1">
        <v>41625</v>
      </c>
      <c r="H54">
        <v>40.049999999999997</v>
      </c>
    </row>
    <row r="55" spans="1:13" x14ac:dyDescent="0.3">
      <c r="A55" s="1">
        <v>41371</v>
      </c>
      <c r="B55">
        <v>8.9600000000000009</v>
      </c>
    </row>
    <row r="56" spans="1:13" x14ac:dyDescent="0.3">
      <c r="A56" s="1">
        <v>41396</v>
      </c>
      <c r="H56">
        <v>479.98400000000004</v>
      </c>
    </row>
    <row r="57" spans="1:13" x14ac:dyDescent="0.3">
      <c r="A57" s="1">
        <v>41513</v>
      </c>
      <c r="C57">
        <v>1812.01</v>
      </c>
    </row>
    <row r="58" spans="1:13" x14ac:dyDescent="0.3">
      <c r="A58" s="1">
        <v>41545</v>
      </c>
      <c r="L58">
        <v>106.944</v>
      </c>
    </row>
    <row r="59" spans="1:13" x14ac:dyDescent="0.3">
      <c r="A59" s="1">
        <v>41600</v>
      </c>
      <c r="C59">
        <v>9.9600000000000009</v>
      </c>
    </row>
    <row r="60" spans="1:13" x14ac:dyDescent="0.3">
      <c r="A60" s="1">
        <v>41536</v>
      </c>
      <c r="K60">
        <v>2692.3290000000002</v>
      </c>
    </row>
    <row r="61" spans="1:13" x14ac:dyDescent="0.3">
      <c r="A61" s="1">
        <v>41539</v>
      </c>
      <c r="H61">
        <v>4.6079999999999997</v>
      </c>
    </row>
    <row r="62" spans="1:13" x14ac:dyDescent="0.3">
      <c r="A62" s="1">
        <v>41316</v>
      </c>
      <c r="K62">
        <v>1508.13</v>
      </c>
    </row>
    <row r="63" spans="1:13" x14ac:dyDescent="0.3">
      <c r="A63" s="1">
        <v>41525</v>
      </c>
      <c r="K63">
        <v>254.96999999999997</v>
      </c>
    </row>
    <row r="64" spans="1:13" x14ac:dyDescent="0.3">
      <c r="A64" s="1">
        <v>41371</v>
      </c>
      <c r="L64">
        <v>752.92</v>
      </c>
    </row>
    <row r="65" spans="1:13" x14ac:dyDescent="0.3">
      <c r="A65" s="1">
        <v>41600</v>
      </c>
      <c r="L65">
        <v>1022.61</v>
      </c>
    </row>
    <row r="66" spans="1:13" x14ac:dyDescent="0.3">
      <c r="A66" s="1">
        <v>41621</v>
      </c>
      <c r="I66">
        <v>12.39</v>
      </c>
    </row>
    <row r="67" spans="1:13" x14ac:dyDescent="0.3">
      <c r="A67" s="1">
        <v>41413</v>
      </c>
      <c r="B67">
        <v>34.200000000000003</v>
      </c>
    </row>
    <row r="68" spans="1:13" x14ac:dyDescent="0.3">
      <c r="A68" s="1">
        <v>41364</v>
      </c>
      <c r="E68">
        <v>1142.1649999999997</v>
      </c>
    </row>
    <row r="69" spans="1:13" x14ac:dyDescent="0.3">
      <c r="A69" s="1">
        <v>41508</v>
      </c>
      <c r="H69">
        <v>7.6320000000000014</v>
      </c>
    </row>
    <row r="70" spans="1:13" x14ac:dyDescent="0.3">
      <c r="A70" s="1">
        <v>41609</v>
      </c>
      <c r="K70">
        <v>95.968000000000004</v>
      </c>
    </row>
    <row r="71" spans="1:13" x14ac:dyDescent="0.3">
      <c r="A71" s="1">
        <v>41483</v>
      </c>
      <c r="E71">
        <v>193.15199999999999</v>
      </c>
    </row>
    <row r="72" spans="1:13" x14ac:dyDescent="0.3">
      <c r="A72" s="1">
        <v>41311</v>
      </c>
      <c r="C72">
        <v>321.56</v>
      </c>
    </row>
    <row r="73" spans="1:13" x14ac:dyDescent="0.3">
      <c r="A73" s="1">
        <v>41560</v>
      </c>
      <c r="D73">
        <v>389.74</v>
      </c>
    </row>
    <row r="74" spans="1:13" x14ac:dyDescent="0.3">
      <c r="A74" s="1">
        <v>41434</v>
      </c>
      <c r="H74">
        <v>1441.3</v>
      </c>
    </row>
    <row r="75" spans="1:13" x14ac:dyDescent="0.3">
      <c r="A75" s="1">
        <v>41583</v>
      </c>
      <c r="M75">
        <v>47.79</v>
      </c>
    </row>
    <row r="76" spans="1:13" x14ac:dyDescent="0.3">
      <c r="A76" s="1">
        <v>41628</v>
      </c>
      <c r="K76">
        <v>732.31200000000001</v>
      </c>
    </row>
    <row r="77" spans="1:13" x14ac:dyDescent="0.3">
      <c r="A77" s="1">
        <v>41629</v>
      </c>
      <c r="M77">
        <v>18.240000000000002</v>
      </c>
    </row>
    <row r="78" spans="1:13" x14ac:dyDescent="0.3">
      <c r="A78" s="1">
        <v>41385</v>
      </c>
      <c r="L78">
        <v>828.83999999999992</v>
      </c>
    </row>
    <row r="79" spans="1:13" x14ac:dyDescent="0.3">
      <c r="A79" s="1">
        <v>41628</v>
      </c>
      <c r="D79">
        <v>2884.37</v>
      </c>
    </row>
    <row r="80" spans="1:13" x14ac:dyDescent="0.3">
      <c r="A80" s="1">
        <v>41522</v>
      </c>
      <c r="B80">
        <v>31.983999999999998</v>
      </c>
    </row>
    <row r="81" spans="1:13" x14ac:dyDescent="0.3">
      <c r="A81" s="1">
        <v>41556</v>
      </c>
      <c r="L81">
        <v>88.768000000000001</v>
      </c>
    </row>
    <row r="82" spans="1:13" x14ac:dyDescent="0.3">
      <c r="A82" s="1">
        <v>41613</v>
      </c>
      <c r="K82">
        <v>24.56</v>
      </c>
    </row>
    <row r="83" spans="1:13" x14ac:dyDescent="0.3">
      <c r="A83" s="1">
        <v>41529</v>
      </c>
      <c r="L83">
        <v>192.42400000000001</v>
      </c>
    </row>
    <row r="84" spans="1:13" x14ac:dyDescent="0.3">
      <c r="A84" s="1">
        <v>41459</v>
      </c>
      <c r="K84">
        <v>37.44</v>
      </c>
    </row>
    <row r="85" spans="1:13" x14ac:dyDescent="0.3">
      <c r="A85" s="1">
        <v>41407</v>
      </c>
      <c r="D85">
        <v>405.45600000000002</v>
      </c>
    </row>
    <row r="86" spans="1:13" x14ac:dyDescent="0.3">
      <c r="A86" s="1">
        <v>41547</v>
      </c>
      <c r="K86">
        <v>69.216000000000008</v>
      </c>
    </row>
    <row r="87" spans="1:13" x14ac:dyDescent="0.3">
      <c r="A87" s="1">
        <v>41393</v>
      </c>
      <c r="H87">
        <v>69.900000000000006</v>
      </c>
    </row>
    <row r="88" spans="1:13" x14ac:dyDescent="0.3">
      <c r="A88" s="1">
        <v>41555</v>
      </c>
      <c r="E88">
        <v>23.472000000000001</v>
      </c>
    </row>
    <row r="89" spans="1:13" x14ac:dyDescent="0.3">
      <c r="A89" s="1">
        <v>41562</v>
      </c>
      <c r="K89">
        <v>15.384</v>
      </c>
    </row>
    <row r="90" spans="1:13" x14ac:dyDescent="0.3">
      <c r="A90" s="1">
        <v>41416</v>
      </c>
      <c r="K90">
        <v>180.93</v>
      </c>
    </row>
    <row r="91" spans="1:13" x14ac:dyDescent="0.3">
      <c r="A91" s="1">
        <v>41351</v>
      </c>
      <c r="M91">
        <v>23661.227999999999</v>
      </c>
    </row>
    <row r="92" spans="1:13" x14ac:dyDescent="0.3">
      <c r="A92" s="1">
        <v>41531</v>
      </c>
      <c r="H92">
        <v>26.128</v>
      </c>
    </row>
    <row r="93" spans="1:13" x14ac:dyDescent="0.3">
      <c r="A93" s="1">
        <v>41581</v>
      </c>
      <c r="K93">
        <v>147.34400000000002</v>
      </c>
    </row>
    <row r="94" spans="1:13" x14ac:dyDescent="0.3">
      <c r="A94" s="1">
        <v>41424</v>
      </c>
      <c r="L94">
        <v>13.620000000000001</v>
      </c>
    </row>
    <row r="95" spans="1:13" x14ac:dyDescent="0.3">
      <c r="A95" s="1">
        <v>41574</v>
      </c>
      <c r="M95">
        <v>22.320000000000004</v>
      </c>
    </row>
    <row r="96" spans="1:13" x14ac:dyDescent="0.3">
      <c r="A96" s="1">
        <v>41608</v>
      </c>
      <c r="L96">
        <v>6.6420000000000012</v>
      </c>
    </row>
    <row r="97" spans="1:12" x14ac:dyDescent="0.3">
      <c r="A97" s="1">
        <v>41284</v>
      </c>
      <c r="L97">
        <v>54.83</v>
      </c>
    </row>
    <row r="98" spans="1:12" x14ac:dyDescent="0.3">
      <c r="A98" s="1">
        <v>41368</v>
      </c>
      <c r="L98">
        <v>364.92999999999995</v>
      </c>
    </row>
    <row r="99" spans="1:12" x14ac:dyDescent="0.3">
      <c r="A99" s="1">
        <v>41348</v>
      </c>
      <c r="K99">
        <v>370.78200000000004</v>
      </c>
    </row>
    <row r="100" spans="1:12" x14ac:dyDescent="0.3">
      <c r="A100" s="1">
        <v>41537</v>
      </c>
      <c r="L100">
        <v>2.8160000000000003</v>
      </c>
    </row>
    <row r="101" spans="1:12" x14ac:dyDescent="0.3">
      <c r="A101" s="1">
        <v>41569</v>
      </c>
      <c r="L101">
        <v>129.91999999999999</v>
      </c>
    </row>
    <row r="102" spans="1:12" x14ac:dyDescent="0.3">
      <c r="A102" s="1">
        <v>41455</v>
      </c>
      <c r="E102">
        <v>310.68799999999999</v>
      </c>
    </row>
    <row r="103" spans="1:12" x14ac:dyDescent="0.3">
      <c r="A103" s="1">
        <v>41519</v>
      </c>
      <c r="K103">
        <v>1793.98</v>
      </c>
    </row>
    <row r="104" spans="1:12" x14ac:dyDescent="0.3">
      <c r="A104" s="1">
        <v>41579</v>
      </c>
      <c r="L104">
        <v>75.16</v>
      </c>
    </row>
    <row r="105" spans="1:12" x14ac:dyDescent="0.3">
      <c r="A105" s="1">
        <v>41460</v>
      </c>
      <c r="L105">
        <v>4.3680000000000003</v>
      </c>
    </row>
    <row r="106" spans="1:12" x14ac:dyDescent="0.3">
      <c r="A106" s="1">
        <v>41635</v>
      </c>
      <c r="L106">
        <v>521.91999999999996</v>
      </c>
    </row>
    <row r="107" spans="1:12" x14ac:dyDescent="0.3">
      <c r="A107" s="1">
        <v>41624</v>
      </c>
      <c r="I107">
        <v>1015.8160000000001</v>
      </c>
    </row>
    <row r="108" spans="1:12" x14ac:dyDescent="0.3">
      <c r="A108" s="1">
        <v>41498</v>
      </c>
      <c r="B108">
        <v>286.65000000000003</v>
      </c>
    </row>
    <row r="109" spans="1:12" x14ac:dyDescent="0.3">
      <c r="A109" s="1">
        <v>41631</v>
      </c>
      <c r="H109">
        <v>619.84800000000018</v>
      </c>
    </row>
    <row r="110" spans="1:12" x14ac:dyDescent="0.3">
      <c r="A110" s="1">
        <v>41380</v>
      </c>
      <c r="L110">
        <v>39.072000000000003</v>
      </c>
    </row>
    <row r="111" spans="1:12" x14ac:dyDescent="0.3">
      <c r="A111" s="1">
        <v>41614</v>
      </c>
      <c r="K111">
        <v>42.207999999999998</v>
      </c>
    </row>
    <row r="112" spans="1:12" x14ac:dyDescent="0.3">
      <c r="A112" s="1">
        <v>41336</v>
      </c>
      <c r="H112">
        <v>19.456000000000003</v>
      </c>
    </row>
    <row r="113" spans="1:13" x14ac:dyDescent="0.3">
      <c r="A113" s="1">
        <v>41394</v>
      </c>
      <c r="H113">
        <v>47.79</v>
      </c>
    </row>
    <row r="114" spans="1:13" x14ac:dyDescent="0.3">
      <c r="A114" s="1">
        <v>41498</v>
      </c>
      <c r="M114">
        <v>457.74400000000003</v>
      </c>
    </row>
    <row r="115" spans="1:13" x14ac:dyDescent="0.3">
      <c r="A115" s="1">
        <v>41494</v>
      </c>
      <c r="H115">
        <v>155.45600000000002</v>
      </c>
    </row>
    <row r="116" spans="1:13" x14ac:dyDescent="0.3">
      <c r="A116" s="1">
        <v>41349</v>
      </c>
      <c r="J116">
        <v>471.92</v>
      </c>
    </row>
    <row r="117" spans="1:13" x14ac:dyDescent="0.3">
      <c r="A117" s="1">
        <v>41460</v>
      </c>
      <c r="B117">
        <v>514.03000000000009</v>
      </c>
    </row>
    <row r="118" spans="1:13" x14ac:dyDescent="0.3">
      <c r="A118" s="1">
        <v>41597</v>
      </c>
      <c r="J118">
        <v>682.91</v>
      </c>
    </row>
    <row r="119" spans="1:13" x14ac:dyDescent="0.3">
      <c r="A119" s="1">
        <v>41383</v>
      </c>
      <c r="H119">
        <v>129.33000000000001</v>
      </c>
    </row>
    <row r="120" spans="1:13" x14ac:dyDescent="0.3">
      <c r="A120" s="1">
        <v>41403</v>
      </c>
      <c r="F120">
        <v>158.70999999999998</v>
      </c>
    </row>
    <row r="121" spans="1:13" x14ac:dyDescent="0.3">
      <c r="A121" s="1">
        <v>41531</v>
      </c>
      <c r="K121">
        <v>149.56</v>
      </c>
    </row>
    <row r="122" spans="1:13" x14ac:dyDescent="0.3">
      <c r="A122" s="1">
        <v>41615</v>
      </c>
      <c r="K122">
        <v>105.52</v>
      </c>
    </row>
    <row r="123" spans="1:13" x14ac:dyDescent="0.3">
      <c r="A123" s="1">
        <v>41394</v>
      </c>
      <c r="B123">
        <v>1000.95</v>
      </c>
    </row>
    <row r="124" spans="1:13" x14ac:dyDescent="0.3">
      <c r="A124" s="1">
        <v>41366</v>
      </c>
      <c r="L124">
        <v>177.68</v>
      </c>
    </row>
    <row r="125" spans="1:13" x14ac:dyDescent="0.3">
      <c r="A125" s="1">
        <v>41456</v>
      </c>
      <c r="L125">
        <v>581.10399999999993</v>
      </c>
    </row>
    <row r="126" spans="1:13" x14ac:dyDescent="0.3">
      <c r="A126" s="1">
        <v>41592</v>
      </c>
      <c r="K126">
        <v>32.400000000000006</v>
      </c>
    </row>
    <row r="127" spans="1:13" x14ac:dyDescent="0.3">
      <c r="A127" s="1">
        <v>41287</v>
      </c>
      <c r="I127">
        <v>1287.26</v>
      </c>
    </row>
    <row r="128" spans="1:13" x14ac:dyDescent="0.3">
      <c r="A128" s="1">
        <v>41606</v>
      </c>
      <c r="K128">
        <v>14.669999999999998</v>
      </c>
    </row>
    <row r="129" spans="1:13" x14ac:dyDescent="0.3">
      <c r="A129" s="1">
        <v>41354</v>
      </c>
      <c r="L129">
        <v>3769.5600000000004</v>
      </c>
    </row>
    <row r="130" spans="1:13" x14ac:dyDescent="0.3">
      <c r="A130" s="1">
        <v>41525</v>
      </c>
      <c r="C130">
        <v>116.85</v>
      </c>
    </row>
    <row r="131" spans="1:13" x14ac:dyDescent="0.3">
      <c r="A131" s="1">
        <v>41366</v>
      </c>
      <c r="K131">
        <v>1220.67</v>
      </c>
    </row>
    <row r="132" spans="1:13" x14ac:dyDescent="0.3">
      <c r="A132" s="1">
        <v>41356</v>
      </c>
      <c r="B132">
        <v>9.9120000000000008</v>
      </c>
    </row>
    <row r="133" spans="1:13" x14ac:dyDescent="0.3">
      <c r="A133" s="1">
        <v>41590</v>
      </c>
      <c r="I133">
        <v>7.8719999999999999</v>
      </c>
    </row>
    <row r="134" spans="1:13" x14ac:dyDescent="0.3">
      <c r="A134" s="1">
        <v>41581</v>
      </c>
      <c r="K134">
        <v>1395.6730000000002</v>
      </c>
    </row>
    <row r="135" spans="1:13" x14ac:dyDescent="0.3">
      <c r="A135" s="1">
        <v>41371</v>
      </c>
      <c r="G135">
        <v>259.28999999999996</v>
      </c>
    </row>
    <row r="136" spans="1:13" x14ac:dyDescent="0.3">
      <c r="A136" s="1">
        <v>41425</v>
      </c>
      <c r="K136">
        <v>773.7</v>
      </c>
    </row>
    <row r="137" spans="1:13" x14ac:dyDescent="0.3">
      <c r="A137" s="1">
        <v>41399</v>
      </c>
      <c r="H137">
        <v>40.54</v>
      </c>
    </row>
    <row r="138" spans="1:13" x14ac:dyDescent="0.3">
      <c r="A138" s="1">
        <v>41638</v>
      </c>
      <c r="B138">
        <v>39.128</v>
      </c>
    </row>
    <row r="139" spans="1:13" x14ac:dyDescent="0.3">
      <c r="A139" s="1">
        <v>41280</v>
      </c>
      <c r="M139">
        <v>4374.88</v>
      </c>
    </row>
    <row r="140" spans="1:13" x14ac:dyDescent="0.3">
      <c r="A140" s="1">
        <v>41495</v>
      </c>
      <c r="L140">
        <v>193.93600000000001</v>
      </c>
    </row>
    <row r="141" spans="1:13" x14ac:dyDescent="0.3">
      <c r="A141" s="1">
        <v>41431</v>
      </c>
      <c r="K141">
        <v>63.381</v>
      </c>
    </row>
    <row r="142" spans="1:13" x14ac:dyDescent="0.3">
      <c r="A142" s="1">
        <v>41567</v>
      </c>
      <c r="C142">
        <v>426.94200000000001</v>
      </c>
    </row>
    <row r="143" spans="1:13" x14ac:dyDescent="0.3">
      <c r="A143" s="1">
        <v>41515</v>
      </c>
      <c r="H143">
        <v>709.04250000000013</v>
      </c>
    </row>
    <row r="144" spans="1:13" x14ac:dyDescent="0.3">
      <c r="A144" s="1">
        <v>41775</v>
      </c>
      <c r="G144">
        <v>255.96799999999999</v>
      </c>
    </row>
    <row r="145" spans="1:13" x14ac:dyDescent="0.3">
      <c r="A145" s="1">
        <v>41735</v>
      </c>
      <c r="K145">
        <v>47.952000000000005</v>
      </c>
    </row>
    <row r="146" spans="1:13" x14ac:dyDescent="0.3">
      <c r="A146" s="1">
        <v>41799</v>
      </c>
      <c r="K146">
        <v>175.32</v>
      </c>
    </row>
    <row r="147" spans="1:13" x14ac:dyDescent="0.3">
      <c r="A147" s="1">
        <v>41904</v>
      </c>
      <c r="M147">
        <v>763.50800000000004</v>
      </c>
    </row>
    <row r="148" spans="1:13" x14ac:dyDescent="0.3">
      <c r="A148" s="1">
        <v>41875</v>
      </c>
      <c r="K148">
        <v>3747.9300000000003</v>
      </c>
    </row>
    <row r="149" spans="1:13" x14ac:dyDescent="0.3">
      <c r="A149" s="1">
        <v>41897</v>
      </c>
      <c r="K149">
        <v>1918.79</v>
      </c>
    </row>
    <row r="150" spans="1:13" x14ac:dyDescent="0.3">
      <c r="A150" s="1">
        <v>41747</v>
      </c>
      <c r="B150">
        <v>106.5</v>
      </c>
    </row>
    <row r="151" spans="1:13" x14ac:dyDescent="0.3">
      <c r="A151" s="1">
        <v>41964</v>
      </c>
      <c r="B151">
        <v>18.175999999999998</v>
      </c>
    </row>
    <row r="152" spans="1:13" x14ac:dyDescent="0.3">
      <c r="A152" s="1">
        <v>41673</v>
      </c>
      <c r="K152">
        <v>74.52</v>
      </c>
    </row>
    <row r="153" spans="1:13" x14ac:dyDescent="0.3">
      <c r="A153" s="1">
        <v>41844</v>
      </c>
      <c r="M153">
        <v>525.95000000000005</v>
      </c>
    </row>
    <row r="154" spans="1:13" x14ac:dyDescent="0.3">
      <c r="A154" s="1">
        <v>41818</v>
      </c>
      <c r="M154">
        <v>260.31</v>
      </c>
    </row>
    <row r="155" spans="1:13" x14ac:dyDescent="0.3">
      <c r="A155" s="1">
        <v>41724</v>
      </c>
      <c r="L155">
        <v>74.352000000000004</v>
      </c>
    </row>
    <row r="156" spans="1:13" x14ac:dyDescent="0.3">
      <c r="A156" s="1">
        <v>42000</v>
      </c>
      <c r="L156">
        <v>284.44000000000005</v>
      </c>
    </row>
    <row r="157" spans="1:13" x14ac:dyDescent="0.3">
      <c r="A157" s="1">
        <v>41676</v>
      </c>
      <c r="C157">
        <v>176.63</v>
      </c>
    </row>
    <row r="158" spans="1:13" x14ac:dyDescent="0.3">
      <c r="A158" s="1">
        <v>41802</v>
      </c>
      <c r="K158">
        <v>55.984000000000009</v>
      </c>
    </row>
    <row r="159" spans="1:13" x14ac:dyDescent="0.3">
      <c r="A159" s="1">
        <v>41643</v>
      </c>
      <c r="L159">
        <v>192.22</v>
      </c>
    </row>
    <row r="160" spans="1:13" x14ac:dyDescent="0.3">
      <c r="A160" s="1">
        <v>41803</v>
      </c>
      <c r="L160">
        <v>976.29</v>
      </c>
    </row>
    <row r="161" spans="1:13" x14ac:dyDescent="0.3">
      <c r="A161" s="1">
        <v>41950</v>
      </c>
      <c r="L161">
        <v>1361.6310000000001</v>
      </c>
    </row>
    <row r="162" spans="1:13" x14ac:dyDescent="0.3">
      <c r="A162" s="1">
        <v>41813</v>
      </c>
      <c r="L162">
        <v>268.39999999999998</v>
      </c>
    </row>
    <row r="163" spans="1:13" x14ac:dyDescent="0.3">
      <c r="A163" s="1">
        <v>41750</v>
      </c>
      <c r="K163">
        <v>893.09</v>
      </c>
    </row>
    <row r="164" spans="1:13" x14ac:dyDescent="0.3">
      <c r="A164" s="1">
        <v>41944</v>
      </c>
      <c r="K164">
        <v>301.95999999999998</v>
      </c>
    </row>
    <row r="165" spans="1:13" x14ac:dyDescent="0.3">
      <c r="A165" s="1">
        <v>41951</v>
      </c>
      <c r="L165">
        <v>81.135000000000005</v>
      </c>
    </row>
    <row r="166" spans="1:13" x14ac:dyDescent="0.3">
      <c r="A166" s="1">
        <v>41951</v>
      </c>
      <c r="H166">
        <v>750.93</v>
      </c>
    </row>
    <row r="167" spans="1:13" x14ac:dyDescent="0.3">
      <c r="A167" s="1">
        <v>42004</v>
      </c>
      <c r="I167">
        <v>596.48</v>
      </c>
    </row>
    <row r="168" spans="1:13" x14ac:dyDescent="0.3">
      <c r="A168" s="1">
        <v>41784</v>
      </c>
      <c r="I168">
        <v>467.03999999999996</v>
      </c>
    </row>
    <row r="169" spans="1:13" x14ac:dyDescent="0.3">
      <c r="A169" s="1">
        <v>41977</v>
      </c>
      <c r="K169">
        <v>8.2260000000000009</v>
      </c>
    </row>
    <row r="170" spans="1:13" x14ac:dyDescent="0.3">
      <c r="A170" s="1">
        <v>41707</v>
      </c>
      <c r="H170">
        <v>4.6079999999999997</v>
      </c>
    </row>
    <row r="171" spans="1:13" x14ac:dyDescent="0.3">
      <c r="A171" s="1">
        <v>41799</v>
      </c>
      <c r="M171">
        <v>113.10000000000001</v>
      </c>
    </row>
    <row r="172" spans="1:13" x14ac:dyDescent="0.3">
      <c r="A172" s="1">
        <v>41956</v>
      </c>
      <c r="K172">
        <v>115.29600000000001</v>
      </c>
    </row>
    <row r="173" spans="1:13" x14ac:dyDescent="0.3">
      <c r="A173" s="1">
        <v>41822</v>
      </c>
      <c r="K173">
        <v>27.504000000000005</v>
      </c>
    </row>
    <row r="174" spans="1:13" x14ac:dyDescent="0.3">
      <c r="A174" s="1">
        <v>41994</v>
      </c>
      <c r="K174">
        <v>78.192000000000007</v>
      </c>
    </row>
    <row r="175" spans="1:13" x14ac:dyDescent="0.3">
      <c r="A175" s="1">
        <v>41955</v>
      </c>
      <c r="L175">
        <v>792.50800000000004</v>
      </c>
    </row>
    <row r="176" spans="1:13" x14ac:dyDescent="0.3">
      <c r="A176" s="1">
        <v>41925</v>
      </c>
      <c r="K176">
        <v>371.65999999999997</v>
      </c>
    </row>
    <row r="177" spans="1:13" x14ac:dyDescent="0.3">
      <c r="A177" s="1">
        <v>41956</v>
      </c>
      <c r="K177">
        <v>84.960000000000008</v>
      </c>
    </row>
    <row r="178" spans="1:13" x14ac:dyDescent="0.3">
      <c r="A178" s="1">
        <v>41917</v>
      </c>
      <c r="M178">
        <v>75.040000000000006</v>
      </c>
    </row>
    <row r="179" spans="1:13" x14ac:dyDescent="0.3">
      <c r="A179" s="1">
        <v>41901</v>
      </c>
      <c r="J179">
        <v>61.96</v>
      </c>
    </row>
    <row r="180" spans="1:13" x14ac:dyDescent="0.3">
      <c r="A180" s="1">
        <v>41816</v>
      </c>
      <c r="K180">
        <v>535.36</v>
      </c>
    </row>
    <row r="181" spans="1:13" x14ac:dyDescent="0.3">
      <c r="A181" s="1">
        <v>41667</v>
      </c>
      <c r="H181">
        <v>4297.6440000000002</v>
      </c>
    </row>
    <row r="182" spans="1:13" x14ac:dyDescent="0.3">
      <c r="A182" s="1">
        <v>41825</v>
      </c>
      <c r="I182">
        <v>12.158000000000003</v>
      </c>
    </row>
    <row r="183" spans="1:13" x14ac:dyDescent="0.3">
      <c r="A183" s="1">
        <v>41996</v>
      </c>
      <c r="B183">
        <v>194.32</v>
      </c>
    </row>
    <row r="184" spans="1:13" x14ac:dyDescent="0.3">
      <c r="A184" s="1">
        <v>41720</v>
      </c>
      <c r="E184">
        <v>598.35199999999998</v>
      </c>
    </row>
    <row r="185" spans="1:13" x14ac:dyDescent="0.3">
      <c r="A185" s="1">
        <v>41948</v>
      </c>
      <c r="K185">
        <v>387.13600000000002</v>
      </c>
    </row>
    <row r="186" spans="1:13" x14ac:dyDescent="0.3">
      <c r="A186" s="1">
        <v>41895</v>
      </c>
      <c r="K186">
        <v>199.86</v>
      </c>
    </row>
    <row r="187" spans="1:13" x14ac:dyDescent="0.3">
      <c r="A187" s="1">
        <v>41648</v>
      </c>
      <c r="K187">
        <v>364.07</v>
      </c>
    </row>
    <row r="188" spans="1:13" x14ac:dyDescent="0.3">
      <c r="A188" s="1">
        <v>41987</v>
      </c>
      <c r="I188">
        <v>3.76</v>
      </c>
    </row>
    <row r="189" spans="1:13" x14ac:dyDescent="0.3">
      <c r="A189" s="1">
        <v>41862</v>
      </c>
      <c r="K189">
        <v>46.152000000000001</v>
      </c>
    </row>
    <row r="190" spans="1:13" x14ac:dyDescent="0.3">
      <c r="A190" s="1">
        <v>41864</v>
      </c>
      <c r="K190">
        <v>5.64</v>
      </c>
    </row>
    <row r="191" spans="1:13" x14ac:dyDescent="0.3">
      <c r="A191" s="1">
        <v>41719</v>
      </c>
      <c r="K191">
        <v>1270.3789999999999</v>
      </c>
    </row>
    <row r="192" spans="1:13" x14ac:dyDescent="0.3">
      <c r="A192" s="1">
        <v>41907</v>
      </c>
      <c r="L192">
        <v>22.549000000000003</v>
      </c>
    </row>
    <row r="193" spans="1:13" x14ac:dyDescent="0.3">
      <c r="A193" s="1">
        <v>41720</v>
      </c>
      <c r="L193">
        <v>19.559999999999999</v>
      </c>
    </row>
    <row r="194" spans="1:13" x14ac:dyDescent="0.3">
      <c r="A194" s="1">
        <v>41801</v>
      </c>
      <c r="C194">
        <v>3165.7440000000001</v>
      </c>
    </row>
    <row r="195" spans="1:13" x14ac:dyDescent="0.3">
      <c r="A195" s="1">
        <v>41872</v>
      </c>
      <c r="L195">
        <v>53.28</v>
      </c>
    </row>
    <row r="196" spans="1:13" x14ac:dyDescent="0.3">
      <c r="A196" s="1">
        <v>41755</v>
      </c>
      <c r="K196">
        <v>194.1395</v>
      </c>
    </row>
    <row r="197" spans="1:13" x14ac:dyDescent="0.3">
      <c r="A197" s="1">
        <v>41976</v>
      </c>
      <c r="K197">
        <v>288.85000000000002</v>
      </c>
    </row>
    <row r="198" spans="1:13" x14ac:dyDescent="0.3">
      <c r="A198" s="1">
        <v>41811</v>
      </c>
      <c r="K198">
        <v>107.97600000000001</v>
      </c>
    </row>
    <row r="199" spans="1:13" x14ac:dyDescent="0.3">
      <c r="A199" s="1">
        <v>41987</v>
      </c>
      <c r="L199">
        <v>62.459999999999994</v>
      </c>
    </row>
    <row r="200" spans="1:13" x14ac:dyDescent="0.3">
      <c r="A200" s="1">
        <v>41740</v>
      </c>
      <c r="K200">
        <v>121.88799999999999</v>
      </c>
    </row>
    <row r="201" spans="1:13" x14ac:dyDescent="0.3">
      <c r="A201" s="1">
        <v>41914</v>
      </c>
      <c r="M201">
        <v>7.3800000000000008</v>
      </c>
    </row>
    <row r="202" spans="1:13" x14ac:dyDescent="0.3">
      <c r="A202" s="1">
        <v>41909</v>
      </c>
      <c r="K202">
        <v>2026.7800000000002</v>
      </c>
    </row>
    <row r="203" spans="1:13" x14ac:dyDescent="0.3">
      <c r="A203" s="1">
        <v>41896</v>
      </c>
      <c r="H203">
        <v>269.49</v>
      </c>
    </row>
    <row r="204" spans="1:13" x14ac:dyDescent="0.3">
      <c r="A204" s="1">
        <v>41710</v>
      </c>
      <c r="L204">
        <v>45.976000000000006</v>
      </c>
    </row>
    <row r="205" spans="1:13" x14ac:dyDescent="0.3">
      <c r="A205" s="1">
        <v>41823</v>
      </c>
      <c r="K205">
        <v>365.91</v>
      </c>
    </row>
    <row r="206" spans="1:13" x14ac:dyDescent="0.3">
      <c r="A206" s="1">
        <v>41663</v>
      </c>
      <c r="M206">
        <v>13.120000000000001</v>
      </c>
    </row>
    <row r="207" spans="1:13" x14ac:dyDescent="0.3">
      <c r="A207" s="1">
        <v>41921</v>
      </c>
      <c r="K207">
        <v>30.84</v>
      </c>
    </row>
    <row r="208" spans="1:13" x14ac:dyDescent="0.3">
      <c r="A208" s="1">
        <v>41721</v>
      </c>
      <c r="B208">
        <v>59.480000000000004</v>
      </c>
    </row>
    <row r="209" spans="1:13" x14ac:dyDescent="0.3">
      <c r="A209" s="1">
        <v>41948</v>
      </c>
      <c r="L209">
        <v>207</v>
      </c>
    </row>
    <row r="210" spans="1:13" x14ac:dyDescent="0.3">
      <c r="A210" s="1">
        <v>41942</v>
      </c>
      <c r="B210">
        <v>182.91</v>
      </c>
    </row>
    <row r="211" spans="1:13" x14ac:dyDescent="0.3">
      <c r="A211" s="1">
        <v>41808</v>
      </c>
      <c r="K211">
        <v>1046.47</v>
      </c>
    </row>
    <row r="212" spans="1:13" x14ac:dyDescent="0.3">
      <c r="A212" s="1">
        <v>41864</v>
      </c>
      <c r="C212">
        <v>64.680000000000007</v>
      </c>
    </row>
    <row r="213" spans="1:13" x14ac:dyDescent="0.3">
      <c r="A213" s="1">
        <v>41888</v>
      </c>
      <c r="J213">
        <v>3.4440000000000008</v>
      </c>
    </row>
    <row r="214" spans="1:13" x14ac:dyDescent="0.3">
      <c r="A214" s="1">
        <v>41714</v>
      </c>
      <c r="H214">
        <v>498.93</v>
      </c>
    </row>
    <row r="215" spans="1:13" x14ac:dyDescent="0.3">
      <c r="A215" s="1">
        <v>41922</v>
      </c>
      <c r="K215">
        <v>1801.6320000000001</v>
      </c>
    </row>
    <row r="216" spans="1:13" x14ac:dyDescent="0.3">
      <c r="A216" s="1">
        <v>42000</v>
      </c>
      <c r="K216">
        <v>105.42</v>
      </c>
    </row>
    <row r="217" spans="1:13" x14ac:dyDescent="0.3">
      <c r="A217" s="1">
        <v>41980</v>
      </c>
      <c r="K217">
        <v>436.86</v>
      </c>
    </row>
    <row r="218" spans="1:13" x14ac:dyDescent="0.3">
      <c r="A218" s="1">
        <v>41904</v>
      </c>
      <c r="J218">
        <v>80.38</v>
      </c>
    </row>
    <row r="219" spans="1:13" x14ac:dyDescent="0.3">
      <c r="A219" s="1">
        <v>41887</v>
      </c>
      <c r="M219">
        <v>67.959999999999994</v>
      </c>
    </row>
    <row r="220" spans="1:13" x14ac:dyDescent="0.3">
      <c r="A220" s="1">
        <v>41956</v>
      </c>
      <c r="K220">
        <v>233.06400000000002</v>
      </c>
    </row>
    <row r="221" spans="1:13" x14ac:dyDescent="0.3">
      <c r="A221" s="1">
        <v>41790</v>
      </c>
      <c r="E221">
        <v>10.272000000000002</v>
      </c>
    </row>
    <row r="222" spans="1:13" x14ac:dyDescent="0.3">
      <c r="A222" s="1">
        <v>41729</v>
      </c>
      <c r="L222">
        <v>79.959999999999994</v>
      </c>
    </row>
    <row r="223" spans="1:13" x14ac:dyDescent="0.3">
      <c r="A223" s="1">
        <v>41803</v>
      </c>
      <c r="L223">
        <v>6.48</v>
      </c>
    </row>
    <row r="224" spans="1:13" x14ac:dyDescent="0.3">
      <c r="A224" s="1">
        <v>41745</v>
      </c>
      <c r="B224">
        <v>2298.8999999999996</v>
      </c>
    </row>
    <row r="225" spans="1:13" x14ac:dyDescent="0.3">
      <c r="A225" s="1">
        <v>41895</v>
      </c>
      <c r="K225">
        <v>13.092000000000002</v>
      </c>
    </row>
    <row r="226" spans="1:13" x14ac:dyDescent="0.3">
      <c r="A226" s="1">
        <v>41945</v>
      </c>
      <c r="B226">
        <v>197.72</v>
      </c>
    </row>
    <row r="227" spans="1:13" x14ac:dyDescent="0.3">
      <c r="A227" s="1">
        <v>41822</v>
      </c>
      <c r="C227">
        <v>246.36400000000003</v>
      </c>
    </row>
    <row r="228" spans="1:13" x14ac:dyDescent="0.3">
      <c r="A228" s="1">
        <v>41973</v>
      </c>
      <c r="J228">
        <v>89.36</v>
      </c>
    </row>
    <row r="229" spans="1:13" x14ac:dyDescent="0.3">
      <c r="A229" s="1">
        <v>41899</v>
      </c>
      <c r="K229">
        <v>87.168000000000006</v>
      </c>
    </row>
    <row r="230" spans="1:13" x14ac:dyDescent="0.3">
      <c r="A230" s="1">
        <v>41973</v>
      </c>
      <c r="B230">
        <v>440.14400000000001</v>
      </c>
    </row>
    <row r="231" spans="1:13" x14ac:dyDescent="0.3">
      <c r="A231" s="1">
        <v>41902</v>
      </c>
      <c r="K231">
        <v>1664.1320000000001</v>
      </c>
    </row>
    <row r="232" spans="1:13" x14ac:dyDescent="0.3">
      <c r="A232" s="1">
        <v>41993</v>
      </c>
      <c r="M232">
        <v>11.696</v>
      </c>
    </row>
    <row r="233" spans="1:13" x14ac:dyDescent="0.3">
      <c r="A233" s="1">
        <v>41900</v>
      </c>
      <c r="I233">
        <v>717.12000000000012</v>
      </c>
    </row>
    <row r="234" spans="1:13" x14ac:dyDescent="0.3">
      <c r="A234" s="1">
        <v>41886</v>
      </c>
      <c r="K234">
        <v>919.4899999999999</v>
      </c>
    </row>
    <row r="235" spans="1:13" x14ac:dyDescent="0.3">
      <c r="A235" s="1">
        <v>41906</v>
      </c>
      <c r="K235">
        <v>517.5</v>
      </c>
    </row>
    <row r="236" spans="1:13" x14ac:dyDescent="0.3">
      <c r="A236" s="1">
        <v>41717</v>
      </c>
      <c r="K236">
        <v>14.496000000000002</v>
      </c>
    </row>
    <row r="237" spans="1:13" x14ac:dyDescent="0.3">
      <c r="A237" s="1">
        <v>41998</v>
      </c>
      <c r="K237">
        <v>19.584000000000003</v>
      </c>
    </row>
    <row r="238" spans="1:13" x14ac:dyDescent="0.3">
      <c r="A238" s="1">
        <v>41958</v>
      </c>
      <c r="M238">
        <v>39.96</v>
      </c>
    </row>
    <row r="239" spans="1:13" x14ac:dyDescent="0.3">
      <c r="A239" s="1">
        <v>41714</v>
      </c>
      <c r="K239">
        <v>6412.7699999999995</v>
      </c>
    </row>
    <row r="240" spans="1:13" x14ac:dyDescent="0.3">
      <c r="A240" s="1">
        <v>41808</v>
      </c>
      <c r="L240">
        <v>13.632</v>
      </c>
    </row>
    <row r="241" spans="1:12" x14ac:dyDescent="0.3">
      <c r="A241" s="1">
        <v>41901</v>
      </c>
      <c r="L241">
        <v>66.36</v>
      </c>
    </row>
    <row r="242" spans="1:12" x14ac:dyDescent="0.3">
      <c r="A242" s="1">
        <v>41677</v>
      </c>
      <c r="L242">
        <v>324.10999999999996</v>
      </c>
    </row>
    <row r="243" spans="1:12" x14ac:dyDescent="0.3">
      <c r="A243" s="1">
        <v>41766</v>
      </c>
      <c r="K243">
        <v>45.68</v>
      </c>
    </row>
    <row r="244" spans="1:12" x14ac:dyDescent="0.3">
      <c r="A244" s="1">
        <v>41710</v>
      </c>
      <c r="K244">
        <v>5.04</v>
      </c>
    </row>
    <row r="245" spans="1:12" x14ac:dyDescent="0.3">
      <c r="A245" s="1">
        <v>41965</v>
      </c>
      <c r="B245">
        <v>32.984999999999999</v>
      </c>
    </row>
    <row r="246" spans="1:12" x14ac:dyDescent="0.3">
      <c r="A246" s="1">
        <v>41749</v>
      </c>
      <c r="L246">
        <v>896.31</v>
      </c>
    </row>
    <row r="247" spans="1:12" x14ac:dyDescent="0.3">
      <c r="A247" s="1">
        <v>41885</v>
      </c>
      <c r="L247">
        <v>200.98400000000004</v>
      </c>
    </row>
    <row r="248" spans="1:12" x14ac:dyDescent="0.3">
      <c r="A248" s="1">
        <v>41988</v>
      </c>
      <c r="L248">
        <v>246.16800000000001</v>
      </c>
    </row>
    <row r="249" spans="1:12" x14ac:dyDescent="0.3">
      <c r="A249" s="1">
        <v>41984</v>
      </c>
      <c r="B249">
        <v>196.62</v>
      </c>
    </row>
    <row r="250" spans="1:12" x14ac:dyDescent="0.3">
      <c r="A250" s="1">
        <v>41727</v>
      </c>
      <c r="H250">
        <v>5.56</v>
      </c>
    </row>
    <row r="251" spans="1:12" x14ac:dyDescent="0.3">
      <c r="A251" s="1">
        <v>41656</v>
      </c>
      <c r="K251">
        <v>88.960000000000008</v>
      </c>
    </row>
    <row r="252" spans="1:12" x14ac:dyDescent="0.3">
      <c r="A252" s="1">
        <v>41890</v>
      </c>
      <c r="L252">
        <v>21.36</v>
      </c>
    </row>
    <row r="253" spans="1:12" x14ac:dyDescent="0.3">
      <c r="A253" s="1">
        <v>41991</v>
      </c>
      <c r="L253">
        <v>94.688000000000017</v>
      </c>
    </row>
    <row r="254" spans="1:12" x14ac:dyDescent="0.3">
      <c r="A254" s="1">
        <v>41699</v>
      </c>
      <c r="H254">
        <v>58.72</v>
      </c>
    </row>
    <row r="255" spans="1:12" x14ac:dyDescent="0.3">
      <c r="A255" s="1">
        <v>41779</v>
      </c>
      <c r="K255">
        <v>169.54399999999998</v>
      </c>
    </row>
    <row r="256" spans="1:12" x14ac:dyDescent="0.3">
      <c r="A256" s="1">
        <v>41727</v>
      </c>
      <c r="J256">
        <v>1166.92</v>
      </c>
    </row>
    <row r="257" spans="1:13" x14ac:dyDescent="0.3">
      <c r="A257" s="1">
        <v>41829</v>
      </c>
      <c r="K257">
        <v>5.16</v>
      </c>
    </row>
    <row r="258" spans="1:13" x14ac:dyDescent="0.3">
      <c r="A258" s="1">
        <v>41979</v>
      </c>
      <c r="H258">
        <v>173.94</v>
      </c>
    </row>
    <row r="259" spans="1:13" x14ac:dyDescent="0.3">
      <c r="A259" s="1">
        <v>41845</v>
      </c>
      <c r="L259">
        <v>457.03999999999996</v>
      </c>
    </row>
    <row r="260" spans="1:13" x14ac:dyDescent="0.3">
      <c r="A260" s="1">
        <v>41957</v>
      </c>
      <c r="C260">
        <v>860.07</v>
      </c>
    </row>
    <row r="261" spans="1:13" x14ac:dyDescent="0.3">
      <c r="A261" s="1">
        <v>41782</v>
      </c>
      <c r="L261">
        <v>186.69</v>
      </c>
    </row>
    <row r="262" spans="1:13" x14ac:dyDescent="0.3">
      <c r="A262" s="1">
        <v>41935</v>
      </c>
      <c r="E262">
        <v>78.456000000000003</v>
      </c>
    </row>
    <row r="263" spans="1:13" x14ac:dyDescent="0.3">
      <c r="A263" s="1">
        <v>41860</v>
      </c>
      <c r="L263">
        <v>4.6079999999999997</v>
      </c>
    </row>
    <row r="264" spans="1:13" x14ac:dyDescent="0.3">
      <c r="A264" s="1">
        <v>41977</v>
      </c>
      <c r="H264">
        <v>1635.0180000000003</v>
      </c>
    </row>
    <row r="265" spans="1:13" x14ac:dyDescent="0.3">
      <c r="A265" s="1">
        <v>41768</v>
      </c>
      <c r="K265">
        <v>48.81</v>
      </c>
    </row>
    <row r="266" spans="1:13" x14ac:dyDescent="0.3">
      <c r="A266" s="1">
        <v>41973</v>
      </c>
      <c r="K266">
        <v>177.48000000000002</v>
      </c>
    </row>
    <row r="267" spans="1:13" x14ac:dyDescent="0.3">
      <c r="A267" s="1">
        <v>41808</v>
      </c>
      <c r="C267">
        <v>670.00099999999998</v>
      </c>
    </row>
    <row r="268" spans="1:13" x14ac:dyDescent="0.3">
      <c r="A268" s="1">
        <v>41993</v>
      </c>
      <c r="K268">
        <v>36.269999999999996</v>
      </c>
    </row>
    <row r="269" spans="1:13" x14ac:dyDescent="0.3">
      <c r="A269" s="1">
        <v>41973</v>
      </c>
      <c r="C269">
        <v>17.088000000000001</v>
      </c>
    </row>
    <row r="270" spans="1:13" x14ac:dyDescent="0.3">
      <c r="A270" s="1">
        <v>41903</v>
      </c>
      <c r="K270">
        <v>3631.96</v>
      </c>
    </row>
    <row r="271" spans="1:13" x14ac:dyDescent="0.3">
      <c r="A271" s="1">
        <v>41970</v>
      </c>
      <c r="M271">
        <v>6.24</v>
      </c>
    </row>
    <row r="272" spans="1:13" x14ac:dyDescent="0.3">
      <c r="A272" s="1">
        <v>41888</v>
      </c>
      <c r="L272">
        <v>7.2400000000000011</v>
      </c>
    </row>
    <row r="273" spans="1:13" x14ac:dyDescent="0.3">
      <c r="A273" s="1">
        <v>41889</v>
      </c>
      <c r="I273">
        <v>140.73599999999999</v>
      </c>
    </row>
    <row r="274" spans="1:13" x14ac:dyDescent="0.3">
      <c r="A274" s="1">
        <v>41760</v>
      </c>
      <c r="L274">
        <v>277.63200000000001</v>
      </c>
    </row>
    <row r="275" spans="1:13" x14ac:dyDescent="0.3">
      <c r="A275" s="1">
        <v>41798</v>
      </c>
      <c r="L275">
        <v>937.60800000000006</v>
      </c>
    </row>
    <row r="276" spans="1:13" x14ac:dyDescent="0.3">
      <c r="A276" s="1">
        <v>41940</v>
      </c>
      <c r="K276">
        <v>104.51</v>
      </c>
    </row>
    <row r="277" spans="1:13" x14ac:dyDescent="0.3">
      <c r="A277" s="1">
        <v>41921</v>
      </c>
      <c r="K277">
        <v>50.462000000000003</v>
      </c>
    </row>
    <row r="278" spans="1:13" x14ac:dyDescent="0.3">
      <c r="A278" s="1">
        <v>41858</v>
      </c>
      <c r="I278">
        <v>520.03</v>
      </c>
    </row>
    <row r="279" spans="1:13" x14ac:dyDescent="0.3">
      <c r="A279" s="1">
        <v>41789</v>
      </c>
      <c r="M279">
        <v>151.96</v>
      </c>
    </row>
    <row r="280" spans="1:13" x14ac:dyDescent="0.3">
      <c r="A280" s="1">
        <v>41963</v>
      </c>
      <c r="K280">
        <v>377.90200000000004</v>
      </c>
    </row>
    <row r="281" spans="1:13" x14ac:dyDescent="0.3">
      <c r="A281" s="1">
        <v>41851</v>
      </c>
      <c r="L281">
        <v>239.70000000000002</v>
      </c>
    </row>
    <row r="282" spans="1:13" x14ac:dyDescent="0.3">
      <c r="A282" s="1">
        <v>41994</v>
      </c>
      <c r="B282">
        <v>47.975999999999999</v>
      </c>
    </row>
    <row r="283" spans="1:13" x14ac:dyDescent="0.3">
      <c r="A283" s="1">
        <v>41874</v>
      </c>
      <c r="K283">
        <v>1142.4299999999998</v>
      </c>
    </row>
    <row r="284" spans="1:13" x14ac:dyDescent="0.3">
      <c r="A284" s="1">
        <v>41774</v>
      </c>
      <c r="I284">
        <v>17.940000000000001</v>
      </c>
    </row>
    <row r="285" spans="1:13" x14ac:dyDescent="0.3">
      <c r="A285" s="1">
        <v>41969</v>
      </c>
      <c r="L285">
        <v>692.47199999999998</v>
      </c>
    </row>
    <row r="286" spans="1:13" x14ac:dyDescent="0.3">
      <c r="A286" s="1">
        <v>41898</v>
      </c>
      <c r="K286">
        <v>31.12</v>
      </c>
    </row>
    <row r="287" spans="1:13" x14ac:dyDescent="0.3">
      <c r="A287" s="1">
        <v>41916</v>
      </c>
      <c r="I287">
        <v>392.93999999999994</v>
      </c>
    </row>
    <row r="288" spans="1:13" x14ac:dyDescent="0.3">
      <c r="A288" s="1">
        <v>41965</v>
      </c>
      <c r="K288">
        <v>58.050000000000004</v>
      </c>
    </row>
    <row r="289" spans="1:13" x14ac:dyDescent="0.3">
      <c r="A289" s="1">
        <v>41888</v>
      </c>
      <c r="L289">
        <v>46.62</v>
      </c>
    </row>
    <row r="290" spans="1:13" x14ac:dyDescent="0.3">
      <c r="A290" s="1">
        <v>41652</v>
      </c>
      <c r="I290">
        <v>9.82</v>
      </c>
    </row>
    <row r="291" spans="1:13" x14ac:dyDescent="0.3">
      <c r="A291" s="1">
        <v>41934</v>
      </c>
      <c r="H291">
        <v>9.952</v>
      </c>
    </row>
    <row r="292" spans="1:13" x14ac:dyDescent="0.3">
      <c r="A292" s="1">
        <v>41690</v>
      </c>
      <c r="K292">
        <v>29.99</v>
      </c>
    </row>
    <row r="293" spans="1:13" x14ac:dyDescent="0.3">
      <c r="A293" s="1">
        <v>42354</v>
      </c>
      <c r="M293">
        <v>19.440000000000001</v>
      </c>
    </row>
    <row r="294" spans="1:13" x14ac:dyDescent="0.3">
      <c r="A294" s="1">
        <v>42200</v>
      </c>
      <c r="E294">
        <v>29</v>
      </c>
    </row>
    <row r="295" spans="1:13" x14ac:dyDescent="0.3">
      <c r="A295" s="1">
        <v>42188</v>
      </c>
      <c r="K295">
        <v>7.7</v>
      </c>
    </row>
    <row r="296" spans="1:13" x14ac:dyDescent="0.3">
      <c r="A296" s="1">
        <v>42126</v>
      </c>
      <c r="H296">
        <v>140.52000000000001</v>
      </c>
    </row>
    <row r="297" spans="1:13" x14ac:dyDescent="0.3">
      <c r="A297" s="1">
        <v>42348</v>
      </c>
      <c r="B297">
        <v>1056.8599999999999</v>
      </c>
    </row>
    <row r="298" spans="1:13" x14ac:dyDescent="0.3">
      <c r="A298" s="1">
        <v>42259</v>
      </c>
      <c r="K298">
        <v>1611.01</v>
      </c>
    </row>
    <row r="299" spans="1:13" x14ac:dyDescent="0.3">
      <c r="A299" s="1">
        <v>42210</v>
      </c>
      <c r="B299">
        <v>73.2</v>
      </c>
    </row>
    <row r="300" spans="1:13" x14ac:dyDescent="0.3">
      <c r="A300" s="1">
        <v>42211</v>
      </c>
      <c r="K300">
        <v>2503.4699999999998</v>
      </c>
    </row>
    <row r="301" spans="1:13" x14ac:dyDescent="0.3">
      <c r="A301" s="1">
        <v>42336</v>
      </c>
      <c r="K301">
        <v>447.78300000000007</v>
      </c>
    </row>
    <row r="302" spans="1:13" x14ac:dyDescent="0.3">
      <c r="A302" s="1">
        <v>42145</v>
      </c>
      <c r="E302">
        <v>1363.96</v>
      </c>
    </row>
    <row r="303" spans="1:13" x14ac:dyDescent="0.3">
      <c r="A303" s="1">
        <v>42130</v>
      </c>
      <c r="M303">
        <v>270.72800000000001</v>
      </c>
    </row>
    <row r="304" spans="1:13" x14ac:dyDescent="0.3">
      <c r="A304" s="1">
        <v>42298</v>
      </c>
      <c r="M304">
        <v>61.1</v>
      </c>
    </row>
    <row r="305" spans="1:13" x14ac:dyDescent="0.3">
      <c r="A305" s="1">
        <v>42021</v>
      </c>
      <c r="L305">
        <v>316</v>
      </c>
    </row>
    <row r="306" spans="1:13" x14ac:dyDescent="0.3">
      <c r="A306" s="1">
        <v>42042</v>
      </c>
      <c r="E306">
        <v>107.83</v>
      </c>
    </row>
    <row r="307" spans="1:13" x14ac:dyDescent="0.3">
      <c r="A307" s="1">
        <v>42250</v>
      </c>
      <c r="K307">
        <v>1854.2410000000002</v>
      </c>
    </row>
    <row r="308" spans="1:13" x14ac:dyDescent="0.3">
      <c r="A308" s="1">
        <v>42051</v>
      </c>
      <c r="K308">
        <v>323.88</v>
      </c>
    </row>
    <row r="309" spans="1:13" x14ac:dyDescent="0.3">
      <c r="A309" s="1">
        <v>42145</v>
      </c>
      <c r="K309">
        <v>2.6940000000000004</v>
      </c>
    </row>
    <row r="310" spans="1:13" x14ac:dyDescent="0.3">
      <c r="A310" s="1">
        <v>42277</v>
      </c>
      <c r="K310">
        <v>298.83</v>
      </c>
    </row>
    <row r="311" spans="1:13" x14ac:dyDescent="0.3">
      <c r="A311" s="1">
        <v>42043</v>
      </c>
      <c r="J311">
        <v>1127.9760000000001</v>
      </c>
    </row>
    <row r="312" spans="1:13" x14ac:dyDescent="0.3">
      <c r="A312" s="1">
        <v>42028</v>
      </c>
      <c r="I312">
        <v>31.36</v>
      </c>
    </row>
    <row r="313" spans="1:13" x14ac:dyDescent="0.3">
      <c r="A313" s="1">
        <v>42344</v>
      </c>
      <c r="H313">
        <v>1284.8000000000002</v>
      </c>
    </row>
    <row r="314" spans="1:13" x14ac:dyDescent="0.3">
      <c r="A314" s="1">
        <v>42270</v>
      </c>
      <c r="L314">
        <v>104.712</v>
      </c>
    </row>
    <row r="315" spans="1:13" x14ac:dyDescent="0.3">
      <c r="A315" s="1">
        <v>42137</v>
      </c>
      <c r="L315">
        <v>10.96</v>
      </c>
    </row>
    <row r="316" spans="1:13" x14ac:dyDescent="0.3">
      <c r="A316" s="1">
        <v>42221</v>
      </c>
      <c r="M316">
        <v>158.81</v>
      </c>
    </row>
    <row r="317" spans="1:13" x14ac:dyDescent="0.3">
      <c r="A317" s="1">
        <v>42047</v>
      </c>
      <c r="B317">
        <v>1366.0400000000002</v>
      </c>
    </row>
    <row r="318" spans="1:13" x14ac:dyDescent="0.3">
      <c r="A318" s="1">
        <v>42266</v>
      </c>
      <c r="K318">
        <v>3</v>
      </c>
    </row>
    <row r="319" spans="1:13" x14ac:dyDescent="0.3">
      <c r="A319" s="1">
        <v>42366</v>
      </c>
      <c r="K319">
        <v>2.61</v>
      </c>
    </row>
    <row r="320" spans="1:13" x14ac:dyDescent="0.3">
      <c r="A320" s="1">
        <v>42107</v>
      </c>
      <c r="K320">
        <v>448.81</v>
      </c>
    </row>
    <row r="321" spans="1:12" x14ac:dyDescent="0.3">
      <c r="A321" s="1">
        <v>42258</v>
      </c>
      <c r="L321">
        <v>519.67999999999995</v>
      </c>
    </row>
    <row r="322" spans="1:12" x14ac:dyDescent="0.3">
      <c r="A322" s="1">
        <v>42130</v>
      </c>
      <c r="C322">
        <v>14.352000000000002</v>
      </c>
    </row>
    <row r="323" spans="1:12" x14ac:dyDescent="0.3">
      <c r="A323" s="1">
        <v>42357</v>
      </c>
      <c r="I323">
        <v>1410.0660000000003</v>
      </c>
    </row>
    <row r="324" spans="1:12" x14ac:dyDescent="0.3">
      <c r="A324" s="1">
        <v>42151</v>
      </c>
      <c r="I324">
        <v>232.62400000000002</v>
      </c>
    </row>
    <row r="325" spans="1:12" x14ac:dyDescent="0.3">
      <c r="A325" s="1">
        <v>42082</v>
      </c>
      <c r="H325">
        <v>871.80000000000007</v>
      </c>
    </row>
    <row r="326" spans="1:12" x14ac:dyDescent="0.3">
      <c r="A326" s="1">
        <v>42347</v>
      </c>
      <c r="K326">
        <v>334.25600000000003</v>
      </c>
    </row>
    <row r="327" spans="1:12" x14ac:dyDescent="0.3">
      <c r="A327" s="1">
        <v>42153</v>
      </c>
      <c r="K327">
        <v>185.88</v>
      </c>
    </row>
    <row r="328" spans="1:12" x14ac:dyDescent="0.3">
      <c r="A328" s="1">
        <v>42155</v>
      </c>
      <c r="L328">
        <v>4317.3</v>
      </c>
    </row>
    <row r="329" spans="1:12" x14ac:dyDescent="0.3">
      <c r="A329" s="1">
        <v>42329</v>
      </c>
      <c r="L329">
        <v>574.05600000000004</v>
      </c>
    </row>
    <row r="330" spans="1:12" x14ac:dyDescent="0.3">
      <c r="A330" s="1">
        <v>42193</v>
      </c>
      <c r="L330">
        <v>45.584000000000003</v>
      </c>
    </row>
    <row r="331" spans="1:12" x14ac:dyDescent="0.3">
      <c r="A331" s="1">
        <v>42076</v>
      </c>
      <c r="L331">
        <v>12.96</v>
      </c>
    </row>
    <row r="332" spans="1:12" x14ac:dyDescent="0.3">
      <c r="A332" s="1">
        <v>42270</v>
      </c>
      <c r="K332">
        <v>24.065999999999999</v>
      </c>
    </row>
    <row r="333" spans="1:12" x14ac:dyDescent="0.3">
      <c r="A333" s="1">
        <v>42244</v>
      </c>
      <c r="L333">
        <v>9.2159999999999993</v>
      </c>
    </row>
    <row r="334" spans="1:12" x14ac:dyDescent="0.3">
      <c r="A334" s="1">
        <v>42279</v>
      </c>
      <c r="H334">
        <v>36.363999999999997</v>
      </c>
    </row>
    <row r="335" spans="1:12" x14ac:dyDescent="0.3">
      <c r="A335" s="1">
        <v>42252</v>
      </c>
      <c r="K335">
        <v>239.5</v>
      </c>
    </row>
    <row r="336" spans="1:12" x14ac:dyDescent="0.3">
      <c r="A336" s="1">
        <v>42229</v>
      </c>
      <c r="L336">
        <v>562.29250000000013</v>
      </c>
    </row>
    <row r="337" spans="1:13" x14ac:dyDescent="0.3">
      <c r="A337" s="1">
        <v>42083</v>
      </c>
      <c r="L337">
        <v>31.086000000000006</v>
      </c>
    </row>
    <row r="338" spans="1:13" x14ac:dyDescent="0.3">
      <c r="A338" s="1">
        <v>42038</v>
      </c>
      <c r="K338">
        <v>866.4</v>
      </c>
    </row>
    <row r="339" spans="1:13" x14ac:dyDescent="0.3">
      <c r="A339" s="1">
        <v>42232</v>
      </c>
      <c r="K339">
        <v>705.54399999999998</v>
      </c>
    </row>
    <row r="340" spans="1:13" x14ac:dyDescent="0.3">
      <c r="A340" s="1">
        <v>42226</v>
      </c>
      <c r="M340">
        <v>16.218000000000004</v>
      </c>
    </row>
    <row r="341" spans="1:13" x14ac:dyDescent="0.3">
      <c r="A341" s="1">
        <v>42091</v>
      </c>
      <c r="L341">
        <v>92.699999999999989</v>
      </c>
    </row>
    <row r="342" spans="1:13" x14ac:dyDescent="0.3">
      <c r="A342" s="1">
        <v>42231</v>
      </c>
      <c r="B342">
        <v>15.552000000000003</v>
      </c>
    </row>
    <row r="343" spans="1:13" x14ac:dyDescent="0.3">
      <c r="A343" s="1">
        <v>42160</v>
      </c>
      <c r="B343">
        <v>75.88</v>
      </c>
    </row>
    <row r="344" spans="1:13" x14ac:dyDescent="0.3">
      <c r="A344" s="1">
        <v>42305</v>
      </c>
      <c r="H344">
        <v>290.98</v>
      </c>
    </row>
    <row r="345" spans="1:13" x14ac:dyDescent="0.3">
      <c r="A345" s="1">
        <v>42302</v>
      </c>
      <c r="M345">
        <v>239.976</v>
      </c>
    </row>
    <row r="346" spans="1:13" x14ac:dyDescent="0.3">
      <c r="A346" s="1">
        <v>42322</v>
      </c>
      <c r="K346">
        <v>52.136000000000003</v>
      </c>
    </row>
    <row r="347" spans="1:13" x14ac:dyDescent="0.3">
      <c r="A347" s="1">
        <v>42068</v>
      </c>
      <c r="I347">
        <v>10.08</v>
      </c>
    </row>
    <row r="348" spans="1:13" x14ac:dyDescent="0.3">
      <c r="A348" s="1">
        <v>42275</v>
      </c>
      <c r="H348">
        <v>31.830000000000002</v>
      </c>
    </row>
    <row r="349" spans="1:13" x14ac:dyDescent="0.3">
      <c r="A349" s="1">
        <v>42238</v>
      </c>
      <c r="M349">
        <v>37.264000000000003</v>
      </c>
    </row>
    <row r="350" spans="1:13" x14ac:dyDescent="0.3">
      <c r="A350" s="1">
        <v>42333</v>
      </c>
      <c r="M350">
        <v>392.83200000000011</v>
      </c>
    </row>
    <row r="351" spans="1:13" x14ac:dyDescent="0.3">
      <c r="A351" s="1">
        <v>42337</v>
      </c>
      <c r="L351">
        <v>7.4340000000000011</v>
      </c>
    </row>
    <row r="352" spans="1:13" x14ac:dyDescent="0.3">
      <c r="A352" s="1">
        <v>42260</v>
      </c>
      <c r="L352">
        <v>1159.06</v>
      </c>
    </row>
    <row r="353" spans="1:13" x14ac:dyDescent="0.3">
      <c r="A353" s="1">
        <v>42107</v>
      </c>
      <c r="L353">
        <v>191.80799999999999</v>
      </c>
    </row>
    <row r="354" spans="1:13" x14ac:dyDescent="0.3">
      <c r="A354" s="1">
        <v>42344</v>
      </c>
      <c r="B354">
        <v>191.82</v>
      </c>
    </row>
    <row r="355" spans="1:13" x14ac:dyDescent="0.3">
      <c r="A355" s="1">
        <v>42041</v>
      </c>
      <c r="L355">
        <v>132.22400000000002</v>
      </c>
    </row>
    <row r="356" spans="1:13" x14ac:dyDescent="0.3">
      <c r="A356" s="1">
        <v>42230</v>
      </c>
      <c r="B356">
        <v>125.92000000000002</v>
      </c>
    </row>
    <row r="357" spans="1:13" x14ac:dyDescent="0.3">
      <c r="A357" s="1">
        <v>42168</v>
      </c>
      <c r="C357">
        <v>224.9</v>
      </c>
    </row>
    <row r="358" spans="1:13" x14ac:dyDescent="0.3">
      <c r="A358" s="1">
        <v>42340</v>
      </c>
      <c r="E358">
        <v>863.928</v>
      </c>
    </row>
    <row r="359" spans="1:13" x14ac:dyDescent="0.3">
      <c r="A359" s="1">
        <v>42096</v>
      </c>
      <c r="J359">
        <v>7.04</v>
      </c>
    </row>
    <row r="360" spans="1:13" x14ac:dyDescent="0.3">
      <c r="A360" s="1">
        <v>42118</v>
      </c>
      <c r="L360">
        <v>36.240000000000009</v>
      </c>
    </row>
    <row r="361" spans="1:13" x14ac:dyDescent="0.3">
      <c r="A361" s="1">
        <v>42355</v>
      </c>
      <c r="B361">
        <v>34.944000000000003</v>
      </c>
    </row>
    <row r="362" spans="1:13" x14ac:dyDescent="0.3">
      <c r="A362" s="1">
        <v>42324</v>
      </c>
      <c r="F362">
        <v>630.024</v>
      </c>
    </row>
    <row r="363" spans="1:13" x14ac:dyDescent="0.3">
      <c r="A363" s="1">
        <v>42323</v>
      </c>
      <c r="H363">
        <v>513.52</v>
      </c>
    </row>
    <row r="364" spans="1:13" x14ac:dyDescent="0.3">
      <c r="A364" s="1">
        <v>42252</v>
      </c>
      <c r="K364">
        <v>291.73999999999995</v>
      </c>
    </row>
    <row r="365" spans="1:13" x14ac:dyDescent="0.3">
      <c r="A365" s="1">
        <v>42320</v>
      </c>
      <c r="M365">
        <v>681.43200000000013</v>
      </c>
    </row>
    <row r="366" spans="1:13" x14ac:dyDescent="0.3">
      <c r="A366" s="1">
        <v>42334</v>
      </c>
      <c r="K366">
        <v>73.36</v>
      </c>
    </row>
    <row r="367" spans="1:13" x14ac:dyDescent="0.3">
      <c r="A367" s="1">
        <v>42254</v>
      </c>
      <c r="K367">
        <v>99.155999999999992</v>
      </c>
    </row>
    <row r="368" spans="1:13" x14ac:dyDescent="0.3">
      <c r="A368" s="1">
        <v>42018</v>
      </c>
      <c r="K368">
        <v>405.34400000000005</v>
      </c>
    </row>
    <row r="369" spans="1:13" x14ac:dyDescent="0.3">
      <c r="A369" s="1">
        <v>42335</v>
      </c>
      <c r="C369">
        <v>3236.41</v>
      </c>
    </row>
    <row r="370" spans="1:13" x14ac:dyDescent="0.3">
      <c r="A370" s="1">
        <v>42170</v>
      </c>
      <c r="B370">
        <v>58.400000000000006</v>
      </c>
    </row>
    <row r="371" spans="1:13" x14ac:dyDescent="0.3">
      <c r="A371" s="1">
        <v>42265</v>
      </c>
      <c r="K371">
        <v>396</v>
      </c>
    </row>
    <row r="372" spans="1:13" x14ac:dyDescent="0.3">
      <c r="A372" s="1">
        <v>42009</v>
      </c>
      <c r="I372">
        <v>255.904</v>
      </c>
    </row>
    <row r="373" spans="1:13" x14ac:dyDescent="0.3">
      <c r="A373" s="1">
        <v>42268</v>
      </c>
      <c r="L373">
        <v>115.47999999999999</v>
      </c>
    </row>
    <row r="374" spans="1:13" x14ac:dyDescent="0.3">
      <c r="A374" s="1">
        <v>42103</v>
      </c>
      <c r="M374">
        <v>215.83999999999997</v>
      </c>
    </row>
    <row r="375" spans="1:13" x14ac:dyDescent="0.3">
      <c r="A375" s="1">
        <v>42286</v>
      </c>
      <c r="K375">
        <v>387.72</v>
      </c>
    </row>
    <row r="376" spans="1:13" x14ac:dyDescent="0.3">
      <c r="A376" s="1">
        <v>42149</v>
      </c>
      <c r="G376">
        <v>261.10000000000002</v>
      </c>
    </row>
    <row r="377" spans="1:13" x14ac:dyDescent="0.3">
      <c r="A377" s="1">
        <v>42253</v>
      </c>
      <c r="H377">
        <v>228.58599999999998</v>
      </c>
    </row>
    <row r="378" spans="1:13" x14ac:dyDescent="0.3">
      <c r="A378" s="1">
        <v>42299</v>
      </c>
      <c r="M378">
        <v>74.320000000000007</v>
      </c>
    </row>
    <row r="379" spans="1:13" x14ac:dyDescent="0.3">
      <c r="A379" s="1">
        <v>42340</v>
      </c>
      <c r="K379">
        <v>4.7039999999999997</v>
      </c>
    </row>
    <row r="380" spans="1:13" x14ac:dyDescent="0.3">
      <c r="A380" s="1">
        <v>42362</v>
      </c>
      <c r="H380">
        <v>859.14</v>
      </c>
    </row>
    <row r="381" spans="1:13" x14ac:dyDescent="0.3">
      <c r="A381" s="1">
        <v>42319</v>
      </c>
      <c r="K381">
        <v>41.86</v>
      </c>
    </row>
    <row r="382" spans="1:13" x14ac:dyDescent="0.3">
      <c r="A382" s="1">
        <v>42153</v>
      </c>
      <c r="L382">
        <v>452.464</v>
      </c>
    </row>
    <row r="383" spans="1:13" x14ac:dyDescent="0.3">
      <c r="A383" s="1">
        <v>42150</v>
      </c>
      <c r="M383">
        <v>1311.9699999999998</v>
      </c>
    </row>
    <row r="384" spans="1:13" x14ac:dyDescent="0.3">
      <c r="A384" s="1">
        <v>42113</v>
      </c>
      <c r="K384">
        <v>233.48</v>
      </c>
    </row>
    <row r="385" spans="1:13" x14ac:dyDescent="0.3">
      <c r="A385" s="1">
        <v>42368</v>
      </c>
      <c r="L385">
        <v>40.896000000000001</v>
      </c>
    </row>
    <row r="386" spans="1:13" x14ac:dyDescent="0.3">
      <c r="A386" s="1">
        <v>42185</v>
      </c>
      <c r="H386">
        <v>191.88</v>
      </c>
    </row>
    <row r="387" spans="1:13" x14ac:dyDescent="0.3">
      <c r="A387" s="1">
        <v>42079</v>
      </c>
      <c r="M387">
        <v>365.44</v>
      </c>
    </row>
    <row r="388" spans="1:13" x14ac:dyDescent="0.3">
      <c r="A388" s="1">
        <v>42306</v>
      </c>
      <c r="K388">
        <v>38.190000000000012</v>
      </c>
    </row>
    <row r="389" spans="1:13" x14ac:dyDescent="0.3">
      <c r="A389" s="1">
        <v>42266</v>
      </c>
      <c r="L389">
        <v>383.43799999999999</v>
      </c>
    </row>
    <row r="390" spans="1:13" x14ac:dyDescent="0.3">
      <c r="A390" s="1">
        <v>42172</v>
      </c>
      <c r="J390">
        <v>91.474999999999994</v>
      </c>
    </row>
    <row r="391" spans="1:13" x14ac:dyDescent="0.3">
      <c r="A391" s="1">
        <v>42140</v>
      </c>
      <c r="H391">
        <v>7.7640000000000011</v>
      </c>
    </row>
    <row r="392" spans="1:13" x14ac:dyDescent="0.3">
      <c r="A392" s="1">
        <v>42293</v>
      </c>
      <c r="L392">
        <v>342.76</v>
      </c>
    </row>
    <row r="393" spans="1:13" x14ac:dyDescent="0.3">
      <c r="A393" s="1">
        <v>42267</v>
      </c>
      <c r="K393">
        <v>254.99</v>
      </c>
    </row>
    <row r="394" spans="1:13" x14ac:dyDescent="0.3">
      <c r="A394" s="1">
        <v>42207</v>
      </c>
      <c r="K394">
        <v>370.18400000000003</v>
      </c>
    </row>
    <row r="395" spans="1:13" x14ac:dyDescent="0.3">
      <c r="A395" s="1">
        <v>42313</v>
      </c>
      <c r="E395">
        <v>10.74</v>
      </c>
    </row>
    <row r="396" spans="1:13" x14ac:dyDescent="0.3">
      <c r="A396" s="1">
        <v>42340</v>
      </c>
      <c r="I396">
        <v>2145.2499999999995</v>
      </c>
    </row>
    <row r="397" spans="1:13" x14ac:dyDescent="0.3">
      <c r="A397" s="1">
        <v>42306</v>
      </c>
      <c r="E397">
        <v>314.39300000000003</v>
      </c>
    </row>
    <row r="398" spans="1:13" x14ac:dyDescent="0.3">
      <c r="A398" s="1">
        <v>42130</v>
      </c>
      <c r="B398">
        <v>79.14</v>
      </c>
    </row>
    <row r="399" spans="1:13" x14ac:dyDescent="0.3">
      <c r="A399" s="1">
        <v>42155</v>
      </c>
      <c r="B399">
        <v>3.2820000000000005</v>
      </c>
    </row>
    <row r="400" spans="1:13" x14ac:dyDescent="0.3">
      <c r="A400" s="1">
        <v>42282</v>
      </c>
      <c r="L400">
        <v>64.24799999999999</v>
      </c>
    </row>
    <row r="401" spans="1:13" x14ac:dyDescent="0.3">
      <c r="A401" s="1">
        <v>42266</v>
      </c>
      <c r="K401">
        <v>1264.1400000000001</v>
      </c>
    </row>
    <row r="402" spans="1:13" x14ac:dyDescent="0.3">
      <c r="A402" s="1">
        <v>42353</v>
      </c>
      <c r="K402">
        <v>133.38</v>
      </c>
    </row>
    <row r="403" spans="1:13" x14ac:dyDescent="0.3">
      <c r="A403" s="1">
        <v>42049</v>
      </c>
      <c r="K403">
        <v>264.18</v>
      </c>
    </row>
    <row r="404" spans="1:13" x14ac:dyDescent="0.3">
      <c r="A404" s="1">
        <v>42075</v>
      </c>
      <c r="M404">
        <v>558.24</v>
      </c>
    </row>
    <row r="405" spans="1:13" x14ac:dyDescent="0.3">
      <c r="A405" s="1">
        <v>42165</v>
      </c>
      <c r="B405">
        <v>695.7</v>
      </c>
    </row>
    <row r="406" spans="1:13" x14ac:dyDescent="0.3">
      <c r="A406" s="1">
        <v>42364</v>
      </c>
      <c r="K406">
        <v>870.04</v>
      </c>
    </row>
    <row r="407" spans="1:13" x14ac:dyDescent="0.3">
      <c r="A407" s="1">
        <v>42112</v>
      </c>
      <c r="J407">
        <v>55.416000000000004</v>
      </c>
    </row>
    <row r="408" spans="1:13" x14ac:dyDescent="0.3">
      <c r="A408" s="1">
        <v>42211</v>
      </c>
      <c r="D408">
        <v>10.44</v>
      </c>
    </row>
    <row r="409" spans="1:13" x14ac:dyDescent="0.3">
      <c r="A409" s="1">
        <v>42252</v>
      </c>
      <c r="H409">
        <v>131.10400000000001</v>
      </c>
    </row>
    <row r="410" spans="1:13" x14ac:dyDescent="0.3">
      <c r="A410" s="1">
        <v>42271</v>
      </c>
      <c r="H410">
        <v>487.21999999999997</v>
      </c>
    </row>
    <row r="411" spans="1:13" x14ac:dyDescent="0.3">
      <c r="A411" s="1">
        <v>42103</v>
      </c>
      <c r="K411">
        <v>17.920000000000002</v>
      </c>
    </row>
    <row r="412" spans="1:13" x14ac:dyDescent="0.3">
      <c r="A412" s="1">
        <v>42359</v>
      </c>
      <c r="M412">
        <v>34.340000000000003</v>
      </c>
    </row>
    <row r="413" spans="1:13" x14ac:dyDescent="0.3">
      <c r="A413" s="1">
        <v>42317</v>
      </c>
      <c r="H413">
        <v>993.89999999999986</v>
      </c>
    </row>
    <row r="414" spans="1:13" x14ac:dyDescent="0.3">
      <c r="A414" s="1">
        <v>42187</v>
      </c>
      <c r="E414">
        <v>85.5</v>
      </c>
    </row>
    <row r="415" spans="1:13" x14ac:dyDescent="0.3">
      <c r="A415" s="1">
        <v>42194</v>
      </c>
      <c r="E415">
        <v>839.94400000000019</v>
      </c>
    </row>
    <row r="416" spans="1:13" x14ac:dyDescent="0.3">
      <c r="A416" s="1">
        <v>42303</v>
      </c>
      <c r="C416">
        <v>783.96000000000015</v>
      </c>
    </row>
    <row r="417" spans="1:13" x14ac:dyDescent="0.3">
      <c r="A417" s="1">
        <v>42127</v>
      </c>
      <c r="K417">
        <v>187.05600000000001</v>
      </c>
    </row>
    <row r="418" spans="1:13" x14ac:dyDescent="0.3">
      <c r="A418" s="1">
        <v>42148</v>
      </c>
      <c r="M418">
        <v>4.9800000000000004</v>
      </c>
    </row>
    <row r="419" spans="1:13" x14ac:dyDescent="0.3">
      <c r="A419" s="1">
        <v>42232</v>
      </c>
      <c r="H419">
        <v>225.29600000000002</v>
      </c>
    </row>
    <row r="420" spans="1:13" x14ac:dyDescent="0.3">
      <c r="A420" s="1">
        <v>42256</v>
      </c>
      <c r="K420">
        <v>99.872000000000014</v>
      </c>
    </row>
    <row r="421" spans="1:13" x14ac:dyDescent="0.3">
      <c r="A421" s="1">
        <v>42262</v>
      </c>
      <c r="M421">
        <v>25.92</v>
      </c>
    </row>
    <row r="422" spans="1:13" x14ac:dyDescent="0.3">
      <c r="A422" s="1">
        <v>42230</v>
      </c>
      <c r="H422">
        <v>21.504000000000005</v>
      </c>
    </row>
    <row r="423" spans="1:13" x14ac:dyDescent="0.3">
      <c r="A423" s="1">
        <v>42292</v>
      </c>
      <c r="K423">
        <v>305.24799999999999</v>
      </c>
    </row>
    <row r="424" spans="1:13" x14ac:dyDescent="0.3">
      <c r="A424" s="1">
        <v>42154</v>
      </c>
      <c r="K424">
        <v>60.484999999999999</v>
      </c>
    </row>
    <row r="425" spans="1:13" x14ac:dyDescent="0.3">
      <c r="A425" s="1">
        <v>42202</v>
      </c>
      <c r="I425">
        <v>199.18</v>
      </c>
    </row>
    <row r="426" spans="1:13" x14ac:dyDescent="0.3">
      <c r="A426" s="1">
        <v>42144</v>
      </c>
      <c r="K426">
        <v>641.96</v>
      </c>
    </row>
    <row r="427" spans="1:13" x14ac:dyDescent="0.3">
      <c r="A427" s="1">
        <v>42314</v>
      </c>
      <c r="B427">
        <v>1120.73</v>
      </c>
    </row>
    <row r="428" spans="1:13" x14ac:dyDescent="0.3">
      <c r="A428" s="1">
        <v>42328</v>
      </c>
      <c r="B428">
        <v>18.48</v>
      </c>
    </row>
    <row r="429" spans="1:13" x14ac:dyDescent="0.3">
      <c r="A429" s="1">
        <v>42200</v>
      </c>
      <c r="K429">
        <v>88.15</v>
      </c>
    </row>
    <row r="430" spans="1:13" x14ac:dyDescent="0.3">
      <c r="A430" s="1">
        <v>42204</v>
      </c>
      <c r="L430">
        <v>140.81</v>
      </c>
    </row>
    <row r="431" spans="1:13" x14ac:dyDescent="0.3">
      <c r="A431" s="1">
        <v>42037</v>
      </c>
      <c r="H431">
        <v>8805.0400000000009</v>
      </c>
    </row>
    <row r="432" spans="1:13" x14ac:dyDescent="0.3">
      <c r="A432" s="1">
        <v>42099</v>
      </c>
      <c r="D432">
        <v>177.78</v>
      </c>
    </row>
    <row r="433" spans="1:13" x14ac:dyDescent="0.3">
      <c r="A433" s="1">
        <v>42310</v>
      </c>
      <c r="M433">
        <v>273.59000000000003</v>
      </c>
    </row>
    <row r="434" spans="1:13" x14ac:dyDescent="0.3">
      <c r="A434" s="1">
        <v>42147</v>
      </c>
      <c r="E434">
        <v>14.73</v>
      </c>
    </row>
    <row r="435" spans="1:13" x14ac:dyDescent="0.3">
      <c r="A435" s="1">
        <v>42134</v>
      </c>
      <c r="H435">
        <v>27.86</v>
      </c>
    </row>
    <row r="436" spans="1:13" x14ac:dyDescent="0.3">
      <c r="A436" s="1">
        <v>42035</v>
      </c>
      <c r="M436">
        <v>1396.35</v>
      </c>
    </row>
    <row r="437" spans="1:13" x14ac:dyDescent="0.3">
      <c r="A437" s="1">
        <v>42348</v>
      </c>
      <c r="K437">
        <v>40.68</v>
      </c>
    </row>
    <row r="438" spans="1:13" x14ac:dyDescent="0.3">
      <c r="A438" s="1">
        <v>42182</v>
      </c>
      <c r="K438">
        <v>135.94999999999999</v>
      </c>
    </row>
    <row r="439" spans="1:13" x14ac:dyDescent="0.3">
      <c r="A439" s="1">
        <v>42369</v>
      </c>
      <c r="K439">
        <v>72.224000000000004</v>
      </c>
    </row>
    <row r="440" spans="1:13" x14ac:dyDescent="0.3">
      <c r="A440" s="1">
        <v>42243</v>
      </c>
      <c r="C440">
        <v>31.007999999999999</v>
      </c>
    </row>
    <row r="441" spans="1:13" x14ac:dyDescent="0.3">
      <c r="A441" s="1">
        <v>42264</v>
      </c>
      <c r="D441">
        <v>121.78</v>
      </c>
    </row>
    <row r="442" spans="1:13" x14ac:dyDescent="0.3">
      <c r="A442" s="1">
        <v>42313</v>
      </c>
      <c r="I442">
        <v>1106.9240000000002</v>
      </c>
    </row>
    <row r="443" spans="1:13" x14ac:dyDescent="0.3">
      <c r="A443" s="1">
        <v>42186</v>
      </c>
      <c r="H443">
        <v>1302.83</v>
      </c>
    </row>
    <row r="444" spans="1:13" x14ac:dyDescent="0.3">
      <c r="A444" s="1">
        <v>42084</v>
      </c>
      <c r="I444">
        <v>86.45</v>
      </c>
    </row>
    <row r="445" spans="1:13" x14ac:dyDescent="0.3">
      <c r="A445" s="1">
        <v>42092</v>
      </c>
      <c r="C445">
        <v>31.4</v>
      </c>
    </row>
    <row r="446" spans="1:13" x14ac:dyDescent="0.3">
      <c r="A446" s="1">
        <v>42337</v>
      </c>
      <c r="I446">
        <v>2673.69</v>
      </c>
    </row>
    <row r="447" spans="1:13" x14ac:dyDescent="0.3">
      <c r="A447" s="1">
        <v>42243</v>
      </c>
      <c r="K447">
        <v>186.54</v>
      </c>
    </row>
    <row r="448" spans="1:13" x14ac:dyDescent="0.3">
      <c r="A448" s="1">
        <v>42205</v>
      </c>
      <c r="K448">
        <v>1110.5</v>
      </c>
    </row>
    <row r="449" spans="1:13" x14ac:dyDescent="0.3">
      <c r="A449" s="1">
        <v>42258</v>
      </c>
      <c r="J449">
        <v>67.56</v>
      </c>
    </row>
    <row r="450" spans="1:13" x14ac:dyDescent="0.3">
      <c r="A450" s="1">
        <v>42215</v>
      </c>
      <c r="K450">
        <v>732.15599999999995</v>
      </c>
    </row>
    <row r="451" spans="1:13" x14ac:dyDescent="0.3">
      <c r="A451" s="1">
        <v>42109</v>
      </c>
      <c r="H451">
        <v>81.199999999999989</v>
      </c>
    </row>
    <row r="452" spans="1:13" x14ac:dyDescent="0.3">
      <c r="A452" s="1">
        <v>42126</v>
      </c>
      <c r="B452">
        <v>377.346</v>
      </c>
    </row>
    <row r="453" spans="1:13" x14ac:dyDescent="0.3">
      <c r="A453" s="1">
        <v>42209</v>
      </c>
      <c r="L453">
        <v>324.38700000000006</v>
      </c>
    </row>
    <row r="454" spans="1:13" x14ac:dyDescent="0.3">
      <c r="A454" s="1">
        <v>42334</v>
      </c>
      <c r="M454">
        <v>5.08</v>
      </c>
    </row>
    <row r="455" spans="1:13" x14ac:dyDescent="0.3">
      <c r="A455" s="1">
        <v>42313</v>
      </c>
      <c r="L455">
        <v>50.496000000000002</v>
      </c>
    </row>
    <row r="456" spans="1:13" x14ac:dyDescent="0.3">
      <c r="A456" s="1">
        <v>42111</v>
      </c>
      <c r="K456">
        <v>158.256</v>
      </c>
    </row>
    <row r="457" spans="1:13" x14ac:dyDescent="0.3">
      <c r="A457" s="1">
        <v>42155</v>
      </c>
      <c r="L457">
        <v>138.53</v>
      </c>
    </row>
    <row r="458" spans="1:13" x14ac:dyDescent="0.3">
      <c r="A458" s="1">
        <v>42055</v>
      </c>
      <c r="K458">
        <v>16.496000000000002</v>
      </c>
    </row>
    <row r="459" spans="1:13" x14ac:dyDescent="0.3">
      <c r="A459" s="1">
        <v>42359</v>
      </c>
      <c r="K459">
        <v>66.300000000000011</v>
      </c>
    </row>
    <row r="460" spans="1:13" x14ac:dyDescent="0.3">
      <c r="A460" s="1">
        <v>42154</v>
      </c>
      <c r="H460">
        <v>1002.7</v>
      </c>
    </row>
    <row r="461" spans="1:13" x14ac:dyDescent="0.3">
      <c r="A461" s="1">
        <v>42312</v>
      </c>
      <c r="H461">
        <v>903.7700000000001</v>
      </c>
    </row>
    <row r="462" spans="1:13" x14ac:dyDescent="0.3">
      <c r="A462" s="1">
        <v>42225</v>
      </c>
      <c r="M462">
        <v>23.34</v>
      </c>
    </row>
    <row r="463" spans="1:13" x14ac:dyDescent="0.3">
      <c r="A463" s="1">
        <v>42072</v>
      </c>
      <c r="K463">
        <v>1466.32</v>
      </c>
    </row>
    <row r="464" spans="1:13" x14ac:dyDescent="0.3">
      <c r="A464" s="1">
        <v>42299</v>
      </c>
      <c r="H464">
        <v>111.67200000000001</v>
      </c>
    </row>
    <row r="465" spans="1:13" x14ac:dyDescent="0.3">
      <c r="A465" s="1">
        <v>42726</v>
      </c>
      <c r="M465">
        <v>141.96</v>
      </c>
    </row>
    <row r="466" spans="1:13" x14ac:dyDescent="0.3">
      <c r="A466" s="1">
        <v>42525</v>
      </c>
      <c r="K466">
        <v>12.48</v>
      </c>
    </row>
    <row r="467" spans="1:13" x14ac:dyDescent="0.3">
      <c r="A467" s="1">
        <v>42677</v>
      </c>
      <c r="K467">
        <v>1030.7420000000002</v>
      </c>
    </row>
    <row r="468" spans="1:13" x14ac:dyDescent="0.3">
      <c r="A468" s="1">
        <v>42691</v>
      </c>
      <c r="K468">
        <v>699.40000000000009</v>
      </c>
    </row>
    <row r="469" spans="1:13" x14ac:dyDescent="0.3">
      <c r="A469" s="1">
        <v>42693</v>
      </c>
      <c r="K469">
        <v>843.83999999999992</v>
      </c>
    </row>
    <row r="470" spans="1:13" x14ac:dyDescent="0.3">
      <c r="A470" s="1">
        <v>42607</v>
      </c>
      <c r="H470">
        <v>13.152000000000001</v>
      </c>
    </row>
    <row r="471" spans="1:13" x14ac:dyDescent="0.3">
      <c r="A471" s="1">
        <v>42609</v>
      </c>
      <c r="H471">
        <v>14.336000000000002</v>
      </c>
    </row>
    <row r="472" spans="1:13" x14ac:dyDescent="0.3">
      <c r="A472" s="1">
        <v>42580</v>
      </c>
      <c r="H472">
        <v>61.216000000000008</v>
      </c>
    </row>
    <row r="473" spans="1:13" x14ac:dyDescent="0.3">
      <c r="A473" s="1">
        <v>42491</v>
      </c>
      <c r="K473">
        <v>3740.51</v>
      </c>
    </row>
    <row r="474" spans="1:13" x14ac:dyDescent="0.3">
      <c r="A474" s="1">
        <v>42636</v>
      </c>
      <c r="H474">
        <v>212.91000000000003</v>
      </c>
    </row>
    <row r="475" spans="1:13" x14ac:dyDescent="0.3">
      <c r="A475" s="1">
        <v>42532</v>
      </c>
      <c r="M475">
        <v>3.76</v>
      </c>
    </row>
    <row r="476" spans="1:13" x14ac:dyDescent="0.3">
      <c r="A476" s="1">
        <v>42678</v>
      </c>
      <c r="K476">
        <v>248.39599999999999</v>
      </c>
    </row>
    <row r="477" spans="1:13" x14ac:dyDescent="0.3">
      <c r="A477" s="1">
        <v>42618</v>
      </c>
      <c r="K477">
        <v>177.07999999999998</v>
      </c>
    </row>
    <row r="478" spans="1:13" x14ac:dyDescent="0.3">
      <c r="A478" s="1">
        <v>42677</v>
      </c>
      <c r="I478">
        <v>26.400000000000002</v>
      </c>
    </row>
    <row r="479" spans="1:13" x14ac:dyDescent="0.3">
      <c r="A479" s="1">
        <v>42663</v>
      </c>
      <c r="E479">
        <v>59.824000000000012</v>
      </c>
    </row>
    <row r="480" spans="1:13" x14ac:dyDescent="0.3">
      <c r="A480" s="1">
        <v>42656</v>
      </c>
      <c r="B480">
        <v>1541.51</v>
      </c>
    </row>
    <row r="481" spans="1:12" x14ac:dyDescent="0.3">
      <c r="A481" s="1">
        <v>42694</v>
      </c>
      <c r="K481">
        <v>209.56799999999998</v>
      </c>
    </row>
    <row r="482" spans="1:12" x14ac:dyDescent="0.3">
      <c r="A482" s="1">
        <v>42503</v>
      </c>
      <c r="L482">
        <v>20.768000000000001</v>
      </c>
    </row>
    <row r="483" spans="1:12" x14ac:dyDescent="0.3">
      <c r="A483" s="1">
        <v>42572</v>
      </c>
      <c r="K483">
        <v>951.98</v>
      </c>
    </row>
    <row r="484" spans="1:12" x14ac:dyDescent="0.3">
      <c r="A484" s="1">
        <v>42692</v>
      </c>
      <c r="I484">
        <v>552.85599999999999</v>
      </c>
    </row>
    <row r="485" spans="1:12" x14ac:dyDescent="0.3">
      <c r="A485" s="1">
        <v>42729</v>
      </c>
      <c r="B485">
        <v>141</v>
      </c>
    </row>
    <row r="486" spans="1:12" x14ac:dyDescent="0.3">
      <c r="A486" s="1">
        <v>42594</v>
      </c>
      <c r="K486">
        <v>20.736000000000004</v>
      </c>
    </row>
    <row r="487" spans="1:12" x14ac:dyDescent="0.3">
      <c r="A487" s="1">
        <v>42531</v>
      </c>
      <c r="L487">
        <v>1347.5200000000002</v>
      </c>
    </row>
    <row r="488" spans="1:12" x14ac:dyDescent="0.3">
      <c r="A488" s="1">
        <v>42578</v>
      </c>
      <c r="H488">
        <v>194.84800000000001</v>
      </c>
    </row>
    <row r="489" spans="1:12" x14ac:dyDescent="0.3">
      <c r="A489" s="1">
        <v>42725</v>
      </c>
      <c r="H489">
        <v>23.88</v>
      </c>
    </row>
    <row r="490" spans="1:12" x14ac:dyDescent="0.3">
      <c r="A490" s="1">
        <v>42703</v>
      </c>
      <c r="K490">
        <v>491.88800000000003</v>
      </c>
    </row>
    <row r="491" spans="1:12" x14ac:dyDescent="0.3">
      <c r="A491" s="1">
        <v>42689</v>
      </c>
      <c r="K491">
        <v>559.20000000000005</v>
      </c>
    </row>
    <row r="492" spans="1:12" x14ac:dyDescent="0.3">
      <c r="A492" s="1">
        <v>42722</v>
      </c>
      <c r="B492">
        <v>12.672000000000001</v>
      </c>
    </row>
    <row r="493" spans="1:12" x14ac:dyDescent="0.3">
      <c r="A493" s="1">
        <v>42490</v>
      </c>
      <c r="L493">
        <v>26.056000000000004</v>
      </c>
    </row>
    <row r="494" spans="1:12" x14ac:dyDescent="0.3">
      <c r="A494" s="1">
        <v>42708</v>
      </c>
      <c r="K494">
        <v>649</v>
      </c>
    </row>
    <row r="495" spans="1:12" x14ac:dyDescent="0.3">
      <c r="A495" s="1">
        <v>42725</v>
      </c>
      <c r="B495">
        <v>71</v>
      </c>
    </row>
    <row r="496" spans="1:12" x14ac:dyDescent="0.3">
      <c r="A496" s="1">
        <v>42491</v>
      </c>
      <c r="B496">
        <v>318.95999999999998</v>
      </c>
    </row>
    <row r="497" spans="1:13" x14ac:dyDescent="0.3">
      <c r="A497" s="1">
        <v>42491</v>
      </c>
      <c r="M497">
        <v>48.9</v>
      </c>
    </row>
    <row r="498" spans="1:13" x14ac:dyDescent="0.3">
      <c r="A498" s="1">
        <v>42670</v>
      </c>
      <c r="L498">
        <v>68.966999999999999</v>
      </c>
    </row>
    <row r="499" spans="1:13" x14ac:dyDescent="0.3">
      <c r="A499" s="1">
        <v>42693</v>
      </c>
      <c r="K499">
        <v>25.060000000000002</v>
      </c>
    </row>
    <row r="500" spans="1:13" x14ac:dyDescent="0.3">
      <c r="A500" s="1">
        <v>42624</v>
      </c>
      <c r="B500">
        <v>34.504000000000005</v>
      </c>
    </row>
    <row r="501" spans="1:13" x14ac:dyDescent="0.3">
      <c r="A501" s="1">
        <v>42372</v>
      </c>
      <c r="C501">
        <v>740.21400000000006</v>
      </c>
    </row>
    <row r="502" spans="1:13" x14ac:dyDescent="0.3">
      <c r="A502" s="1">
        <v>42664</v>
      </c>
      <c r="M502">
        <v>729.64800000000014</v>
      </c>
    </row>
    <row r="503" spans="1:13" x14ac:dyDescent="0.3">
      <c r="A503" s="1">
        <v>42456</v>
      </c>
      <c r="H503">
        <v>874.8</v>
      </c>
    </row>
    <row r="504" spans="1:13" x14ac:dyDescent="0.3">
      <c r="A504" s="1">
        <v>42729</v>
      </c>
      <c r="J504">
        <v>819.28</v>
      </c>
    </row>
    <row r="505" spans="1:13" x14ac:dyDescent="0.3">
      <c r="A505" s="1">
        <v>42475</v>
      </c>
      <c r="K505">
        <v>15.552000000000003</v>
      </c>
    </row>
    <row r="506" spans="1:13" x14ac:dyDescent="0.3">
      <c r="A506" s="1">
        <v>42607</v>
      </c>
      <c r="K506">
        <v>192.16000000000003</v>
      </c>
    </row>
    <row r="507" spans="1:13" x14ac:dyDescent="0.3">
      <c r="A507" s="1">
        <v>42470</v>
      </c>
      <c r="I507">
        <v>16.739000000000004</v>
      </c>
    </row>
    <row r="508" spans="1:13" x14ac:dyDescent="0.3">
      <c r="A508" s="1">
        <v>42685</v>
      </c>
      <c r="B508">
        <v>88.920000000000016</v>
      </c>
    </row>
    <row r="509" spans="1:13" x14ac:dyDescent="0.3">
      <c r="A509" s="1">
        <v>42627</v>
      </c>
      <c r="C509">
        <v>1017.1360000000001</v>
      </c>
    </row>
    <row r="510" spans="1:13" x14ac:dyDescent="0.3">
      <c r="A510" s="1">
        <v>42645</v>
      </c>
      <c r="I510">
        <v>10.16</v>
      </c>
    </row>
    <row r="511" spans="1:13" x14ac:dyDescent="0.3">
      <c r="A511" s="1">
        <v>42721</v>
      </c>
      <c r="K511">
        <v>504.90000000000003</v>
      </c>
    </row>
    <row r="512" spans="1:13" x14ac:dyDescent="0.3">
      <c r="A512" s="1">
        <v>42638</v>
      </c>
      <c r="K512">
        <v>177.54999999999998</v>
      </c>
    </row>
    <row r="513" spans="1:13" x14ac:dyDescent="0.3">
      <c r="A513" s="1">
        <v>42666</v>
      </c>
      <c r="K513">
        <v>863.87999999999988</v>
      </c>
    </row>
    <row r="514" spans="1:13" x14ac:dyDescent="0.3">
      <c r="A514" s="1">
        <v>42613</v>
      </c>
      <c r="K514">
        <v>659.9</v>
      </c>
    </row>
    <row r="515" spans="1:13" x14ac:dyDescent="0.3">
      <c r="A515" s="1">
        <v>42587</v>
      </c>
      <c r="C515">
        <v>13.76</v>
      </c>
    </row>
    <row r="516" spans="1:13" x14ac:dyDescent="0.3">
      <c r="A516" s="1">
        <v>42642</v>
      </c>
      <c r="K516">
        <v>243.92</v>
      </c>
    </row>
    <row r="517" spans="1:13" x14ac:dyDescent="0.3">
      <c r="A517" s="1">
        <v>42697</v>
      </c>
      <c r="K517">
        <v>105.40800000000002</v>
      </c>
    </row>
    <row r="518" spans="1:13" x14ac:dyDescent="0.3">
      <c r="A518" s="1">
        <v>42536</v>
      </c>
      <c r="L518">
        <v>2942.7840000000001</v>
      </c>
    </row>
    <row r="519" spans="1:13" x14ac:dyDescent="0.3">
      <c r="A519" s="1">
        <v>42704</v>
      </c>
      <c r="K519">
        <v>173.79999999999998</v>
      </c>
    </row>
    <row r="520" spans="1:13" x14ac:dyDescent="0.3">
      <c r="A520" s="1">
        <v>42394</v>
      </c>
      <c r="K520">
        <v>5.67</v>
      </c>
    </row>
    <row r="521" spans="1:13" x14ac:dyDescent="0.3">
      <c r="A521" s="1">
        <v>42618</v>
      </c>
      <c r="M521">
        <v>147.184</v>
      </c>
    </row>
    <row r="522" spans="1:13" x14ac:dyDescent="0.3">
      <c r="A522" s="1">
        <v>42488</v>
      </c>
      <c r="K522">
        <v>28.08</v>
      </c>
    </row>
    <row r="523" spans="1:13" x14ac:dyDescent="0.3">
      <c r="A523" s="1">
        <v>42636</v>
      </c>
      <c r="B523">
        <v>251.64</v>
      </c>
    </row>
    <row r="524" spans="1:13" x14ac:dyDescent="0.3">
      <c r="A524" s="1">
        <v>42462</v>
      </c>
      <c r="D524">
        <v>771.8</v>
      </c>
    </row>
    <row r="525" spans="1:13" x14ac:dyDescent="0.3">
      <c r="A525" s="1">
        <v>42432</v>
      </c>
      <c r="K525">
        <v>72.8</v>
      </c>
    </row>
    <row r="526" spans="1:13" x14ac:dyDescent="0.3">
      <c r="A526" s="1">
        <v>42694</v>
      </c>
      <c r="B526">
        <v>52.696000000000005</v>
      </c>
    </row>
    <row r="527" spans="1:13" x14ac:dyDescent="0.3">
      <c r="A527" s="1">
        <v>42534</v>
      </c>
      <c r="K527">
        <v>181.86</v>
      </c>
    </row>
    <row r="528" spans="1:13" x14ac:dyDescent="0.3">
      <c r="A528" s="1">
        <v>42469</v>
      </c>
      <c r="B528">
        <v>284.19</v>
      </c>
    </row>
    <row r="529" spans="1:13" x14ac:dyDescent="0.3">
      <c r="A529" s="1">
        <v>42420</v>
      </c>
      <c r="I529">
        <v>1245.8599999999999</v>
      </c>
    </row>
    <row r="530" spans="1:13" x14ac:dyDescent="0.3">
      <c r="A530" s="1">
        <v>42476</v>
      </c>
      <c r="C530">
        <v>503.22</v>
      </c>
    </row>
    <row r="531" spans="1:13" x14ac:dyDescent="0.3">
      <c r="A531" s="1">
        <v>42598</v>
      </c>
      <c r="E531">
        <v>80.564000000000007</v>
      </c>
    </row>
    <row r="532" spans="1:13" x14ac:dyDescent="0.3">
      <c r="A532" s="1">
        <v>42407</v>
      </c>
      <c r="B532">
        <v>359.96999999999997</v>
      </c>
    </row>
    <row r="533" spans="1:13" x14ac:dyDescent="0.3">
      <c r="A533" s="1">
        <v>42578</v>
      </c>
      <c r="H533">
        <v>91.032000000000011</v>
      </c>
    </row>
    <row r="534" spans="1:13" x14ac:dyDescent="0.3">
      <c r="A534" s="1">
        <v>42634</v>
      </c>
      <c r="K534">
        <v>80.48</v>
      </c>
    </row>
    <row r="535" spans="1:13" x14ac:dyDescent="0.3">
      <c r="A535" s="1">
        <v>42516</v>
      </c>
      <c r="C535">
        <v>234.2</v>
      </c>
    </row>
    <row r="536" spans="1:13" x14ac:dyDescent="0.3">
      <c r="A536" s="1">
        <v>42728</v>
      </c>
      <c r="K536">
        <v>712.85</v>
      </c>
    </row>
    <row r="537" spans="1:13" x14ac:dyDescent="0.3">
      <c r="A537" s="1">
        <v>42490</v>
      </c>
      <c r="M537">
        <v>32.088000000000001</v>
      </c>
    </row>
    <row r="538" spans="1:13" x14ac:dyDescent="0.3">
      <c r="A538" s="1">
        <v>42699</v>
      </c>
      <c r="K538">
        <v>723.92</v>
      </c>
    </row>
    <row r="539" spans="1:13" x14ac:dyDescent="0.3">
      <c r="A539" s="1">
        <v>42554</v>
      </c>
      <c r="C539">
        <v>9.5519999999999996</v>
      </c>
    </row>
    <row r="540" spans="1:13" x14ac:dyDescent="0.3">
      <c r="A540" s="1">
        <v>42624</v>
      </c>
      <c r="M540">
        <v>184.66</v>
      </c>
    </row>
    <row r="541" spans="1:13" x14ac:dyDescent="0.3">
      <c r="A541" s="1">
        <v>42520</v>
      </c>
      <c r="B541">
        <v>253.85999999999999</v>
      </c>
    </row>
    <row r="542" spans="1:13" x14ac:dyDescent="0.3">
      <c r="A542" s="1">
        <v>42551</v>
      </c>
      <c r="L542">
        <v>19.52</v>
      </c>
    </row>
    <row r="543" spans="1:13" x14ac:dyDescent="0.3">
      <c r="A543" s="1">
        <v>42582</v>
      </c>
      <c r="M543">
        <v>41.424000000000007</v>
      </c>
    </row>
    <row r="544" spans="1:13" x14ac:dyDescent="0.3">
      <c r="A544" s="1">
        <v>42677</v>
      </c>
      <c r="L544">
        <v>12.39</v>
      </c>
    </row>
    <row r="545" spans="1:13" x14ac:dyDescent="0.3">
      <c r="A545" s="1">
        <v>42404</v>
      </c>
      <c r="K545">
        <v>119.17800000000001</v>
      </c>
    </row>
    <row r="546" spans="1:13" x14ac:dyDescent="0.3">
      <c r="A546" s="1">
        <v>42524</v>
      </c>
      <c r="L546">
        <v>35.168000000000006</v>
      </c>
    </row>
    <row r="547" spans="1:13" x14ac:dyDescent="0.3">
      <c r="A547" s="1">
        <v>42475</v>
      </c>
      <c r="B547">
        <v>4.8899999999999997</v>
      </c>
    </row>
    <row r="548" spans="1:13" x14ac:dyDescent="0.3">
      <c r="A548" s="1">
        <v>42536</v>
      </c>
      <c r="K548">
        <v>776.08000000000015</v>
      </c>
    </row>
    <row r="549" spans="1:13" x14ac:dyDescent="0.3">
      <c r="A549" s="1">
        <v>42384</v>
      </c>
      <c r="K549">
        <v>175.08600000000001</v>
      </c>
    </row>
    <row r="550" spans="1:13" x14ac:dyDescent="0.3">
      <c r="A550" s="1">
        <v>42732</v>
      </c>
      <c r="M550">
        <v>64.784000000000006</v>
      </c>
    </row>
    <row r="551" spans="1:13" x14ac:dyDescent="0.3">
      <c r="A551" s="1">
        <v>42624</v>
      </c>
      <c r="H551">
        <v>209.88</v>
      </c>
    </row>
    <row r="552" spans="1:13" x14ac:dyDescent="0.3">
      <c r="A552" s="1">
        <v>42509</v>
      </c>
      <c r="L552">
        <v>26.16</v>
      </c>
    </row>
    <row r="553" spans="1:13" x14ac:dyDescent="0.3">
      <c r="A553" s="1">
        <v>42698</v>
      </c>
      <c r="I553">
        <v>406.93999999999994</v>
      </c>
    </row>
    <row r="554" spans="1:13" x14ac:dyDescent="0.3">
      <c r="A554" s="1">
        <v>42595</v>
      </c>
      <c r="K554">
        <v>2382.9260000000004</v>
      </c>
    </row>
    <row r="555" spans="1:13" x14ac:dyDescent="0.3">
      <c r="A555" s="1">
        <v>42608</v>
      </c>
      <c r="M555">
        <v>71.98</v>
      </c>
    </row>
    <row r="556" spans="1:13" x14ac:dyDescent="0.3">
      <c r="A556" s="1">
        <v>42561</v>
      </c>
      <c r="H556">
        <v>18.84</v>
      </c>
    </row>
    <row r="557" spans="1:13" x14ac:dyDescent="0.3">
      <c r="A557" s="1">
        <v>42707</v>
      </c>
      <c r="H557">
        <v>47.992000000000004</v>
      </c>
    </row>
    <row r="558" spans="1:13" x14ac:dyDescent="0.3">
      <c r="A558" s="1">
        <v>42494</v>
      </c>
      <c r="K558">
        <v>629.86</v>
      </c>
    </row>
    <row r="559" spans="1:13" x14ac:dyDescent="0.3">
      <c r="A559" s="1">
        <v>42620</v>
      </c>
      <c r="L559">
        <v>81.567999999999998</v>
      </c>
    </row>
    <row r="560" spans="1:13" x14ac:dyDescent="0.3">
      <c r="A560" s="1">
        <v>42605</v>
      </c>
      <c r="H560">
        <v>4590.344000000001</v>
      </c>
    </row>
    <row r="561" spans="1:13" x14ac:dyDescent="0.3">
      <c r="A561" s="1">
        <v>42461</v>
      </c>
      <c r="C561">
        <v>127.94999999999999</v>
      </c>
    </row>
    <row r="562" spans="1:13" x14ac:dyDescent="0.3">
      <c r="A562" s="1">
        <v>42537</v>
      </c>
      <c r="H562">
        <v>740.59</v>
      </c>
    </row>
    <row r="563" spans="1:13" x14ac:dyDescent="0.3">
      <c r="A563" s="1">
        <v>42639</v>
      </c>
      <c r="M563">
        <v>419.13599999999997</v>
      </c>
    </row>
    <row r="564" spans="1:13" x14ac:dyDescent="0.3">
      <c r="A564" s="1">
        <v>42459</v>
      </c>
      <c r="M564">
        <v>59.76</v>
      </c>
    </row>
    <row r="565" spans="1:13" x14ac:dyDescent="0.3">
      <c r="A565" s="1">
        <v>42721</v>
      </c>
      <c r="K565">
        <v>544.38</v>
      </c>
    </row>
    <row r="566" spans="1:13" x14ac:dyDescent="0.3">
      <c r="A566" s="1">
        <v>42677</v>
      </c>
      <c r="H566">
        <v>16.272000000000002</v>
      </c>
    </row>
    <row r="567" spans="1:13" x14ac:dyDescent="0.3">
      <c r="A567" s="1">
        <v>42471</v>
      </c>
      <c r="K567">
        <v>22.744</v>
      </c>
    </row>
    <row r="568" spans="1:13" x14ac:dyDescent="0.3">
      <c r="A568" s="1">
        <v>42701</v>
      </c>
      <c r="K568">
        <v>52.344000000000001</v>
      </c>
    </row>
    <row r="569" spans="1:13" x14ac:dyDescent="0.3">
      <c r="A569" s="1">
        <v>42485</v>
      </c>
      <c r="D569">
        <v>109.96799999999999</v>
      </c>
    </row>
    <row r="570" spans="1:13" x14ac:dyDescent="0.3">
      <c r="A570" s="1">
        <v>42525</v>
      </c>
      <c r="G570">
        <v>117.62</v>
      </c>
    </row>
    <row r="571" spans="1:13" x14ac:dyDescent="0.3">
      <c r="A571" s="1">
        <v>42583</v>
      </c>
      <c r="B571">
        <v>271.95999999999998</v>
      </c>
    </row>
    <row r="572" spans="1:13" x14ac:dyDescent="0.3">
      <c r="A572" s="1">
        <v>42460</v>
      </c>
      <c r="I572">
        <v>3098.6099999999997</v>
      </c>
    </row>
    <row r="573" spans="1:13" x14ac:dyDescent="0.3">
      <c r="A573" s="1">
        <v>42609</v>
      </c>
      <c r="K573">
        <v>5.1840000000000011</v>
      </c>
    </row>
    <row r="574" spans="1:13" x14ac:dyDescent="0.3">
      <c r="A574" s="1">
        <v>42504</v>
      </c>
      <c r="K574">
        <v>48.69</v>
      </c>
    </row>
    <row r="575" spans="1:13" x14ac:dyDescent="0.3">
      <c r="A575" s="1">
        <v>42532</v>
      </c>
      <c r="K575">
        <v>4.572000000000001</v>
      </c>
    </row>
    <row r="576" spans="1:13" x14ac:dyDescent="0.3">
      <c r="A576" s="1">
        <v>42637</v>
      </c>
      <c r="M576">
        <v>399.53000000000003</v>
      </c>
    </row>
    <row r="577" spans="1:13" x14ac:dyDescent="0.3">
      <c r="A577" s="1">
        <v>42461</v>
      </c>
      <c r="I577">
        <v>269.40000000000003</v>
      </c>
    </row>
    <row r="578" spans="1:13" x14ac:dyDescent="0.3">
      <c r="A578" s="1">
        <v>42396</v>
      </c>
      <c r="I578">
        <v>22.63</v>
      </c>
    </row>
    <row r="579" spans="1:13" x14ac:dyDescent="0.3">
      <c r="A579" s="1">
        <v>42499</v>
      </c>
      <c r="C579">
        <v>272.23199999999997</v>
      </c>
    </row>
    <row r="580" spans="1:13" x14ac:dyDescent="0.3">
      <c r="A580" s="1">
        <v>42711</v>
      </c>
      <c r="K580">
        <v>372.64</v>
      </c>
    </row>
    <row r="581" spans="1:13" x14ac:dyDescent="0.3">
      <c r="A581" s="1">
        <v>42537</v>
      </c>
      <c r="L581">
        <v>14.015999999999998</v>
      </c>
    </row>
    <row r="582" spans="1:13" x14ac:dyDescent="0.3">
      <c r="A582" s="1">
        <v>42488</v>
      </c>
      <c r="K582">
        <v>751.98400000000004</v>
      </c>
    </row>
    <row r="583" spans="1:13" x14ac:dyDescent="0.3">
      <c r="A583" s="1">
        <v>42384</v>
      </c>
      <c r="B583">
        <v>29.664000000000001</v>
      </c>
    </row>
    <row r="584" spans="1:13" x14ac:dyDescent="0.3">
      <c r="A584" s="1">
        <v>42509</v>
      </c>
      <c r="K584">
        <v>2361.52</v>
      </c>
    </row>
    <row r="585" spans="1:13" x14ac:dyDescent="0.3">
      <c r="A585" s="1">
        <v>42671</v>
      </c>
      <c r="H585">
        <v>273.08800000000002</v>
      </c>
    </row>
    <row r="586" spans="1:13" x14ac:dyDescent="0.3">
      <c r="A586" s="1">
        <v>42626</v>
      </c>
      <c r="K586">
        <v>15.920000000000002</v>
      </c>
    </row>
    <row r="587" spans="1:13" x14ac:dyDescent="0.3">
      <c r="A587" s="1">
        <v>42632</v>
      </c>
      <c r="L587">
        <v>95.616</v>
      </c>
    </row>
    <row r="588" spans="1:13" x14ac:dyDescent="0.3">
      <c r="A588" s="1">
        <v>42632</v>
      </c>
      <c r="M588">
        <v>35.4</v>
      </c>
    </row>
    <row r="589" spans="1:13" x14ac:dyDescent="0.3">
      <c r="A589" s="1">
        <v>42568</v>
      </c>
      <c r="K589">
        <v>7.9040000000000008</v>
      </c>
    </row>
    <row r="590" spans="1:13" x14ac:dyDescent="0.3">
      <c r="A590" s="1">
        <v>42518</v>
      </c>
      <c r="H590">
        <v>301.95999999999998</v>
      </c>
    </row>
    <row r="591" spans="1:13" x14ac:dyDescent="0.3">
      <c r="A591" s="1">
        <v>42727</v>
      </c>
      <c r="K591">
        <v>303.32000000000005</v>
      </c>
    </row>
    <row r="592" spans="1:13" x14ac:dyDescent="0.3">
      <c r="A592" s="1">
        <v>42524</v>
      </c>
      <c r="K592">
        <v>1111.6980000000001</v>
      </c>
    </row>
    <row r="593" spans="1:12" x14ac:dyDescent="0.3">
      <c r="A593" s="1">
        <v>42629</v>
      </c>
      <c r="J593">
        <v>18</v>
      </c>
    </row>
    <row r="594" spans="1:12" x14ac:dyDescent="0.3">
      <c r="A594" s="1">
        <v>42526</v>
      </c>
      <c r="L594">
        <v>20.736000000000004</v>
      </c>
    </row>
    <row r="595" spans="1:12" x14ac:dyDescent="0.3">
      <c r="A595" s="1">
        <v>42704</v>
      </c>
      <c r="K595">
        <v>2165.6579999999999</v>
      </c>
    </row>
    <row r="596" spans="1:12" x14ac:dyDescent="0.3">
      <c r="A596" s="1">
        <v>42684</v>
      </c>
      <c r="J596">
        <v>11.520000000000001</v>
      </c>
    </row>
    <row r="597" spans="1:12" x14ac:dyDescent="0.3">
      <c r="A597" s="1">
        <v>42676</v>
      </c>
      <c r="I597">
        <v>3291.0699999999997</v>
      </c>
    </row>
    <row r="598" spans="1:12" x14ac:dyDescent="0.3">
      <c r="A598" s="1">
        <v>42706</v>
      </c>
      <c r="B598">
        <v>701.96</v>
      </c>
    </row>
    <row r="599" spans="1:12" x14ac:dyDescent="0.3">
      <c r="A599" s="1">
        <v>42533</v>
      </c>
      <c r="K599">
        <v>17.088000000000001</v>
      </c>
    </row>
    <row r="600" spans="1:12" x14ac:dyDescent="0.3">
      <c r="A600" s="1">
        <v>42667</v>
      </c>
      <c r="K600">
        <v>11.68</v>
      </c>
    </row>
    <row r="601" spans="1:12" x14ac:dyDescent="0.3">
      <c r="A601" s="1">
        <v>42621</v>
      </c>
      <c r="D601">
        <v>220.05600000000001</v>
      </c>
    </row>
    <row r="602" spans="1:12" x14ac:dyDescent="0.3">
      <c r="A602" s="1">
        <v>42496</v>
      </c>
      <c r="E602">
        <v>817.82900000000018</v>
      </c>
    </row>
    <row r="603" spans="1:12" x14ac:dyDescent="0.3">
      <c r="A603" s="1">
        <v>42637</v>
      </c>
      <c r="H603">
        <v>253.82400000000001</v>
      </c>
    </row>
    <row r="604" spans="1:12" x14ac:dyDescent="0.3">
      <c r="A604" s="1">
        <v>42462</v>
      </c>
      <c r="K604">
        <v>14.940000000000001</v>
      </c>
    </row>
    <row r="605" spans="1:12" x14ac:dyDescent="0.3">
      <c r="A605" s="1">
        <v>42726</v>
      </c>
      <c r="H605">
        <v>7.8239999999999998</v>
      </c>
    </row>
    <row r="606" spans="1:12" x14ac:dyDescent="0.3">
      <c r="A606" s="1">
        <v>42509</v>
      </c>
      <c r="I606">
        <v>342.23999999999995</v>
      </c>
    </row>
    <row r="607" spans="1:12" x14ac:dyDescent="0.3">
      <c r="A607" s="1">
        <v>42628</v>
      </c>
      <c r="K607">
        <v>163.96</v>
      </c>
    </row>
    <row r="608" spans="1:12" x14ac:dyDescent="0.3">
      <c r="A608" s="1">
        <v>42616</v>
      </c>
      <c r="K608">
        <v>24.448</v>
      </c>
    </row>
    <row r="609" spans="1:13" x14ac:dyDescent="0.3">
      <c r="A609" s="1">
        <v>42482</v>
      </c>
      <c r="K609">
        <v>675.06000000000006</v>
      </c>
    </row>
    <row r="610" spans="1:13" x14ac:dyDescent="0.3">
      <c r="A610" s="1">
        <v>42693</v>
      </c>
      <c r="H610">
        <v>22.959999999999997</v>
      </c>
    </row>
    <row r="611" spans="1:13" x14ac:dyDescent="0.3">
      <c r="A611" s="1">
        <v>42698</v>
      </c>
      <c r="M611">
        <v>1446.8400000000001</v>
      </c>
    </row>
    <row r="612" spans="1:13" x14ac:dyDescent="0.3">
      <c r="A612" s="1">
        <v>42615</v>
      </c>
      <c r="K612">
        <v>1577.94</v>
      </c>
    </row>
    <row r="613" spans="1:13" x14ac:dyDescent="0.3">
      <c r="A613" s="1">
        <v>42622</v>
      </c>
      <c r="K613">
        <v>458.98400000000004</v>
      </c>
    </row>
    <row r="614" spans="1:13" x14ac:dyDescent="0.3">
      <c r="A614" s="1">
        <v>42718</v>
      </c>
      <c r="L614">
        <v>204.55</v>
      </c>
    </row>
    <row r="615" spans="1:13" x14ac:dyDescent="0.3">
      <c r="A615" s="1">
        <v>42622</v>
      </c>
      <c r="L615">
        <v>685.26</v>
      </c>
    </row>
    <row r="616" spans="1:13" x14ac:dyDescent="0.3">
      <c r="A616" s="1">
        <v>42678</v>
      </c>
      <c r="C616">
        <v>1883.7240000000002</v>
      </c>
    </row>
    <row r="617" spans="1:13" x14ac:dyDescent="0.3">
      <c r="A617" s="1">
        <v>42664</v>
      </c>
      <c r="M617">
        <v>17.856000000000002</v>
      </c>
    </row>
    <row r="618" spans="1:13" x14ac:dyDescent="0.3">
      <c r="A618" s="1">
        <v>42650</v>
      </c>
      <c r="M618">
        <v>1027.21</v>
      </c>
    </row>
    <row r="619" spans="1:13" x14ac:dyDescent="0.3">
      <c r="A619" s="1">
        <v>42533</v>
      </c>
      <c r="M619">
        <v>544.13999999999987</v>
      </c>
    </row>
    <row r="620" spans="1:13" x14ac:dyDescent="0.3">
      <c r="A620" s="1">
        <v>42547</v>
      </c>
      <c r="L620">
        <v>287.42400000000004</v>
      </c>
    </row>
    <row r="621" spans="1:13" x14ac:dyDescent="0.3">
      <c r="A621" s="1">
        <v>42714</v>
      </c>
      <c r="J621">
        <v>684.78000000000009</v>
      </c>
    </row>
    <row r="622" spans="1:13" x14ac:dyDescent="0.3">
      <c r="A622" s="1">
        <v>42400</v>
      </c>
      <c r="K622">
        <v>419.13599999999997</v>
      </c>
    </row>
    <row r="623" spans="1:13" x14ac:dyDescent="0.3">
      <c r="A623" s="1">
        <v>42655</v>
      </c>
      <c r="G623">
        <v>7.9680000000000009</v>
      </c>
    </row>
    <row r="624" spans="1:13" x14ac:dyDescent="0.3">
      <c r="A624" s="1">
        <v>42646</v>
      </c>
      <c r="K624">
        <v>33.472000000000008</v>
      </c>
    </row>
    <row r="625" spans="1:13" x14ac:dyDescent="0.3">
      <c r="A625" s="1">
        <v>42726</v>
      </c>
      <c r="K625">
        <v>1090.348</v>
      </c>
    </row>
    <row r="626" spans="1:13" x14ac:dyDescent="0.3">
      <c r="A626" s="1">
        <v>42376</v>
      </c>
      <c r="M626">
        <v>33.74</v>
      </c>
    </row>
    <row r="627" spans="1:13" x14ac:dyDescent="0.3">
      <c r="A627" s="1">
        <v>42599</v>
      </c>
      <c r="M627">
        <v>201.09</v>
      </c>
    </row>
    <row r="628" spans="1:13" x14ac:dyDescent="0.3">
      <c r="A628" s="1">
        <v>42541</v>
      </c>
      <c r="B628">
        <v>4.4640000000000004</v>
      </c>
    </row>
    <row r="629" spans="1:13" x14ac:dyDescent="0.3">
      <c r="A629" s="1">
        <v>42517</v>
      </c>
      <c r="L629">
        <v>39.251999999999995</v>
      </c>
    </row>
    <row r="630" spans="1:13" x14ac:dyDescent="0.3">
      <c r="A630" s="1">
        <v>42441</v>
      </c>
      <c r="K630">
        <v>40.410000000000004</v>
      </c>
    </row>
    <row r="631" spans="1:13" x14ac:dyDescent="0.3">
      <c r="A631" s="1">
        <v>42516</v>
      </c>
      <c r="K631">
        <v>23.08</v>
      </c>
    </row>
    <row r="632" spans="1:13" x14ac:dyDescent="0.3">
      <c r="A632" s="1">
        <v>42677</v>
      </c>
      <c r="I632">
        <v>15.991999999999999</v>
      </c>
    </row>
    <row r="633" spans="1:13" x14ac:dyDescent="0.3">
      <c r="A633" s="1">
        <v>42698</v>
      </c>
      <c r="I633">
        <v>19.008000000000003</v>
      </c>
    </row>
    <row r="634" spans="1:13" x14ac:dyDescent="0.3">
      <c r="A634" s="1">
        <v>42686</v>
      </c>
      <c r="K634">
        <v>26.720000000000002</v>
      </c>
    </row>
    <row r="635" spans="1:13" x14ac:dyDescent="0.3">
      <c r="A635" s="1">
        <v>42694</v>
      </c>
      <c r="M635">
        <v>27.58</v>
      </c>
    </row>
    <row r="636" spans="1:13" x14ac:dyDescent="0.3">
      <c r="A636" s="1">
        <v>42680</v>
      </c>
      <c r="L636">
        <v>5.78</v>
      </c>
    </row>
    <row r="637" spans="1:13" x14ac:dyDescent="0.3">
      <c r="A637" s="1">
        <v>42706</v>
      </c>
      <c r="M637">
        <v>45.660000000000011</v>
      </c>
    </row>
    <row r="638" spans="1:13" x14ac:dyDescent="0.3">
      <c r="A638" s="1">
        <v>42699</v>
      </c>
      <c r="H638">
        <v>48.87</v>
      </c>
    </row>
    <row r="639" spans="1:13" x14ac:dyDescent="0.3">
      <c r="A639" s="1">
        <v>42673</v>
      </c>
      <c r="D639">
        <v>204.98000000000002</v>
      </c>
    </row>
    <row r="640" spans="1:13" x14ac:dyDescent="0.3">
      <c r="A640" s="1">
        <v>42437</v>
      </c>
      <c r="C640">
        <v>668.54000000000008</v>
      </c>
    </row>
    <row r="641" spans="1:13" x14ac:dyDescent="0.3">
      <c r="A641" s="1">
        <v>42603</v>
      </c>
      <c r="H641">
        <v>866.4</v>
      </c>
    </row>
    <row r="642" spans="1:13" x14ac:dyDescent="0.3">
      <c r="A642" s="1">
        <v>42439</v>
      </c>
      <c r="L642">
        <v>61.876000000000005</v>
      </c>
    </row>
    <row r="643" spans="1:13" x14ac:dyDescent="0.3">
      <c r="A643" s="1">
        <v>42450</v>
      </c>
      <c r="L643">
        <v>64.384</v>
      </c>
    </row>
    <row r="644" spans="1:13" x14ac:dyDescent="0.3">
      <c r="A644" s="1">
        <v>42496</v>
      </c>
      <c r="B644">
        <v>54.66</v>
      </c>
    </row>
    <row r="645" spans="1:13" x14ac:dyDescent="0.3">
      <c r="A645" s="1">
        <v>42468</v>
      </c>
      <c r="L645">
        <v>2747.2500000000005</v>
      </c>
    </row>
    <row r="646" spans="1:13" x14ac:dyDescent="0.3">
      <c r="A646" s="1">
        <v>42630</v>
      </c>
      <c r="J646">
        <v>830.24</v>
      </c>
    </row>
    <row r="647" spans="1:13" x14ac:dyDescent="0.3">
      <c r="A647" s="1">
        <v>42659</v>
      </c>
      <c r="K647">
        <v>124.75</v>
      </c>
    </row>
    <row r="648" spans="1:13" x14ac:dyDescent="0.3">
      <c r="A648" s="1">
        <v>42525</v>
      </c>
      <c r="L648">
        <v>103.968</v>
      </c>
    </row>
    <row r="649" spans="1:13" x14ac:dyDescent="0.3">
      <c r="A649" s="1">
        <v>42685</v>
      </c>
      <c r="I649">
        <v>1158.1199999999999</v>
      </c>
    </row>
    <row r="650" spans="1:13" x14ac:dyDescent="0.3">
      <c r="A650" s="1">
        <v>42723</v>
      </c>
      <c r="B650">
        <v>1665.62</v>
      </c>
    </row>
    <row r="651" spans="1:13" x14ac:dyDescent="0.3">
      <c r="A651" s="1">
        <v>42663</v>
      </c>
      <c r="K651">
        <v>199.17000000000002</v>
      </c>
    </row>
    <row r="652" spans="1:13" x14ac:dyDescent="0.3">
      <c r="A652" s="1">
        <v>42523</v>
      </c>
      <c r="E652">
        <v>25.344000000000001</v>
      </c>
    </row>
    <row r="653" spans="1:13" x14ac:dyDescent="0.3">
      <c r="A653" s="1">
        <v>42714</v>
      </c>
      <c r="B653">
        <v>19.103999999999999</v>
      </c>
    </row>
    <row r="654" spans="1:13" x14ac:dyDescent="0.3">
      <c r="A654" s="1">
        <v>42659</v>
      </c>
      <c r="L654">
        <v>1893.7860000000001</v>
      </c>
    </row>
    <row r="655" spans="1:13" x14ac:dyDescent="0.3">
      <c r="A655" s="1">
        <v>42678</v>
      </c>
      <c r="M655">
        <v>4.3</v>
      </c>
    </row>
    <row r="656" spans="1:13" x14ac:dyDescent="0.3">
      <c r="A656" s="1">
        <v>42508</v>
      </c>
      <c r="C656">
        <v>524.85</v>
      </c>
    </row>
    <row r="657" spans="1:13" x14ac:dyDescent="0.3">
      <c r="A657" s="1">
        <v>42683</v>
      </c>
      <c r="M657">
        <v>691.14400000000001</v>
      </c>
    </row>
    <row r="658" spans="1:13" x14ac:dyDescent="0.3">
      <c r="A658" s="1">
        <v>42623</v>
      </c>
      <c r="K658">
        <v>2.78</v>
      </c>
    </row>
    <row r="659" spans="1:13" x14ac:dyDescent="0.3">
      <c r="A659" s="1">
        <v>42641</v>
      </c>
      <c r="L659">
        <v>10.368000000000002</v>
      </c>
    </row>
    <row r="660" spans="1:13" x14ac:dyDescent="0.3">
      <c r="A660" s="1">
        <v>42391</v>
      </c>
      <c r="M660">
        <v>383.99199999999996</v>
      </c>
    </row>
    <row r="661" spans="1:13" x14ac:dyDescent="0.3">
      <c r="A661" s="1">
        <v>42517</v>
      </c>
      <c r="H661">
        <v>25.920000000000005</v>
      </c>
    </row>
    <row r="662" spans="1:13" x14ac:dyDescent="0.3">
      <c r="A662" s="1">
        <v>42495</v>
      </c>
      <c r="L662">
        <v>34.5</v>
      </c>
    </row>
    <row r="663" spans="1:13" x14ac:dyDescent="0.3">
      <c r="A663" s="1">
        <v>42593</v>
      </c>
      <c r="J663">
        <v>477.51</v>
      </c>
    </row>
    <row r="664" spans="1:13" x14ac:dyDescent="0.3">
      <c r="A664" s="1">
        <v>42434</v>
      </c>
      <c r="F664">
        <v>839.25</v>
      </c>
    </row>
    <row r="665" spans="1:13" x14ac:dyDescent="0.3">
      <c r="A665" s="1">
        <v>42635</v>
      </c>
      <c r="B665">
        <v>726.91000000000008</v>
      </c>
    </row>
    <row r="666" spans="1:13" x14ac:dyDescent="0.3">
      <c r="A666" s="1">
        <v>42515</v>
      </c>
      <c r="M666">
        <v>29.84</v>
      </c>
    </row>
    <row r="667" spans="1:13" x14ac:dyDescent="0.3">
      <c r="A667" s="1">
        <v>42677</v>
      </c>
      <c r="L667">
        <v>361.37600000000003</v>
      </c>
    </row>
    <row r="668" spans="1:13" x14ac:dyDescent="0.3">
      <c r="A668" s="1">
        <v>42588</v>
      </c>
      <c r="H668">
        <v>161.14000000000001</v>
      </c>
    </row>
    <row r="669" spans="1:13" x14ac:dyDescent="0.3">
      <c r="A669" s="1">
        <v>42466</v>
      </c>
      <c r="L669">
        <v>8.1000000000000014</v>
      </c>
    </row>
    <row r="670" spans="1:13" x14ac:dyDescent="0.3">
      <c r="A670" s="1">
        <v>42475</v>
      </c>
      <c r="C670">
        <v>15.570000000000004</v>
      </c>
    </row>
    <row r="671" spans="1:13" x14ac:dyDescent="0.3">
      <c r="A671" s="1">
        <v>42635</v>
      </c>
      <c r="K671">
        <v>30.900000000000002</v>
      </c>
    </row>
    <row r="672" spans="1:13" x14ac:dyDescent="0.3">
      <c r="A672" s="1">
        <v>42455</v>
      </c>
      <c r="M672">
        <v>57.01</v>
      </c>
    </row>
    <row r="673" spans="1:13" x14ac:dyDescent="0.3">
      <c r="A673" s="1">
        <v>42669</v>
      </c>
      <c r="K673">
        <v>608.43000000000006</v>
      </c>
    </row>
    <row r="674" spans="1:13" x14ac:dyDescent="0.3">
      <c r="A674" s="1">
        <v>42652</v>
      </c>
      <c r="B674">
        <v>10.816000000000001</v>
      </c>
    </row>
    <row r="675" spans="1:13" x14ac:dyDescent="0.3">
      <c r="A675" s="1">
        <v>42589</v>
      </c>
      <c r="H675">
        <v>79.992000000000004</v>
      </c>
    </row>
    <row r="676" spans="1:13" x14ac:dyDescent="0.3">
      <c r="A676" s="1">
        <v>42637</v>
      </c>
      <c r="B676">
        <v>79</v>
      </c>
    </row>
    <row r="677" spans="1:13" x14ac:dyDescent="0.3">
      <c r="A677" s="1">
        <v>42729</v>
      </c>
      <c r="H677">
        <v>400.39</v>
      </c>
    </row>
    <row r="678" spans="1:13" x14ac:dyDescent="0.3">
      <c r="A678" s="1">
        <v>42691</v>
      </c>
      <c r="L678">
        <v>286.08999999999997</v>
      </c>
    </row>
    <row r="679" spans="1:13" x14ac:dyDescent="0.3">
      <c r="A679" s="1">
        <v>42631</v>
      </c>
      <c r="L679">
        <v>997.83</v>
      </c>
    </row>
    <row r="680" spans="1:13" x14ac:dyDescent="0.3">
      <c r="A680" s="1">
        <v>42706</v>
      </c>
      <c r="L680">
        <v>47.96</v>
      </c>
    </row>
    <row r="681" spans="1:13" x14ac:dyDescent="0.3">
      <c r="A681" s="1">
        <v>42700</v>
      </c>
      <c r="L681">
        <v>12.84</v>
      </c>
    </row>
    <row r="682" spans="1:13" x14ac:dyDescent="0.3">
      <c r="A682" s="1">
        <v>42687</v>
      </c>
      <c r="H682">
        <v>728.96800000000007</v>
      </c>
    </row>
    <row r="683" spans="1:13" x14ac:dyDescent="0.3">
      <c r="A683" s="1">
        <v>42691</v>
      </c>
      <c r="K683">
        <v>35.04</v>
      </c>
    </row>
    <row r="684" spans="1:13" x14ac:dyDescent="0.3">
      <c r="A684" s="1">
        <v>42706</v>
      </c>
      <c r="K684">
        <v>32.776000000000003</v>
      </c>
    </row>
    <row r="685" spans="1:13" x14ac:dyDescent="0.3">
      <c r="A685" s="1">
        <v>42467</v>
      </c>
      <c r="M685">
        <v>235.44000000000003</v>
      </c>
    </row>
    <row r="686" spans="1:13" x14ac:dyDescent="0.3">
      <c r="A686" s="1">
        <v>42692</v>
      </c>
      <c r="K686">
        <v>47.328000000000003</v>
      </c>
    </row>
    <row r="687" spans="1:13" x14ac:dyDescent="0.3">
      <c r="A687" s="1">
        <v>42680</v>
      </c>
      <c r="H687">
        <v>831.36800000000017</v>
      </c>
    </row>
    <row r="688" spans="1:13" x14ac:dyDescent="0.3">
      <c r="A688" s="1">
        <v>42484</v>
      </c>
      <c r="L688">
        <v>113.56800000000001</v>
      </c>
    </row>
    <row r="689" spans="1:13" x14ac:dyDescent="0.3">
      <c r="A689" s="1">
        <v>42715</v>
      </c>
      <c r="L689">
        <v>873.81100000000004</v>
      </c>
    </row>
    <row r="690" spans="1:13" x14ac:dyDescent="0.3">
      <c r="A690" s="1">
        <v>42676</v>
      </c>
      <c r="K690">
        <v>5.56</v>
      </c>
    </row>
    <row r="691" spans="1:13" x14ac:dyDescent="0.3">
      <c r="A691" s="1">
        <v>42561</v>
      </c>
      <c r="L691">
        <v>41.910000000000004</v>
      </c>
    </row>
    <row r="692" spans="1:13" x14ac:dyDescent="0.3">
      <c r="A692" s="1">
        <v>41375</v>
      </c>
      <c r="H692">
        <v>737.2</v>
      </c>
    </row>
    <row r="693" spans="1:13" x14ac:dyDescent="0.3">
      <c r="A693" s="1">
        <v>41354</v>
      </c>
      <c r="L693">
        <v>16.272000000000002</v>
      </c>
    </row>
    <row r="694" spans="1:13" x14ac:dyDescent="0.3">
      <c r="A694" s="1">
        <v>41433</v>
      </c>
      <c r="L694">
        <v>170.35200000000003</v>
      </c>
    </row>
    <row r="695" spans="1:13" x14ac:dyDescent="0.3">
      <c r="A695" s="1">
        <v>41583</v>
      </c>
      <c r="E695">
        <v>149.9</v>
      </c>
    </row>
    <row r="696" spans="1:13" x14ac:dyDescent="0.3">
      <c r="A696" s="1">
        <v>41526</v>
      </c>
      <c r="K696">
        <v>1299.99</v>
      </c>
    </row>
    <row r="697" spans="1:13" x14ac:dyDescent="0.3">
      <c r="A697" s="1">
        <v>41446</v>
      </c>
      <c r="H697">
        <v>425.66999999999996</v>
      </c>
    </row>
    <row r="698" spans="1:13" x14ac:dyDescent="0.3">
      <c r="A698" s="1">
        <v>41534</v>
      </c>
      <c r="K698">
        <v>52.608000000000004</v>
      </c>
    </row>
    <row r="699" spans="1:13" x14ac:dyDescent="0.3">
      <c r="A699" s="1">
        <v>41372</v>
      </c>
      <c r="L699">
        <v>1215.92</v>
      </c>
    </row>
    <row r="700" spans="1:13" x14ac:dyDescent="0.3">
      <c r="A700" s="1">
        <v>41347</v>
      </c>
      <c r="M700">
        <v>1139.92</v>
      </c>
    </row>
    <row r="701" spans="1:13" x14ac:dyDescent="0.3">
      <c r="A701" s="1">
        <v>41448</v>
      </c>
      <c r="B701">
        <v>23.119999999999997</v>
      </c>
    </row>
    <row r="702" spans="1:13" x14ac:dyDescent="0.3">
      <c r="A702" s="1">
        <v>41527</v>
      </c>
      <c r="M702">
        <v>9.64</v>
      </c>
    </row>
    <row r="703" spans="1:13" x14ac:dyDescent="0.3">
      <c r="A703" s="1">
        <v>41505</v>
      </c>
      <c r="L703">
        <v>344.90999999999997</v>
      </c>
    </row>
    <row r="704" spans="1:13" x14ac:dyDescent="0.3">
      <c r="A704" s="1">
        <v>41294</v>
      </c>
      <c r="K704">
        <v>1859.4</v>
      </c>
    </row>
    <row r="705" spans="1:13" x14ac:dyDescent="0.3">
      <c r="A705" s="1">
        <v>41294</v>
      </c>
      <c r="L705">
        <v>67.194000000000003</v>
      </c>
    </row>
    <row r="706" spans="1:13" x14ac:dyDescent="0.3">
      <c r="A706" s="1">
        <v>41627</v>
      </c>
      <c r="K706">
        <v>252.61200000000002</v>
      </c>
    </row>
    <row r="707" spans="1:13" x14ac:dyDescent="0.3">
      <c r="A707" s="1">
        <v>41300</v>
      </c>
      <c r="M707">
        <v>944.61</v>
      </c>
    </row>
    <row r="708" spans="1:13" x14ac:dyDescent="0.3">
      <c r="A708" s="1">
        <v>41354</v>
      </c>
      <c r="K708">
        <v>310.52800000000002</v>
      </c>
    </row>
    <row r="709" spans="1:13" x14ac:dyDescent="0.3">
      <c r="A709" s="1">
        <v>41550</v>
      </c>
      <c r="M709">
        <v>67.759999999999991</v>
      </c>
    </row>
    <row r="710" spans="1:13" x14ac:dyDescent="0.3">
      <c r="A710" s="1">
        <v>41530</v>
      </c>
      <c r="L710">
        <v>18.648000000000003</v>
      </c>
    </row>
    <row r="711" spans="1:13" x14ac:dyDescent="0.3">
      <c r="A711" s="1">
        <v>41505</v>
      </c>
      <c r="K711">
        <v>638.82000000000005</v>
      </c>
    </row>
    <row r="712" spans="1:13" x14ac:dyDescent="0.3">
      <c r="A712" s="1">
        <v>41369</v>
      </c>
      <c r="L712">
        <v>115.36</v>
      </c>
    </row>
    <row r="713" spans="1:13" x14ac:dyDescent="0.3">
      <c r="A713" s="1">
        <v>41355</v>
      </c>
      <c r="K713">
        <v>59.109000000000016</v>
      </c>
    </row>
    <row r="714" spans="1:13" x14ac:dyDescent="0.3">
      <c r="A714" s="1">
        <v>41350</v>
      </c>
      <c r="L714">
        <v>103.50000000000001</v>
      </c>
    </row>
    <row r="715" spans="1:13" x14ac:dyDescent="0.3">
      <c r="A715" s="1">
        <v>41426</v>
      </c>
      <c r="K715">
        <v>904.13</v>
      </c>
    </row>
    <row r="716" spans="1:13" x14ac:dyDescent="0.3">
      <c r="A716" s="1">
        <v>41547</v>
      </c>
      <c r="K716">
        <v>15.552000000000003</v>
      </c>
    </row>
    <row r="717" spans="1:13" x14ac:dyDescent="0.3">
      <c r="A717" s="1">
        <v>41805</v>
      </c>
      <c r="B717">
        <v>11.672000000000001</v>
      </c>
    </row>
    <row r="718" spans="1:13" x14ac:dyDescent="0.3">
      <c r="A718" s="1">
        <v>41923</v>
      </c>
      <c r="K718">
        <v>979.94550000000004</v>
      </c>
    </row>
    <row r="719" spans="1:13" x14ac:dyDescent="0.3">
      <c r="A719" s="1">
        <v>41722</v>
      </c>
      <c r="L719">
        <v>6.9920000000000009</v>
      </c>
    </row>
    <row r="720" spans="1:13" x14ac:dyDescent="0.3">
      <c r="A720" s="1">
        <v>41785</v>
      </c>
      <c r="J720">
        <v>352.16800000000001</v>
      </c>
    </row>
    <row r="721" spans="1:12" x14ac:dyDescent="0.3">
      <c r="A721" s="1">
        <v>41984</v>
      </c>
      <c r="K721">
        <v>12.828000000000001</v>
      </c>
    </row>
    <row r="722" spans="1:12" x14ac:dyDescent="0.3">
      <c r="A722" s="1">
        <v>41801</v>
      </c>
      <c r="K722">
        <v>207.82</v>
      </c>
    </row>
    <row r="723" spans="1:12" x14ac:dyDescent="0.3">
      <c r="A723" s="1">
        <v>41847</v>
      </c>
      <c r="K723">
        <v>29.97</v>
      </c>
    </row>
    <row r="724" spans="1:12" x14ac:dyDescent="0.3">
      <c r="A724" s="1">
        <v>41897</v>
      </c>
      <c r="F724">
        <v>111.904</v>
      </c>
    </row>
    <row r="725" spans="1:12" x14ac:dyDescent="0.3">
      <c r="A725" s="1">
        <v>41978</v>
      </c>
      <c r="C725">
        <v>97.424000000000007</v>
      </c>
    </row>
    <row r="726" spans="1:12" x14ac:dyDescent="0.3">
      <c r="A726" s="1">
        <v>41755</v>
      </c>
      <c r="K726">
        <v>1001.7600000000001</v>
      </c>
    </row>
    <row r="727" spans="1:12" x14ac:dyDescent="0.3">
      <c r="A727" s="1">
        <v>41734</v>
      </c>
      <c r="L727">
        <v>157.79400000000004</v>
      </c>
    </row>
    <row r="728" spans="1:12" x14ac:dyDescent="0.3">
      <c r="A728" s="1">
        <v>41998</v>
      </c>
      <c r="H728">
        <v>433.78</v>
      </c>
    </row>
    <row r="729" spans="1:12" x14ac:dyDescent="0.3">
      <c r="A729" s="1">
        <v>41833</v>
      </c>
      <c r="I729">
        <v>38.880000000000003</v>
      </c>
    </row>
    <row r="730" spans="1:12" x14ac:dyDescent="0.3">
      <c r="A730" s="1">
        <v>41698</v>
      </c>
      <c r="K730">
        <v>551.26400000000001</v>
      </c>
    </row>
    <row r="731" spans="1:12" x14ac:dyDescent="0.3">
      <c r="A731" s="1">
        <v>41974</v>
      </c>
      <c r="L731">
        <v>125.64</v>
      </c>
    </row>
    <row r="732" spans="1:12" x14ac:dyDescent="0.3">
      <c r="A732" s="1">
        <v>41837</v>
      </c>
      <c r="I732">
        <v>231.92000000000002</v>
      </c>
    </row>
    <row r="733" spans="1:12" x14ac:dyDescent="0.3">
      <c r="A733" s="1">
        <v>41888</v>
      </c>
      <c r="H733">
        <v>85.98</v>
      </c>
    </row>
    <row r="734" spans="1:12" x14ac:dyDescent="0.3">
      <c r="A734" s="1">
        <v>41825</v>
      </c>
      <c r="L734">
        <v>16.712000000000003</v>
      </c>
    </row>
    <row r="735" spans="1:12" x14ac:dyDescent="0.3">
      <c r="A735" s="1">
        <v>41968</v>
      </c>
      <c r="K735">
        <v>13.120000000000001</v>
      </c>
    </row>
    <row r="736" spans="1:12" x14ac:dyDescent="0.3">
      <c r="A736" s="1">
        <v>41983</v>
      </c>
      <c r="K736">
        <v>129.63999999999999</v>
      </c>
    </row>
    <row r="737" spans="1:13" x14ac:dyDescent="0.3">
      <c r="A737" s="1">
        <v>41970</v>
      </c>
      <c r="K737">
        <v>459.43350000000004</v>
      </c>
    </row>
    <row r="738" spans="1:13" x14ac:dyDescent="0.3">
      <c r="A738" s="1">
        <v>42251</v>
      </c>
      <c r="C738">
        <v>87.28</v>
      </c>
    </row>
    <row r="739" spans="1:13" x14ac:dyDescent="0.3">
      <c r="A739" s="1">
        <v>42222</v>
      </c>
      <c r="L739">
        <v>197.04999999999998</v>
      </c>
    </row>
    <row r="740" spans="1:13" x14ac:dyDescent="0.3">
      <c r="A740" s="1">
        <v>42103</v>
      </c>
      <c r="B740">
        <v>354.90000000000003</v>
      </c>
    </row>
    <row r="741" spans="1:13" x14ac:dyDescent="0.3">
      <c r="A741" s="1">
        <v>42040</v>
      </c>
      <c r="G741">
        <v>2075.5100000000002</v>
      </c>
    </row>
    <row r="742" spans="1:13" x14ac:dyDescent="0.3">
      <c r="A742" s="1">
        <v>42077</v>
      </c>
      <c r="M742">
        <v>334.2</v>
      </c>
    </row>
    <row r="743" spans="1:13" x14ac:dyDescent="0.3">
      <c r="A743" s="1">
        <v>42274</v>
      </c>
      <c r="M743">
        <v>431.97600000000006</v>
      </c>
    </row>
    <row r="744" spans="1:13" x14ac:dyDescent="0.3">
      <c r="A744" s="1">
        <v>42226</v>
      </c>
      <c r="B744">
        <v>645.13599999999997</v>
      </c>
    </row>
    <row r="745" spans="1:13" x14ac:dyDescent="0.3">
      <c r="A745" s="1">
        <v>42300</v>
      </c>
      <c r="B745">
        <v>39.92</v>
      </c>
    </row>
    <row r="746" spans="1:13" x14ac:dyDescent="0.3">
      <c r="A746" s="1">
        <v>42334</v>
      </c>
      <c r="B746">
        <v>59.98</v>
      </c>
    </row>
    <row r="747" spans="1:13" x14ac:dyDescent="0.3">
      <c r="A747" s="1">
        <v>42082</v>
      </c>
      <c r="H747">
        <v>189.88200000000001</v>
      </c>
    </row>
    <row r="748" spans="1:13" x14ac:dyDescent="0.3">
      <c r="A748" s="1">
        <v>42253</v>
      </c>
      <c r="K748">
        <v>1678</v>
      </c>
    </row>
    <row r="749" spans="1:13" x14ac:dyDescent="0.3">
      <c r="A749" s="1">
        <v>42110</v>
      </c>
      <c r="M749">
        <v>895.06</v>
      </c>
    </row>
    <row r="750" spans="1:13" x14ac:dyDescent="0.3">
      <c r="A750" s="1">
        <v>42215</v>
      </c>
      <c r="B750">
        <v>2.2140000000000004</v>
      </c>
    </row>
    <row r="751" spans="1:13" x14ac:dyDescent="0.3">
      <c r="A751" s="1">
        <v>42350</v>
      </c>
      <c r="K751">
        <v>6.6719999999999988</v>
      </c>
    </row>
    <row r="752" spans="1:13" x14ac:dyDescent="0.3">
      <c r="A752" s="1">
        <v>42339</v>
      </c>
      <c r="E752">
        <v>36.192</v>
      </c>
    </row>
    <row r="753" spans="1:13" x14ac:dyDescent="0.3">
      <c r="A753" s="1">
        <v>42368</v>
      </c>
      <c r="J753">
        <v>62.752000000000002</v>
      </c>
    </row>
    <row r="754" spans="1:13" x14ac:dyDescent="0.3">
      <c r="A754" s="1">
        <v>42026</v>
      </c>
      <c r="K754">
        <v>530.27199999999993</v>
      </c>
    </row>
    <row r="755" spans="1:13" x14ac:dyDescent="0.3">
      <c r="A755" s="1">
        <v>42012</v>
      </c>
      <c r="K755">
        <v>187.22800000000001</v>
      </c>
    </row>
    <row r="756" spans="1:13" x14ac:dyDescent="0.3">
      <c r="A756" s="1">
        <v>42327</v>
      </c>
      <c r="I756">
        <v>1319.96</v>
      </c>
    </row>
    <row r="757" spans="1:13" x14ac:dyDescent="0.3">
      <c r="A757" s="1">
        <v>42056</v>
      </c>
      <c r="M757">
        <v>471.07800000000003</v>
      </c>
    </row>
    <row r="758" spans="1:13" x14ac:dyDescent="0.3">
      <c r="A758" s="1">
        <v>42036</v>
      </c>
      <c r="C758">
        <v>56.449999999999996</v>
      </c>
    </row>
    <row r="759" spans="1:13" x14ac:dyDescent="0.3">
      <c r="A759" s="1">
        <v>42309</v>
      </c>
      <c r="H759">
        <v>32.064</v>
      </c>
    </row>
    <row r="760" spans="1:13" x14ac:dyDescent="0.3">
      <c r="A760" s="1">
        <v>42306</v>
      </c>
      <c r="L760">
        <v>17.616000000000003</v>
      </c>
    </row>
    <row r="761" spans="1:13" x14ac:dyDescent="0.3">
      <c r="A761" s="1">
        <v>42140</v>
      </c>
      <c r="M761">
        <v>612.14</v>
      </c>
    </row>
    <row r="762" spans="1:13" x14ac:dyDescent="0.3">
      <c r="A762" s="1">
        <v>42130</v>
      </c>
      <c r="K762">
        <v>16.72</v>
      </c>
    </row>
    <row r="763" spans="1:13" x14ac:dyDescent="0.3">
      <c r="A763" s="1">
        <v>42350</v>
      </c>
      <c r="E763">
        <v>85.224000000000004</v>
      </c>
    </row>
    <row r="764" spans="1:13" x14ac:dyDescent="0.3">
      <c r="A764" s="1">
        <v>42139</v>
      </c>
      <c r="L764">
        <v>191.018</v>
      </c>
    </row>
    <row r="765" spans="1:13" x14ac:dyDescent="0.3">
      <c r="A765" s="1">
        <v>42288</v>
      </c>
      <c r="L765">
        <v>24.703000000000003</v>
      </c>
    </row>
    <row r="766" spans="1:13" x14ac:dyDescent="0.3">
      <c r="A766" s="1">
        <v>42142</v>
      </c>
      <c r="L766">
        <v>29.97000000000001</v>
      </c>
    </row>
    <row r="767" spans="1:13" x14ac:dyDescent="0.3">
      <c r="A767" s="1">
        <v>42315</v>
      </c>
      <c r="C767">
        <v>368.43200000000002</v>
      </c>
    </row>
    <row r="768" spans="1:13" x14ac:dyDescent="0.3">
      <c r="A768" s="1">
        <v>42270</v>
      </c>
      <c r="M768">
        <v>13.28</v>
      </c>
    </row>
    <row r="769" spans="1:13" x14ac:dyDescent="0.3">
      <c r="A769" s="1">
        <v>42230</v>
      </c>
      <c r="E769">
        <v>89.320000000000007</v>
      </c>
    </row>
    <row r="770" spans="1:13" x14ac:dyDescent="0.3">
      <c r="A770" s="1">
        <v>42335</v>
      </c>
      <c r="D770">
        <v>3.7440000000000007</v>
      </c>
    </row>
    <row r="771" spans="1:13" x14ac:dyDescent="0.3">
      <c r="A771" s="1">
        <v>42112</v>
      </c>
      <c r="L771">
        <v>79.12</v>
      </c>
    </row>
    <row r="772" spans="1:13" x14ac:dyDescent="0.3">
      <c r="A772" s="1">
        <v>42348</v>
      </c>
      <c r="I772">
        <v>82.919999999999987</v>
      </c>
    </row>
    <row r="773" spans="1:13" x14ac:dyDescent="0.3">
      <c r="A773" s="1">
        <v>42090</v>
      </c>
      <c r="B773">
        <v>187.61600000000001</v>
      </c>
    </row>
    <row r="774" spans="1:13" x14ac:dyDescent="0.3">
      <c r="A774" s="1">
        <v>42111</v>
      </c>
      <c r="K774">
        <v>12.84</v>
      </c>
    </row>
    <row r="775" spans="1:13" x14ac:dyDescent="0.3">
      <c r="A775" s="1">
        <v>42008</v>
      </c>
      <c r="L775">
        <v>959.96800000000007</v>
      </c>
    </row>
    <row r="776" spans="1:13" x14ac:dyDescent="0.3">
      <c r="A776" s="1">
        <v>42162</v>
      </c>
      <c r="B776">
        <v>678.86999999999989</v>
      </c>
    </row>
    <row r="777" spans="1:13" x14ac:dyDescent="0.3">
      <c r="A777" s="1">
        <v>42363</v>
      </c>
      <c r="J777">
        <v>823.61000000000013</v>
      </c>
    </row>
    <row r="778" spans="1:13" x14ac:dyDescent="0.3">
      <c r="A778" s="1">
        <v>42351</v>
      </c>
      <c r="K778">
        <v>299.07</v>
      </c>
    </row>
    <row r="779" spans="1:13" x14ac:dyDescent="0.3">
      <c r="A779" s="1">
        <v>42467</v>
      </c>
      <c r="M779">
        <v>1735.8505000000002</v>
      </c>
    </row>
    <row r="780" spans="1:13" x14ac:dyDescent="0.3">
      <c r="A780" s="1">
        <v>42687</v>
      </c>
      <c r="K780">
        <v>239.92</v>
      </c>
    </row>
    <row r="781" spans="1:13" x14ac:dyDescent="0.3">
      <c r="A781" s="1">
        <v>42396</v>
      </c>
      <c r="K781">
        <v>3002.65</v>
      </c>
    </row>
    <row r="782" spans="1:13" x14ac:dyDescent="0.3">
      <c r="A782" s="1">
        <v>42706</v>
      </c>
      <c r="B782">
        <v>34.650000000000006</v>
      </c>
    </row>
    <row r="783" spans="1:13" x14ac:dyDescent="0.3">
      <c r="A783" s="1">
        <v>42490</v>
      </c>
      <c r="M783">
        <v>225.54600000000002</v>
      </c>
    </row>
    <row r="784" spans="1:13" x14ac:dyDescent="0.3">
      <c r="A784" s="1">
        <v>42699</v>
      </c>
      <c r="I784">
        <v>701.96</v>
      </c>
    </row>
    <row r="785" spans="1:13" x14ac:dyDescent="0.3">
      <c r="A785" s="1">
        <v>42602</v>
      </c>
      <c r="M785">
        <v>35.96</v>
      </c>
    </row>
    <row r="786" spans="1:13" x14ac:dyDescent="0.3">
      <c r="A786" s="1">
        <v>42663</v>
      </c>
      <c r="L786">
        <v>30.336000000000006</v>
      </c>
    </row>
    <row r="787" spans="1:13" x14ac:dyDescent="0.3">
      <c r="A787" s="1">
        <v>42617</v>
      </c>
      <c r="K787">
        <v>107.55200000000002</v>
      </c>
    </row>
    <row r="788" spans="1:13" x14ac:dyDescent="0.3">
      <c r="A788" s="1">
        <v>42662</v>
      </c>
      <c r="M788">
        <v>1633.1880000000003</v>
      </c>
    </row>
    <row r="789" spans="1:13" x14ac:dyDescent="0.3">
      <c r="A789" s="1">
        <v>42509</v>
      </c>
      <c r="E789">
        <v>195.64</v>
      </c>
    </row>
    <row r="790" spans="1:13" x14ac:dyDescent="0.3">
      <c r="A790" s="1">
        <v>42474</v>
      </c>
      <c r="L790">
        <v>198.27200000000002</v>
      </c>
    </row>
    <row r="791" spans="1:13" x14ac:dyDescent="0.3">
      <c r="A791" s="1">
        <v>42554</v>
      </c>
      <c r="K791">
        <v>311.95999999999998</v>
      </c>
    </row>
    <row r="792" spans="1:13" x14ac:dyDescent="0.3">
      <c r="A792" s="1">
        <v>42698</v>
      </c>
      <c r="L792">
        <v>76.521000000000015</v>
      </c>
    </row>
    <row r="793" spans="1:13" x14ac:dyDescent="0.3">
      <c r="A793" s="1">
        <v>42566</v>
      </c>
      <c r="C793">
        <v>1065.8400000000001</v>
      </c>
    </row>
    <row r="794" spans="1:13" x14ac:dyDescent="0.3">
      <c r="A794" s="1">
        <v>42446</v>
      </c>
      <c r="M794">
        <v>4.6079999999999997</v>
      </c>
    </row>
    <row r="795" spans="1:13" x14ac:dyDescent="0.3">
      <c r="A795" s="1">
        <v>42483</v>
      </c>
      <c r="M795">
        <v>513.49600000000009</v>
      </c>
    </row>
    <row r="796" spans="1:13" x14ac:dyDescent="0.3">
      <c r="A796" s="1">
        <v>42517</v>
      </c>
      <c r="M796">
        <v>598.31000000000006</v>
      </c>
    </row>
    <row r="797" spans="1:13" x14ac:dyDescent="0.3">
      <c r="A797" s="1">
        <v>42637</v>
      </c>
      <c r="M797">
        <v>148.16000000000003</v>
      </c>
    </row>
    <row r="798" spans="1:13" x14ac:dyDescent="0.3">
      <c r="A798" s="1">
        <v>42543</v>
      </c>
      <c r="B798">
        <v>37.608000000000004</v>
      </c>
    </row>
    <row r="799" spans="1:13" x14ac:dyDescent="0.3">
      <c r="A799" s="1">
        <v>42426</v>
      </c>
      <c r="K799">
        <v>428.70400000000001</v>
      </c>
    </row>
    <row r="800" spans="1:13" x14ac:dyDescent="0.3">
      <c r="A800" s="1">
        <v>42613</v>
      </c>
      <c r="H800">
        <v>229.54400000000001</v>
      </c>
    </row>
    <row r="801" spans="1:13" x14ac:dyDescent="0.3">
      <c r="A801" s="1">
        <v>42714</v>
      </c>
      <c r="L801">
        <v>14.76</v>
      </c>
    </row>
    <row r="802" spans="1:13" x14ac:dyDescent="0.3">
      <c r="A802" s="1">
        <v>42541</v>
      </c>
      <c r="K802">
        <v>536.36</v>
      </c>
    </row>
    <row r="803" spans="1:13" x14ac:dyDescent="0.3">
      <c r="A803" s="1">
        <v>42711</v>
      </c>
      <c r="K803">
        <v>82.38</v>
      </c>
    </row>
    <row r="804" spans="1:13" x14ac:dyDescent="0.3">
      <c r="A804" s="1">
        <v>42530</v>
      </c>
      <c r="K804">
        <v>49.12</v>
      </c>
    </row>
    <row r="805" spans="1:13" x14ac:dyDescent="0.3">
      <c r="A805" s="1">
        <v>42634</v>
      </c>
      <c r="K805">
        <v>12.294</v>
      </c>
    </row>
    <row r="806" spans="1:13" x14ac:dyDescent="0.3">
      <c r="A806" s="1">
        <v>42704</v>
      </c>
      <c r="J806">
        <v>71.975999999999999</v>
      </c>
    </row>
    <row r="807" spans="1:13" x14ac:dyDescent="0.3">
      <c r="A807" s="1">
        <v>42656</v>
      </c>
      <c r="B807">
        <v>348.56</v>
      </c>
    </row>
    <row r="808" spans="1:13" x14ac:dyDescent="0.3">
      <c r="A808" s="1">
        <v>42707</v>
      </c>
      <c r="K808">
        <v>98.445999999999998</v>
      </c>
    </row>
    <row r="809" spans="1:13" x14ac:dyDescent="0.3">
      <c r="A809" s="1">
        <v>42557</v>
      </c>
      <c r="E809">
        <v>239.24</v>
      </c>
    </row>
    <row r="810" spans="1:13" x14ac:dyDescent="0.3">
      <c r="A810" s="1">
        <v>42567</v>
      </c>
      <c r="K810">
        <v>242.35200000000003</v>
      </c>
    </row>
    <row r="811" spans="1:13" x14ac:dyDescent="0.3">
      <c r="A811" s="1">
        <v>42624</v>
      </c>
      <c r="K811">
        <v>67.900000000000006</v>
      </c>
    </row>
    <row r="812" spans="1:13" x14ac:dyDescent="0.3">
      <c r="A812" s="1">
        <v>42687</v>
      </c>
      <c r="H812">
        <v>2.0640000000000001</v>
      </c>
    </row>
    <row r="813" spans="1:13" x14ac:dyDescent="0.3">
      <c r="A813" s="1">
        <v>42678</v>
      </c>
      <c r="M813">
        <v>9.6640000000000015</v>
      </c>
    </row>
    <row r="814" spans="1:13" x14ac:dyDescent="0.3">
      <c r="A814" s="1">
        <v>42733</v>
      </c>
      <c r="H814">
        <v>1814.6799999999998</v>
      </c>
    </row>
    <row r="815" spans="1:13" x14ac:dyDescent="0.3">
      <c r="A815" s="1">
        <v>42460</v>
      </c>
      <c r="J815">
        <v>732.93</v>
      </c>
    </row>
    <row r="816" spans="1:13" x14ac:dyDescent="0.3">
      <c r="A816" s="1">
        <v>42609</v>
      </c>
      <c r="C816">
        <v>2.8960000000000004</v>
      </c>
    </row>
    <row r="817" spans="1:12" x14ac:dyDescent="0.3">
      <c r="A817" s="1">
        <v>42645</v>
      </c>
      <c r="D817">
        <v>2437.672</v>
      </c>
    </row>
    <row r="818" spans="1:12" x14ac:dyDescent="0.3">
      <c r="A818" s="1">
        <v>42727</v>
      </c>
      <c r="I818">
        <v>1152.8700000000001</v>
      </c>
    </row>
    <row r="819" spans="1:12" x14ac:dyDescent="0.3">
      <c r="A819" s="1">
        <v>42418</v>
      </c>
      <c r="H819">
        <v>29.160000000000004</v>
      </c>
    </row>
    <row r="820" spans="1:12" x14ac:dyDescent="0.3">
      <c r="A820" s="1">
        <v>42370</v>
      </c>
      <c r="K820">
        <v>71.096000000000004</v>
      </c>
    </row>
    <row r="821" spans="1:12" x14ac:dyDescent="0.3">
      <c r="A821" s="1">
        <v>42554</v>
      </c>
      <c r="K821">
        <v>24</v>
      </c>
    </row>
    <row r="822" spans="1:12" x14ac:dyDescent="0.3">
      <c r="A822" s="1">
        <v>42457</v>
      </c>
      <c r="L822">
        <v>68.742000000000019</v>
      </c>
    </row>
    <row r="823" spans="1:12" x14ac:dyDescent="0.3">
      <c r="A823" s="1">
        <v>42713</v>
      </c>
      <c r="H823">
        <v>1827.51</v>
      </c>
    </row>
    <row r="824" spans="1:12" x14ac:dyDescent="0.3">
      <c r="A824" s="1">
        <v>42678</v>
      </c>
      <c r="F824">
        <v>8167.4199999999992</v>
      </c>
    </row>
    <row r="825" spans="1:12" x14ac:dyDescent="0.3">
      <c r="A825" s="1">
        <v>42377</v>
      </c>
      <c r="K825">
        <v>2.8080000000000007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E42A2-F374-4DE6-9A40-5B2C50C2CBC9}">
  <dimension ref="A3:B20"/>
  <sheetViews>
    <sheetView workbookViewId="0">
      <selection activeCell="B32" sqref="B32"/>
    </sheetView>
  </sheetViews>
  <sheetFormatPr defaultRowHeight="14.4" x14ac:dyDescent="0.3"/>
  <cols>
    <col min="1" max="1" width="15.33203125" bestFit="1" customWidth="1"/>
    <col min="2" max="2" width="11.6640625" bestFit="1" customWidth="1"/>
    <col min="3" max="3" width="16.33203125" bestFit="1" customWidth="1"/>
    <col min="4" max="4" width="11.44140625" bestFit="1" customWidth="1"/>
    <col min="5" max="5" width="11" bestFit="1" customWidth="1"/>
    <col min="6" max="8" width="14.5546875" bestFit="1" customWidth="1"/>
    <col min="9" max="11" width="15.44140625" bestFit="1" customWidth="1"/>
    <col min="12" max="24" width="13.44140625" bestFit="1" customWidth="1"/>
    <col min="25" max="36" width="11.77734375" bestFit="1" customWidth="1"/>
    <col min="37" max="46" width="11.6640625" bestFit="1" customWidth="1"/>
    <col min="47" max="55" width="11.77734375" bestFit="1" customWidth="1"/>
    <col min="56" max="60" width="11.109375" bestFit="1" customWidth="1"/>
    <col min="61" max="73" width="13.88671875" bestFit="1" customWidth="1"/>
    <col min="74" max="87" width="17.33203125" bestFit="1" customWidth="1"/>
    <col min="88" max="99" width="14.77734375" bestFit="1" customWidth="1"/>
    <col min="100" max="114" width="16.88671875" bestFit="1" customWidth="1"/>
    <col min="115" max="131" width="16.5546875" bestFit="1" customWidth="1"/>
    <col min="132" max="137" width="14.5546875" bestFit="1" customWidth="1"/>
    <col min="138" max="142" width="15.44140625" bestFit="1" customWidth="1"/>
    <col min="143" max="154" width="13.44140625" bestFit="1" customWidth="1"/>
    <col min="155" max="162" width="11.77734375" bestFit="1" customWidth="1"/>
    <col min="163" max="173" width="11.6640625" bestFit="1" customWidth="1"/>
    <col min="174" max="184" width="11.77734375" bestFit="1" customWidth="1"/>
    <col min="185" max="194" width="11.109375" bestFit="1" customWidth="1"/>
    <col min="195" max="201" width="13.88671875" bestFit="1" customWidth="1"/>
    <col min="202" max="220" width="17.33203125" bestFit="1" customWidth="1"/>
    <col min="221" max="231" width="14.77734375" bestFit="1" customWidth="1"/>
    <col min="232" max="247" width="16.88671875" bestFit="1" customWidth="1"/>
    <col min="248" max="264" width="16.5546875" bestFit="1" customWidth="1"/>
    <col min="265" max="272" width="14.5546875" bestFit="1" customWidth="1"/>
    <col min="273" max="284" width="15.44140625" bestFit="1" customWidth="1"/>
    <col min="285" max="296" width="13.44140625" bestFit="1" customWidth="1"/>
    <col min="297" max="306" width="11.77734375" bestFit="1" customWidth="1"/>
    <col min="307" max="324" width="11.6640625" bestFit="1" customWidth="1"/>
    <col min="325" max="332" width="11.77734375" bestFit="1" customWidth="1"/>
    <col min="333" max="346" width="11.109375" bestFit="1" customWidth="1"/>
    <col min="347" max="357" width="13.88671875" bestFit="1" customWidth="1"/>
    <col min="358" max="377" width="17.33203125" bestFit="1" customWidth="1"/>
    <col min="378" max="390" width="14.77734375" bestFit="1" customWidth="1"/>
    <col min="391" max="410" width="16.88671875" bestFit="1" customWidth="1"/>
    <col min="411" max="428" width="16.5546875" bestFit="1" customWidth="1"/>
    <col min="429" max="437" width="14.5546875" bestFit="1" customWidth="1"/>
    <col min="438" max="442" width="15.44140625" bestFit="1" customWidth="1"/>
    <col min="443" max="454" width="13.44140625" bestFit="1" customWidth="1"/>
    <col min="455" max="471" width="11.77734375" bestFit="1" customWidth="1"/>
    <col min="472" max="485" width="11.6640625" bestFit="1" customWidth="1"/>
    <col min="486" max="500" width="11.77734375" bestFit="1" customWidth="1"/>
    <col min="501" max="510" width="11.109375" bestFit="1" customWidth="1"/>
    <col min="511" max="526" width="13.88671875" bestFit="1" customWidth="1"/>
    <col min="527" max="550" width="17.33203125" bestFit="1" customWidth="1"/>
    <col min="551" max="566" width="14.77734375" bestFit="1" customWidth="1"/>
    <col min="567" max="587" width="16.88671875" bestFit="1" customWidth="1"/>
    <col min="588" max="605" width="16.5546875" bestFit="1" customWidth="1"/>
    <col min="606" max="606" width="12" bestFit="1" customWidth="1"/>
  </cols>
  <sheetData>
    <row r="3" spans="1:2" x14ac:dyDescent="0.3">
      <c r="A3" s="2" t="s">
        <v>11</v>
      </c>
      <c r="B3" t="s">
        <v>12</v>
      </c>
    </row>
    <row r="4" spans="1:2" x14ac:dyDescent="0.3">
      <c r="A4" s="3" t="s">
        <v>4</v>
      </c>
      <c r="B4">
        <v>2810.2260000000001</v>
      </c>
    </row>
    <row r="5" spans="1:2" x14ac:dyDescent="0.3">
      <c r="A5" s="4" t="s">
        <v>5</v>
      </c>
      <c r="B5">
        <v>837.07200000000012</v>
      </c>
    </row>
    <row r="6" spans="1:2" x14ac:dyDescent="0.3">
      <c r="A6" s="4" t="s">
        <v>6</v>
      </c>
      <c r="B6">
        <v>1177.9580000000001</v>
      </c>
    </row>
    <row r="7" spans="1:2" x14ac:dyDescent="0.3">
      <c r="A7" s="4" t="s">
        <v>7</v>
      </c>
      <c r="B7">
        <v>795.19600000000003</v>
      </c>
    </row>
    <row r="8" spans="1:2" x14ac:dyDescent="0.3">
      <c r="A8" s="3" t="s">
        <v>8</v>
      </c>
      <c r="B8">
        <v>1461.962</v>
      </c>
    </row>
    <row r="9" spans="1:2" x14ac:dyDescent="0.3">
      <c r="A9" s="4" t="s">
        <v>5</v>
      </c>
      <c r="B9">
        <v>1043.962</v>
      </c>
    </row>
    <row r="10" spans="1:2" x14ac:dyDescent="0.3">
      <c r="A10" s="4" t="s">
        <v>6</v>
      </c>
      <c r="B10">
        <v>158.70999999999998</v>
      </c>
    </row>
    <row r="11" spans="1:2" x14ac:dyDescent="0.3">
      <c r="A11" s="4" t="s">
        <v>7</v>
      </c>
      <c r="B11">
        <v>259.28999999999996</v>
      </c>
    </row>
    <row r="12" spans="1:2" x14ac:dyDescent="0.3">
      <c r="A12" s="3" t="s">
        <v>9</v>
      </c>
      <c r="B12">
        <v>2261.7999999999997</v>
      </c>
    </row>
    <row r="13" spans="1:2" x14ac:dyDescent="0.3">
      <c r="A13" s="4" t="s">
        <v>5</v>
      </c>
      <c r="B13">
        <v>1677.502</v>
      </c>
    </row>
    <row r="14" spans="1:2" x14ac:dyDescent="0.3">
      <c r="A14" s="4" t="s">
        <v>6</v>
      </c>
      <c r="B14">
        <v>112.37800000000001</v>
      </c>
    </row>
    <row r="15" spans="1:2" x14ac:dyDescent="0.3">
      <c r="A15" s="4" t="s">
        <v>7</v>
      </c>
      <c r="B15">
        <v>471.92</v>
      </c>
    </row>
    <row r="16" spans="1:2" x14ac:dyDescent="0.3">
      <c r="A16" s="3" t="s">
        <v>10</v>
      </c>
      <c r="B16">
        <v>8183.6020000000017</v>
      </c>
    </row>
    <row r="17" spans="1:2" x14ac:dyDescent="0.3">
      <c r="A17" s="4" t="s">
        <v>5</v>
      </c>
      <c r="B17">
        <v>4021.1660000000006</v>
      </c>
    </row>
    <row r="18" spans="1:2" x14ac:dyDescent="0.3">
      <c r="A18" s="4" t="s">
        <v>6</v>
      </c>
      <c r="B18">
        <v>3326.3680000000004</v>
      </c>
    </row>
    <row r="19" spans="1:2" x14ac:dyDescent="0.3">
      <c r="A19" s="4" t="s">
        <v>7</v>
      </c>
      <c r="B19">
        <v>836.0680000000001</v>
      </c>
    </row>
    <row r="20" spans="1:2" x14ac:dyDescent="0.3">
      <c r="A20" s="3" t="s">
        <v>13</v>
      </c>
      <c r="B20">
        <v>14717.59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93DD-FC97-43FB-A47A-7C5CC8C2F6BA}">
  <dimension ref="A1"/>
  <sheetViews>
    <sheetView workbookViewId="0">
      <selection activeCell="P20" sqref="P20"/>
    </sheetView>
  </sheetViews>
  <sheetFormatPr defaultRowHeight="14.4" x14ac:dyDescent="0.3"/>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3289-9449-448D-89C6-C42C344A1E02}">
  <dimension ref="A1:I823"/>
  <sheetViews>
    <sheetView showGridLines="0" workbookViewId="0">
      <selection activeCell="J8" sqref="J8"/>
    </sheetView>
  </sheetViews>
  <sheetFormatPr defaultRowHeight="14.4" x14ac:dyDescent="0.3"/>
  <cols>
    <col min="1" max="1" width="13.33203125" bestFit="1" customWidth="1"/>
    <col min="2" max="2" width="11.88671875" bestFit="1" customWidth="1"/>
    <col min="3" max="3" width="27.88671875" bestFit="1" customWidth="1"/>
    <col min="4" max="4" width="11.33203125" bestFit="1" customWidth="1"/>
    <col min="5" max="5" width="15.44140625" style="11" bestFit="1" customWidth="1"/>
  </cols>
  <sheetData>
    <row r="1" spans="1:9" x14ac:dyDescent="0.3">
      <c r="A1" s="7" t="s">
        <v>0</v>
      </c>
      <c r="B1" s="8" t="s">
        <v>1</v>
      </c>
      <c r="C1" s="5" t="s">
        <v>2</v>
      </c>
      <c r="D1" s="18" t="s">
        <v>3</v>
      </c>
      <c r="E1" s="12" t="s">
        <v>18</v>
      </c>
    </row>
    <row r="2" spans="1:9" hidden="1" x14ac:dyDescent="0.3">
      <c r="A2" s="9" t="s">
        <v>4</v>
      </c>
      <c r="B2" s="10" t="s">
        <v>5</v>
      </c>
      <c r="C2" s="6">
        <v>41289</v>
      </c>
      <c r="D2" s="19">
        <v>149.94999999999999</v>
      </c>
      <c r="E2" s="13" t="str">
        <f>IF(D2&gt;4000,"Great",IF(D2&gt;2000,"Good",IF(D2&gt;1000,"Better",IF(D2&gt;500,"Fair",IF(D2&gt;0,"Bad")))))</f>
        <v>Bad</v>
      </c>
    </row>
    <row r="3" spans="1:9" hidden="1" x14ac:dyDescent="0.3">
      <c r="A3" s="9" t="s">
        <v>4</v>
      </c>
      <c r="B3" s="10" t="s">
        <v>5</v>
      </c>
      <c r="C3" s="6">
        <v>41501</v>
      </c>
      <c r="D3" s="19">
        <v>243.60000000000002</v>
      </c>
      <c r="E3" s="13" t="str">
        <f t="shared" ref="E3:E66" si="0">IF(D3&gt;4000,"Great",IF(D3&gt;2000,"Good",IF(D3&gt;1000,"Better",IF(D3&gt;500,"Fair",IF(D3&gt;0,"Bad")))))</f>
        <v>Bad</v>
      </c>
    </row>
    <row r="4" spans="1:9" hidden="1" x14ac:dyDescent="0.3">
      <c r="A4" s="9" t="s">
        <v>4</v>
      </c>
      <c r="B4" s="10" t="s">
        <v>5</v>
      </c>
      <c r="C4" s="6">
        <v>41632</v>
      </c>
      <c r="D4" s="19">
        <v>9.5680000000000014</v>
      </c>
      <c r="E4" s="13" t="str">
        <f t="shared" si="0"/>
        <v>Bad</v>
      </c>
    </row>
    <row r="5" spans="1:9" hidden="1" x14ac:dyDescent="0.3">
      <c r="A5" s="9" t="s">
        <v>4</v>
      </c>
      <c r="B5" s="10" t="s">
        <v>5</v>
      </c>
      <c r="C5" s="6">
        <v>41371</v>
      </c>
      <c r="D5" s="19">
        <v>8.9600000000000009</v>
      </c>
      <c r="E5" s="13" t="str">
        <f t="shared" si="0"/>
        <v>Bad</v>
      </c>
    </row>
    <row r="6" spans="1:9" hidden="1" x14ac:dyDescent="0.3">
      <c r="A6" s="9" t="s">
        <v>4</v>
      </c>
      <c r="B6" s="10" t="s">
        <v>5</v>
      </c>
      <c r="C6" s="6">
        <v>41413</v>
      </c>
      <c r="D6" s="19">
        <v>34.200000000000003</v>
      </c>
      <c r="E6" s="13" t="str">
        <f t="shared" si="0"/>
        <v>Bad</v>
      </c>
    </row>
    <row r="7" spans="1:9" hidden="1" x14ac:dyDescent="0.3">
      <c r="A7" s="9" t="s">
        <v>4</v>
      </c>
      <c r="B7" s="10" t="s">
        <v>5</v>
      </c>
      <c r="C7" s="6">
        <v>41522</v>
      </c>
      <c r="D7" s="19">
        <v>31.983999999999998</v>
      </c>
      <c r="E7" s="13" t="str">
        <f t="shared" si="0"/>
        <v>Bad</v>
      </c>
    </row>
    <row r="8" spans="1:9" hidden="1" x14ac:dyDescent="0.3">
      <c r="A8" s="9" t="s">
        <v>4</v>
      </c>
      <c r="B8" s="10" t="s">
        <v>5</v>
      </c>
      <c r="C8" s="6">
        <v>41498</v>
      </c>
      <c r="D8" s="19">
        <v>286.65000000000003</v>
      </c>
      <c r="E8" s="13" t="str">
        <f t="shared" si="0"/>
        <v>Bad</v>
      </c>
    </row>
    <row r="9" spans="1:9" hidden="1" x14ac:dyDescent="0.3">
      <c r="A9" s="9" t="s">
        <v>4</v>
      </c>
      <c r="B9" s="10" t="s">
        <v>5</v>
      </c>
      <c r="C9" s="6">
        <v>41460</v>
      </c>
      <c r="D9" s="19">
        <v>514.03000000000009</v>
      </c>
      <c r="E9" s="13" t="str">
        <f t="shared" si="0"/>
        <v>Fair</v>
      </c>
      <c r="G9">
        <f>SUMIF(B:B,"Consumer",D:D)</f>
        <v>195580.9709999999</v>
      </c>
      <c r="H9">
        <f>SUMIF(A:A,"First Class",D:D)</f>
        <v>49332.565999999992</v>
      </c>
      <c r="I9">
        <f t="shared" ref="I9" si="1">SUMIF(D:D,"Consumer",F:F)</f>
        <v>0</v>
      </c>
    </row>
    <row r="10" spans="1:9" hidden="1" x14ac:dyDescent="0.3">
      <c r="A10" s="9" t="s">
        <v>4</v>
      </c>
      <c r="B10" s="10" t="s">
        <v>5</v>
      </c>
      <c r="C10" s="6">
        <v>41394</v>
      </c>
      <c r="D10" s="19">
        <v>1000.95</v>
      </c>
      <c r="E10" s="13" t="str">
        <f t="shared" si="0"/>
        <v>Better</v>
      </c>
    </row>
    <row r="11" spans="1:9" hidden="1" x14ac:dyDescent="0.3">
      <c r="A11" s="9" t="s">
        <v>4</v>
      </c>
      <c r="B11" s="10" t="s">
        <v>5</v>
      </c>
      <c r="C11" s="6">
        <v>41356</v>
      </c>
      <c r="D11" s="19">
        <v>9.9120000000000008</v>
      </c>
      <c r="E11" s="13" t="str">
        <f t="shared" si="0"/>
        <v>Bad</v>
      </c>
    </row>
    <row r="12" spans="1:9" hidden="1" x14ac:dyDescent="0.3">
      <c r="A12" s="9" t="s">
        <v>4</v>
      </c>
      <c r="B12" s="10" t="s">
        <v>5</v>
      </c>
      <c r="C12" s="6">
        <v>41638</v>
      </c>
      <c r="D12" s="19">
        <v>39.128</v>
      </c>
      <c r="E12" s="13" t="str">
        <f t="shared" si="0"/>
        <v>Bad</v>
      </c>
    </row>
    <row r="13" spans="1:9" hidden="1" x14ac:dyDescent="0.3">
      <c r="A13" s="9" t="s">
        <v>4</v>
      </c>
      <c r="B13" s="10" t="s">
        <v>5</v>
      </c>
      <c r="C13" s="6">
        <v>41747</v>
      </c>
      <c r="D13" s="19">
        <v>106.5</v>
      </c>
      <c r="E13" s="13" t="str">
        <f t="shared" si="0"/>
        <v>Bad</v>
      </c>
    </row>
    <row r="14" spans="1:9" hidden="1" x14ac:dyDescent="0.3">
      <c r="A14" s="9" t="s">
        <v>4</v>
      </c>
      <c r="B14" s="10" t="s">
        <v>5</v>
      </c>
      <c r="C14" s="6">
        <v>41964</v>
      </c>
      <c r="D14" s="19">
        <v>18.175999999999998</v>
      </c>
      <c r="E14" s="13" t="str">
        <f t="shared" si="0"/>
        <v>Bad</v>
      </c>
    </row>
    <row r="15" spans="1:9" hidden="1" x14ac:dyDescent="0.3">
      <c r="A15" s="9" t="s">
        <v>4</v>
      </c>
      <c r="B15" s="10" t="s">
        <v>5</v>
      </c>
      <c r="C15" s="6">
        <v>41996</v>
      </c>
      <c r="D15" s="19">
        <v>194.32</v>
      </c>
      <c r="E15" s="13" t="str">
        <f t="shared" si="0"/>
        <v>Bad</v>
      </c>
    </row>
    <row r="16" spans="1:9" hidden="1" x14ac:dyDescent="0.3">
      <c r="A16" s="9" t="s">
        <v>4</v>
      </c>
      <c r="B16" s="10" t="s">
        <v>5</v>
      </c>
      <c r="C16" s="6">
        <v>41721</v>
      </c>
      <c r="D16" s="19">
        <v>59.480000000000004</v>
      </c>
      <c r="E16" s="13" t="str">
        <f t="shared" si="0"/>
        <v>Bad</v>
      </c>
    </row>
    <row r="17" spans="1:5" hidden="1" x14ac:dyDescent="0.3">
      <c r="A17" s="9" t="s">
        <v>4</v>
      </c>
      <c r="B17" s="10" t="s">
        <v>5</v>
      </c>
      <c r="C17" s="6">
        <v>41942</v>
      </c>
      <c r="D17" s="19">
        <v>182.91</v>
      </c>
      <c r="E17" s="13" t="str">
        <f t="shared" si="0"/>
        <v>Bad</v>
      </c>
    </row>
    <row r="18" spans="1:5" x14ac:dyDescent="0.3">
      <c r="A18" s="9" t="s">
        <v>4</v>
      </c>
      <c r="B18" s="10" t="s">
        <v>5</v>
      </c>
      <c r="C18" s="6">
        <v>41745</v>
      </c>
      <c r="D18" s="19">
        <v>2298.8999999999996</v>
      </c>
      <c r="E18" s="13" t="str">
        <f t="shared" si="0"/>
        <v>Good</v>
      </c>
    </row>
    <row r="19" spans="1:5" hidden="1" x14ac:dyDescent="0.3">
      <c r="A19" s="9" t="s">
        <v>4</v>
      </c>
      <c r="B19" s="10" t="s">
        <v>5</v>
      </c>
      <c r="C19" s="6">
        <v>41945</v>
      </c>
      <c r="D19" s="19">
        <v>197.72</v>
      </c>
      <c r="E19" s="13" t="str">
        <f t="shared" si="0"/>
        <v>Bad</v>
      </c>
    </row>
    <row r="20" spans="1:5" hidden="1" x14ac:dyDescent="0.3">
      <c r="A20" s="9" t="s">
        <v>4</v>
      </c>
      <c r="B20" s="10" t="s">
        <v>5</v>
      </c>
      <c r="C20" s="6">
        <v>41973</v>
      </c>
      <c r="D20" s="19">
        <v>440.14400000000001</v>
      </c>
      <c r="E20" s="13" t="str">
        <f t="shared" si="0"/>
        <v>Bad</v>
      </c>
    </row>
    <row r="21" spans="1:5" hidden="1" x14ac:dyDescent="0.3">
      <c r="A21" s="9" t="s">
        <v>4</v>
      </c>
      <c r="B21" s="10" t="s">
        <v>5</v>
      </c>
      <c r="C21" s="6">
        <v>41965</v>
      </c>
      <c r="D21" s="19">
        <v>32.984999999999999</v>
      </c>
      <c r="E21" s="13" t="str">
        <f t="shared" si="0"/>
        <v>Bad</v>
      </c>
    </row>
    <row r="22" spans="1:5" hidden="1" x14ac:dyDescent="0.3">
      <c r="A22" s="9" t="s">
        <v>4</v>
      </c>
      <c r="B22" s="10" t="s">
        <v>5</v>
      </c>
      <c r="C22" s="6">
        <v>41984</v>
      </c>
      <c r="D22" s="19">
        <v>196.62</v>
      </c>
      <c r="E22" s="13" t="str">
        <f t="shared" si="0"/>
        <v>Bad</v>
      </c>
    </row>
    <row r="23" spans="1:5" hidden="1" x14ac:dyDescent="0.3">
      <c r="A23" s="9" t="s">
        <v>4</v>
      </c>
      <c r="B23" s="10" t="s">
        <v>5</v>
      </c>
      <c r="C23" s="6">
        <v>41994</v>
      </c>
      <c r="D23" s="19">
        <v>47.975999999999999</v>
      </c>
      <c r="E23" s="13" t="str">
        <f t="shared" si="0"/>
        <v>Bad</v>
      </c>
    </row>
    <row r="24" spans="1:5" hidden="1" x14ac:dyDescent="0.3">
      <c r="A24" s="9" t="s">
        <v>4</v>
      </c>
      <c r="B24" s="10" t="s">
        <v>5</v>
      </c>
      <c r="C24" s="6">
        <v>42348</v>
      </c>
      <c r="D24" s="19">
        <v>1056.8599999999999</v>
      </c>
      <c r="E24" s="13" t="str">
        <f t="shared" si="0"/>
        <v>Better</v>
      </c>
    </row>
    <row r="25" spans="1:5" hidden="1" x14ac:dyDescent="0.3">
      <c r="A25" s="9" t="s">
        <v>4</v>
      </c>
      <c r="B25" s="10" t="s">
        <v>5</v>
      </c>
      <c r="C25" s="6">
        <v>42210</v>
      </c>
      <c r="D25" s="19">
        <v>73.2</v>
      </c>
      <c r="E25" s="13" t="str">
        <f t="shared" si="0"/>
        <v>Bad</v>
      </c>
    </row>
    <row r="26" spans="1:5" hidden="1" x14ac:dyDescent="0.3">
      <c r="A26" s="9" t="s">
        <v>4</v>
      </c>
      <c r="B26" s="10" t="s">
        <v>5</v>
      </c>
      <c r="C26" s="6">
        <v>42047</v>
      </c>
      <c r="D26" s="19">
        <v>1366.0400000000002</v>
      </c>
      <c r="E26" s="13" t="str">
        <f t="shared" si="0"/>
        <v>Better</v>
      </c>
    </row>
    <row r="27" spans="1:5" hidden="1" x14ac:dyDescent="0.3">
      <c r="A27" s="9" t="s">
        <v>4</v>
      </c>
      <c r="B27" s="10" t="s">
        <v>5</v>
      </c>
      <c r="C27" s="6">
        <v>42231</v>
      </c>
      <c r="D27" s="19">
        <v>15.552000000000003</v>
      </c>
      <c r="E27" s="13" t="str">
        <f t="shared" si="0"/>
        <v>Bad</v>
      </c>
    </row>
    <row r="28" spans="1:5" hidden="1" x14ac:dyDescent="0.3">
      <c r="A28" s="9" t="s">
        <v>4</v>
      </c>
      <c r="B28" s="10" t="s">
        <v>5</v>
      </c>
      <c r="C28" s="6">
        <v>42160</v>
      </c>
      <c r="D28" s="19">
        <v>75.88</v>
      </c>
      <c r="E28" s="13" t="str">
        <f t="shared" si="0"/>
        <v>Bad</v>
      </c>
    </row>
    <row r="29" spans="1:5" hidden="1" x14ac:dyDescent="0.3">
      <c r="A29" s="9" t="s">
        <v>4</v>
      </c>
      <c r="B29" s="10" t="s">
        <v>5</v>
      </c>
      <c r="C29" s="6">
        <v>42344</v>
      </c>
      <c r="D29" s="19">
        <v>191.82</v>
      </c>
      <c r="E29" s="13" t="str">
        <f t="shared" si="0"/>
        <v>Bad</v>
      </c>
    </row>
    <row r="30" spans="1:5" hidden="1" x14ac:dyDescent="0.3">
      <c r="A30" s="9" t="s">
        <v>4</v>
      </c>
      <c r="B30" s="10" t="s">
        <v>5</v>
      </c>
      <c r="C30" s="6">
        <v>42230</v>
      </c>
      <c r="D30" s="19">
        <v>125.92000000000002</v>
      </c>
      <c r="E30" s="13" t="str">
        <f t="shared" si="0"/>
        <v>Bad</v>
      </c>
    </row>
    <row r="31" spans="1:5" hidden="1" x14ac:dyDescent="0.3">
      <c r="A31" s="9" t="s">
        <v>4</v>
      </c>
      <c r="B31" s="10" t="s">
        <v>5</v>
      </c>
      <c r="C31" s="6">
        <v>42355</v>
      </c>
      <c r="D31" s="19">
        <v>34.944000000000003</v>
      </c>
      <c r="E31" s="13" t="str">
        <f t="shared" si="0"/>
        <v>Bad</v>
      </c>
    </row>
    <row r="32" spans="1:5" hidden="1" x14ac:dyDescent="0.3">
      <c r="A32" s="9" t="s">
        <v>4</v>
      </c>
      <c r="B32" s="10" t="s">
        <v>5</v>
      </c>
      <c r="C32" s="6">
        <v>42170</v>
      </c>
      <c r="D32" s="19">
        <v>58.400000000000006</v>
      </c>
      <c r="E32" s="13" t="str">
        <f t="shared" si="0"/>
        <v>Bad</v>
      </c>
    </row>
    <row r="33" spans="1:5" hidden="1" x14ac:dyDescent="0.3">
      <c r="A33" s="9" t="s">
        <v>4</v>
      </c>
      <c r="B33" s="10" t="s">
        <v>5</v>
      </c>
      <c r="C33" s="6">
        <v>42130</v>
      </c>
      <c r="D33" s="19">
        <v>79.14</v>
      </c>
      <c r="E33" s="13" t="str">
        <f t="shared" si="0"/>
        <v>Bad</v>
      </c>
    </row>
    <row r="34" spans="1:5" hidden="1" x14ac:dyDescent="0.3">
      <c r="A34" s="9" t="s">
        <v>4</v>
      </c>
      <c r="B34" s="10" t="s">
        <v>5</v>
      </c>
      <c r="C34" s="6">
        <v>42155</v>
      </c>
      <c r="D34" s="19">
        <v>3.2820000000000005</v>
      </c>
      <c r="E34" s="13" t="str">
        <f t="shared" si="0"/>
        <v>Bad</v>
      </c>
    </row>
    <row r="35" spans="1:5" hidden="1" x14ac:dyDescent="0.3">
      <c r="A35" s="9" t="s">
        <v>4</v>
      </c>
      <c r="B35" s="10" t="s">
        <v>5</v>
      </c>
      <c r="C35" s="6">
        <v>42165</v>
      </c>
      <c r="D35" s="19">
        <v>695.7</v>
      </c>
      <c r="E35" s="13" t="str">
        <f t="shared" si="0"/>
        <v>Fair</v>
      </c>
    </row>
    <row r="36" spans="1:5" hidden="1" x14ac:dyDescent="0.3">
      <c r="A36" s="9" t="s">
        <v>4</v>
      </c>
      <c r="B36" s="10" t="s">
        <v>5</v>
      </c>
      <c r="C36" s="6">
        <v>42314</v>
      </c>
      <c r="D36" s="19">
        <v>1120.73</v>
      </c>
      <c r="E36" s="13" t="str">
        <f t="shared" si="0"/>
        <v>Better</v>
      </c>
    </row>
    <row r="37" spans="1:5" hidden="1" x14ac:dyDescent="0.3">
      <c r="A37" s="9" t="s">
        <v>4</v>
      </c>
      <c r="B37" s="10" t="s">
        <v>5</v>
      </c>
      <c r="C37" s="6">
        <v>42328</v>
      </c>
      <c r="D37" s="19">
        <v>18.48</v>
      </c>
      <c r="E37" s="13" t="str">
        <f t="shared" si="0"/>
        <v>Bad</v>
      </c>
    </row>
    <row r="38" spans="1:5" hidden="1" x14ac:dyDescent="0.3">
      <c r="A38" s="9" t="s">
        <v>4</v>
      </c>
      <c r="B38" s="10" t="s">
        <v>5</v>
      </c>
      <c r="C38" s="6">
        <v>42126</v>
      </c>
      <c r="D38" s="19">
        <v>377.346</v>
      </c>
      <c r="E38" s="13" t="str">
        <f t="shared" si="0"/>
        <v>Bad</v>
      </c>
    </row>
    <row r="39" spans="1:5" hidden="1" x14ac:dyDescent="0.3">
      <c r="A39" s="9" t="s">
        <v>4</v>
      </c>
      <c r="B39" s="10" t="s">
        <v>5</v>
      </c>
      <c r="C39" s="6">
        <v>42656</v>
      </c>
      <c r="D39" s="19">
        <v>1541.51</v>
      </c>
      <c r="E39" s="13" t="str">
        <f t="shared" si="0"/>
        <v>Better</v>
      </c>
    </row>
    <row r="40" spans="1:5" hidden="1" x14ac:dyDescent="0.3">
      <c r="A40" s="9" t="s">
        <v>4</v>
      </c>
      <c r="B40" s="10" t="s">
        <v>5</v>
      </c>
      <c r="C40" s="6">
        <v>42729</v>
      </c>
      <c r="D40" s="19">
        <v>141</v>
      </c>
      <c r="E40" s="13" t="str">
        <f t="shared" si="0"/>
        <v>Bad</v>
      </c>
    </row>
    <row r="41" spans="1:5" hidden="1" x14ac:dyDescent="0.3">
      <c r="A41" s="9" t="s">
        <v>4</v>
      </c>
      <c r="B41" s="10" t="s">
        <v>5</v>
      </c>
      <c r="C41" s="6">
        <v>42722</v>
      </c>
      <c r="D41" s="19">
        <v>12.672000000000001</v>
      </c>
      <c r="E41" s="13" t="str">
        <f t="shared" si="0"/>
        <v>Bad</v>
      </c>
    </row>
    <row r="42" spans="1:5" hidden="1" x14ac:dyDescent="0.3">
      <c r="A42" s="9" t="s">
        <v>4</v>
      </c>
      <c r="B42" s="10" t="s">
        <v>5</v>
      </c>
      <c r="C42" s="6">
        <v>42725</v>
      </c>
      <c r="D42" s="19">
        <v>71</v>
      </c>
      <c r="E42" s="13" t="str">
        <f t="shared" si="0"/>
        <v>Bad</v>
      </c>
    </row>
    <row r="43" spans="1:5" hidden="1" x14ac:dyDescent="0.3">
      <c r="A43" s="9" t="s">
        <v>4</v>
      </c>
      <c r="B43" s="10" t="s">
        <v>5</v>
      </c>
      <c r="C43" s="6">
        <v>42491</v>
      </c>
      <c r="D43" s="19">
        <v>318.95999999999998</v>
      </c>
      <c r="E43" s="13" t="str">
        <f t="shared" si="0"/>
        <v>Bad</v>
      </c>
    </row>
    <row r="44" spans="1:5" hidden="1" x14ac:dyDescent="0.3">
      <c r="A44" s="9" t="s">
        <v>4</v>
      </c>
      <c r="B44" s="10" t="s">
        <v>5</v>
      </c>
      <c r="C44" s="6">
        <v>42624</v>
      </c>
      <c r="D44" s="19">
        <v>34.504000000000005</v>
      </c>
      <c r="E44" s="13" t="str">
        <f t="shared" si="0"/>
        <v>Bad</v>
      </c>
    </row>
    <row r="45" spans="1:5" hidden="1" x14ac:dyDescent="0.3">
      <c r="A45" s="9" t="s">
        <v>4</v>
      </c>
      <c r="B45" s="10" t="s">
        <v>5</v>
      </c>
      <c r="C45" s="6">
        <v>42685</v>
      </c>
      <c r="D45" s="19">
        <v>88.920000000000016</v>
      </c>
      <c r="E45" s="13" t="str">
        <f t="shared" si="0"/>
        <v>Bad</v>
      </c>
    </row>
    <row r="46" spans="1:5" hidden="1" x14ac:dyDescent="0.3">
      <c r="A46" s="9" t="s">
        <v>4</v>
      </c>
      <c r="B46" s="10" t="s">
        <v>5</v>
      </c>
      <c r="C46" s="6">
        <v>42636</v>
      </c>
      <c r="D46" s="19">
        <v>251.64</v>
      </c>
      <c r="E46" s="13" t="str">
        <f t="shared" si="0"/>
        <v>Bad</v>
      </c>
    </row>
    <row r="47" spans="1:5" hidden="1" x14ac:dyDescent="0.3">
      <c r="A47" s="9" t="s">
        <v>4</v>
      </c>
      <c r="B47" s="10" t="s">
        <v>5</v>
      </c>
      <c r="C47" s="6">
        <v>42694</v>
      </c>
      <c r="D47" s="19">
        <v>52.696000000000005</v>
      </c>
      <c r="E47" s="13" t="str">
        <f t="shared" si="0"/>
        <v>Bad</v>
      </c>
    </row>
    <row r="48" spans="1:5" hidden="1" x14ac:dyDescent="0.3">
      <c r="A48" s="9" t="s">
        <v>4</v>
      </c>
      <c r="B48" s="10" t="s">
        <v>5</v>
      </c>
      <c r="C48" s="6">
        <v>42469</v>
      </c>
      <c r="D48" s="19">
        <v>284.19</v>
      </c>
      <c r="E48" s="13" t="str">
        <f t="shared" si="0"/>
        <v>Bad</v>
      </c>
    </row>
    <row r="49" spans="1:5" hidden="1" x14ac:dyDescent="0.3">
      <c r="A49" s="9" t="s">
        <v>4</v>
      </c>
      <c r="B49" s="10" t="s">
        <v>5</v>
      </c>
      <c r="C49" s="6">
        <v>42407</v>
      </c>
      <c r="D49" s="19">
        <v>359.96999999999997</v>
      </c>
      <c r="E49" s="13" t="str">
        <f t="shared" si="0"/>
        <v>Bad</v>
      </c>
    </row>
    <row r="50" spans="1:5" hidden="1" x14ac:dyDescent="0.3">
      <c r="A50" s="9" t="s">
        <v>4</v>
      </c>
      <c r="B50" s="10" t="s">
        <v>5</v>
      </c>
      <c r="C50" s="6">
        <v>42520</v>
      </c>
      <c r="D50" s="19">
        <v>253.85999999999999</v>
      </c>
      <c r="E50" s="13" t="str">
        <f t="shared" si="0"/>
        <v>Bad</v>
      </c>
    </row>
    <row r="51" spans="1:5" hidden="1" x14ac:dyDescent="0.3">
      <c r="A51" s="9" t="s">
        <v>4</v>
      </c>
      <c r="B51" s="10" t="s">
        <v>5</v>
      </c>
      <c r="C51" s="6">
        <v>42475</v>
      </c>
      <c r="D51" s="19">
        <v>4.8899999999999997</v>
      </c>
      <c r="E51" s="13" t="str">
        <f t="shared" si="0"/>
        <v>Bad</v>
      </c>
    </row>
    <row r="52" spans="1:5" hidden="1" x14ac:dyDescent="0.3">
      <c r="A52" s="9" t="s">
        <v>4</v>
      </c>
      <c r="B52" s="10" t="s">
        <v>5</v>
      </c>
      <c r="C52" s="6">
        <v>42583</v>
      </c>
      <c r="D52" s="19">
        <v>271.95999999999998</v>
      </c>
      <c r="E52" s="13" t="str">
        <f t="shared" si="0"/>
        <v>Bad</v>
      </c>
    </row>
    <row r="53" spans="1:5" hidden="1" x14ac:dyDescent="0.3">
      <c r="A53" s="9" t="s">
        <v>4</v>
      </c>
      <c r="B53" s="10" t="s">
        <v>5</v>
      </c>
      <c r="C53" s="6">
        <v>42384</v>
      </c>
      <c r="D53" s="19">
        <v>29.664000000000001</v>
      </c>
      <c r="E53" s="13" t="str">
        <f t="shared" si="0"/>
        <v>Bad</v>
      </c>
    </row>
    <row r="54" spans="1:5" hidden="1" x14ac:dyDescent="0.3">
      <c r="A54" s="9" t="s">
        <v>4</v>
      </c>
      <c r="B54" s="10" t="s">
        <v>5</v>
      </c>
      <c r="C54" s="6">
        <v>42706</v>
      </c>
      <c r="D54" s="19">
        <v>701.96</v>
      </c>
      <c r="E54" s="13" t="str">
        <f t="shared" si="0"/>
        <v>Fair</v>
      </c>
    </row>
    <row r="55" spans="1:5" hidden="1" x14ac:dyDescent="0.3">
      <c r="A55" s="9" t="s">
        <v>4</v>
      </c>
      <c r="B55" s="10" t="s">
        <v>5</v>
      </c>
      <c r="C55" s="6">
        <v>42541</v>
      </c>
      <c r="D55" s="19">
        <v>4.4640000000000004</v>
      </c>
      <c r="E55" s="13" t="str">
        <f t="shared" si="0"/>
        <v>Bad</v>
      </c>
    </row>
    <row r="56" spans="1:5" hidden="1" x14ac:dyDescent="0.3">
      <c r="A56" s="9" t="s">
        <v>4</v>
      </c>
      <c r="B56" s="10" t="s">
        <v>5</v>
      </c>
      <c r="C56" s="6">
        <v>42496</v>
      </c>
      <c r="D56" s="19">
        <v>54.66</v>
      </c>
      <c r="E56" s="13" t="str">
        <f t="shared" si="0"/>
        <v>Bad</v>
      </c>
    </row>
    <row r="57" spans="1:5" hidden="1" x14ac:dyDescent="0.3">
      <c r="A57" s="9" t="s">
        <v>4</v>
      </c>
      <c r="B57" s="10" t="s">
        <v>5</v>
      </c>
      <c r="C57" s="6">
        <v>42723</v>
      </c>
      <c r="D57" s="19">
        <v>1665.62</v>
      </c>
      <c r="E57" s="13" t="str">
        <f t="shared" si="0"/>
        <v>Better</v>
      </c>
    </row>
    <row r="58" spans="1:5" hidden="1" x14ac:dyDescent="0.3">
      <c r="A58" s="9" t="s">
        <v>4</v>
      </c>
      <c r="B58" s="10" t="s">
        <v>5</v>
      </c>
      <c r="C58" s="6">
        <v>42714</v>
      </c>
      <c r="D58" s="19">
        <v>19.103999999999999</v>
      </c>
      <c r="E58" s="13" t="str">
        <f t="shared" si="0"/>
        <v>Bad</v>
      </c>
    </row>
    <row r="59" spans="1:5" hidden="1" x14ac:dyDescent="0.3">
      <c r="A59" s="9" t="s">
        <v>4</v>
      </c>
      <c r="B59" s="10" t="s">
        <v>5</v>
      </c>
      <c r="C59" s="6">
        <v>42635</v>
      </c>
      <c r="D59" s="19">
        <v>726.91000000000008</v>
      </c>
      <c r="E59" s="13" t="str">
        <f t="shared" si="0"/>
        <v>Fair</v>
      </c>
    </row>
    <row r="60" spans="1:5" hidden="1" x14ac:dyDescent="0.3">
      <c r="A60" s="9" t="s">
        <v>4</v>
      </c>
      <c r="B60" s="10" t="s">
        <v>5</v>
      </c>
      <c r="C60" s="6">
        <v>42652</v>
      </c>
      <c r="D60" s="19">
        <v>10.816000000000001</v>
      </c>
      <c r="E60" s="13" t="str">
        <f t="shared" si="0"/>
        <v>Bad</v>
      </c>
    </row>
    <row r="61" spans="1:5" hidden="1" x14ac:dyDescent="0.3">
      <c r="A61" s="9" t="s">
        <v>4</v>
      </c>
      <c r="B61" s="10" t="s">
        <v>5</v>
      </c>
      <c r="C61" s="6">
        <v>42637</v>
      </c>
      <c r="D61" s="19">
        <v>79</v>
      </c>
      <c r="E61" s="13" t="str">
        <f t="shared" si="0"/>
        <v>Bad</v>
      </c>
    </row>
    <row r="62" spans="1:5" hidden="1" x14ac:dyDescent="0.3">
      <c r="A62" s="9" t="s">
        <v>4</v>
      </c>
      <c r="B62" s="10" t="s">
        <v>5</v>
      </c>
      <c r="C62" s="6">
        <v>41448</v>
      </c>
      <c r="D62" s="19">
        <v>23.119999999999997</v>
      </c>
      <c r="E62" s="13" t="str">
        <f t="shared" si="0"/>
        <v>Bad</v>
      </c>
    </row>
    <row r="63" spans="1:5" hidden="1" x14ac:dyDescent="0.3">
      <c r="A63" s="9" t="s">
        <v>4</v>
      </c>
      <c r="B63" s="10" t="s">
        <v>5</v>
      </c>
      <c r="C63" s="6">
        <v>41805</v>
      </c>
      <c r="D63" s="19">
        <v>11.672000000000001</v>
      </c>
      <c r="E63" s="13" t="str">
        <f t="shared" si="0"/>
        <v>Bad</v>
      </c>
    </row>
    <row r="64" spans="1:5" hidden="1" x14ac:dyDescent="0.3">
      <c r="A64" s="9" t="s">
        <v>4</v>
      </c>
      <c r="B64" s="10" t="s">
        <v>5</v>
      </c>
      <c r="C64" s="6">
        <v>42103</v>
      </c>
      <c r="D64" s="19">
        <v>354.90000000000003</v>
      </c>
      <c r="E64" s="13" t="str">
        <f t="shared" si="0"/>
        <v>Bad</v>
      </c>
    </row>
    <row r="65" spans="1:5" hidden="1" x14ac:dyDescent="0.3">
      <c r="A65" s="9" t="s">
        <v>4</v>
      </c>
      <c r="B65" s="10" t="s">
        <v>5</v>
      </c>
      <c r="C65" s="6">
        <v>42226</v>
      </c>
      <c r="D65" s="19">
        <v>645.13599999999997</v>
      </c>
      <c r="E65" s="13" t="str">
        <f t="shared" si="0"/>
        <v>Fair</v>
      </c>
    </row>
    <row r="66" spans="1:5" hidden="1" x14ac:dyDescent="0.3">
      <c r="A66" s="9" t="s">
        <v>4</v>
      </c>
      <c r="B66" s="10" t="s">
        <v>5</v>
      </c>
      <c r="C66" s="6">
        <v>42300</v>
      </c>
      <c r="D66" s="19">
        <v>39.92</v>
      </c>
      <c r="E66" s="13" t="str">
        <f t="shared" si="0"/>
        <v>Bad</v>
      </c>
    </row>
    <row r="67" spans="1:5" hidden="1" x14ac:dyDescent="0.3">
      <c r="A67" s="9" t="s">
        <v>4</v>
      </c>
      <c r="B67" s="10" t="s">
        <v>5</v>
      </c>
      <c r="C67" s="6">
        <v>42334</v>
      </c>
      <c r="D67" s="19">
        <v>59.98</v>
      </c>
      <c r="E67" s="13" t="str">
        <f t="shared" ref="E67:E130" si="2">IF(D67&gt;4000,"Great",IF(D67&gt;2000,"Good",IF(D67&gt;1000,"Better",IF(D67&gt;500,"Fair",IF(D67&gt;0,"Bad")))))</f>
        <v>Bad</v>
      </c>
    </row>
    <row r="68" spans="1:5" hidden="1" x14ac:dyDescent="0.3">
      <c r="A68" s="9" t="s">
        <v>4</v>
      </c>
      <c r="B68" s="10" t="s">
        <v>5</v>
      </c>
      <c r="C68" s="6">
        <v>42215</v>
      </c>
      <c r="D68" s="19">
        <v>2.2140000000000004</v>
      </c>
      <c r="E68" s="13" t="str">
        <f t="shared" si="2"/>
        <v>Bad</v>
      </c>
    </row>
    <row r="69" spans="1:5" hidden="1" x14ac:dyDescent="0.3">
      <c r="A69" s="9" t="s">
        <v>4</v>
      </c>
      <c r="B69" s="10" t="s">
        <v>5</v>
      </c>
      <c r="C69" s="6">
        <v>42090</v>
      </c>
      <c r="D69" s="19">
        <v>187.61600000000001</v>
      </c>
      <c r="E69" s="13" t="str">
        <f t="shared" si="2"/>
        <v>Bad</v>
      </c>
    </row>
    <row r="70" spans="1:5" hidden="1" x14ac:dyDescent="0.3">
      <c r="A70" s="9" t="s">
        <v>4</v>
      </c>
      <c r="B70" s="10" t="s">
        <v>5</v>
      </c>
      <c r="C70" s="6">
        <v>42162</v>
      </c>
      <c r="D70" s="19">
        <v>678.86999999999989</v>
      </c>
      <c r="E70" s="13" t="str">
        <f t="shared" si="2"/>
        <v>Fair</v>
      </c>
    </row>
    <row r="71" spans="1:5" hidden="1" x14ac:dyDescent="0.3">
      <c r="A71" s="9" t="s">
        <v>4</v>
      </c>
      <c r="B71" s="10" t="s">
        <v>5</v>
      </c>
      <c r="C71" s="6">
        <v>42706</v>
      </c>
      <c r="D71" s="19">
        <v>34.650000000000006</v>
      </c>
      <c r="E71" s="13" t="str">
        <f t="shared" si="2"/>
        <v>Bad</v>
      </c>
    </row>
    <row r="72" spans="1:5" hidden="1" x14ac:dyDescent="0.3">
      <c r="A72" s="9" t="s">
        <v>4</v>
      </c>
      <c r="B72" s="10" t="s">
        <v>5</v>
      </c>
      <c r="C72" s="6">
        <v>42543</v>
      </c>
      <c r="D72" s="19">
        <v>37.608000000000004</v>
      </c>
      <c r="E72" s="13" t="str">
        <f t="shared" si="2"/>
        <v>Bad</v>
      </c>
    </row>
    <row r="73" spans="1:5" hidden="1" x14ac:dyDescent="0.3">
      <c r="A73" s="9" t="s">
        <v>4</v>
      </c>
      <c r="B73" s="10" t="s">
        <v>5</v>
      </c>
      <c r="C73" s="6">
        <v>42656</v>
      </c>
      <c r="D73" s="19">
        <v>348.56</v>
      </c>
      <c r="E73" s="13" t="str">
        <f t="shared" si="2"/>
        <v>Bad</v>
      </c>
    </row>
    <row r="74" spans="1:5" hidden="1" x14ac:dyDescent="0.3">
      <c r="A74" s="9" t="s">
        <v>8</v>
      </c>
      <c r="B74" s="10" t="s">
        <v>5</v>
      </c>
      <c r="C74" s="6">
        <v>41571</v>
      </c>
      <c r="D74" s="19">
        <v>11.850000000000001</v>
      </c>
      <c r="E74" s="13" t="str">
        <f t="shared" si="2"/>
        <v>Bad</v>
      </c>
    </row>
    <row r="75" spans="1:5" hidden="1" x14ac:dyDescent="0.3">
      <c r="A75" s="9" t="s">
        <v>8</v>
      </c>
      <c r="B75" s="10" t="s">
        <v>5</v>
      </c>
      <c r="C75" s="6">
        <v>41337</v>
      </c>
      <c r="D75" s="19">
        <v>354.90000000000003</v>
      </c>
      <c r="E75" s="13" t="str">
        <f t="shared" si="2"/>
        <v>Bad</v>
      </c>
    </row>
    <row r="76" spans="1:5" hidden="1" x14ac:dyDescent="0.3">
      <c r="A76" s="9" t="s">
        <v>8</v>
      </c>
      <c r="B76" s="10" t="s">
        <v>5</v>
      </c>
      <c r="C76" s="6">
        <v>41364</v>
      </c>
      <c r="D76" s="19">
        <v>1142.1649999999997</v>
      </c>
      <c r="E76" s="13" t="str">
        <f t="shared" si="2"/>
        <v>Better</v>
      </c>
    </row>
    <row r="77" spans="1:5" hidden="1" x14ac:dyDescent="0.3">
      <c r="A77" s="9" t="s">
        <v>8</v>
      </c>
      <c r="B77" s="10" t="s">
        <v>5</v>
      </c>
      <c r="C77" s="6">
        <v>41483</v>
      </c>
      <c r="D77" s="19">
        <v>193.15199999999999</v>
      </c>
      <c r="E77" s="13" t="str">
        <f t="shared" si="2"/>
        <v>Bad</v>
      </c>
    </row>
    <row r="78" spans="1:5" hidden="1" x14ac:dyDescent="0.3">
      <c r="A78" s="9" t="s">
        <v>8</v>
      </c>
      <c r="B78" s="10" t="s">
        <v>5</v>
      </c>
      <c r="C78" s="6">
        <v>41555</v>
      </c>
      <c r="D78" s="19">
        <v>23.472000000000001</v>
      </c>
      <c r="E78" s="13" t="str">
        <f t="shared" si="2"/>
        <v>Bad</v>
      </c>
    </row>
    <row r="79" spans="1:5" hidden="1" x14ac:dyDescent="0.3">
      <c r="A79" s="9" t="s">
        <v>8</v>
      </c>
      <c r="B79" s="10" t="s">
        <v>5</v>
      </c>
      <c r="C79" s="6">
        <v>41455</v>
      </c>
      <c r="D79" s="19">
        <v>310.68799999999999</v>
      </c>
      <c r="E79" s="13" t="str">
        <f t="shared" si="2"/>
        <v>Bad</v>
      </c>
    </row>
    <row r="80" spans="1:5" hidden="1" x14ac:dyDescent="0.3">
      <c r="A80" s="9" t="s">
        <v>8</v>
      </c>
      <c r="B80" s="10" t="s">
        <v>5</v>
      </c>
      <c r="C80" s="6">
        <v>41720</v>
      </c>
      <c r="D80" s="19">
        <v>598.35199999999998</v>
      </c>
      <c r="E80" s="13" t="str">
        <f t="shared" si="2"/>
        <v>Fair</v>
      </c>
    </row>
    <row r="81" spans="1:5" hidden="1" x14ac:dyDescent="0.3">
      <c r="A81" s="9" t="s">
        <v>8</v>
      </c>
      <c r="B81" s="10" t="s">
        <v>5</v>
      </c>
      <c r="C81" s="6">
        <v>41790</v>
      </c>
      <c r="D81" s="19">
        <v>10.272000000000002</v>
      </c>
      <c r="E81" s="13" t="str">
        <f t="shared" si="2"/>
        <v>Bad</v>
      </c>
    </row>
    <row r="82" spans="1:5" hidden="1" x14ac:dyDescent="0.3">
      <c r="A82" s="9" t="s">
        <v>8</v>
      </c>
      <c r="B82" s="10" t="s">
        <v>5</v>
      </c>
      <c r="C82" s="6">
        <v>41935</v>
      </c>
      <c r="D82" s="19">
        <v>78.456000000000003</v>
      </c>
      <c r="E82" s="13" t="str">
        <f t="shared" si="2"/>
        <v>Bad</v>
      </c>
    </row>
    <row r="83" spans="1:5" hidden="1" x14ac:dyDescent="0.3">
      <c r="A83" s="9" t="s">
        <v>8</v>
      </c>
      <c r="B83" s="10" t="s">
        <v>5</v>
      </c>
      <c r="C83" s="6">
        <v>42200</v>
      </c>
      <c r="D83" s="19">
        <v>29</v>
      </c>
      <c r="E83" s="13" t="str">
        <f t="shared" si="2"/>
        <v>Bad</v>
      </c>
    </row>
    <row r="84" spans="1:5" hidden="1" x14ac:dyDescent="0.3">
      <c r="A84" s="9" t="s">
        <v>8</v>
      </c>
      <c r="B84" s="10" t="s">
        <v>5</v>
      </c>
      <c r="C84" s="6">
        <v>42145</v>
      </c>
      <c r="D84" s="19">
        <v>1363.96</v>
      </c>
      <c r="E84" s="13" t="str">
        <f t="shared" si="2"/>
        <v>Better</v>
      </c>
    </row>
    <row r="85" spans="1:5" hidden="1" x14ac:dyDescent="0.3">
      <c r="A85" s="9" t="s">
        <v>8</v>
      </c>
      <c r="B85" s="10" t="s">
        <v>5</v>
      </c>
      <c r="C85" s="6">
        <v>42042</v>
      </c>
      <c r="D85" s="19">
        <v>107.83</v>
      </c>
      <c r="E85" s="13" t="str">
        <f t="shared" si="2"/>
        <v>Bad</v>
      </c>
    </row>
    <row r="86" spans="1:5" hidden="1" x14ac:dyDescent="0.3">
      <c r="A86" s="9" t="s">
        <v>8</v>
      </c>
      <c r="B86" s="10" t="s">
        <v>5</v>
      </c>
      <c r="C86" s="6">
        <v>42340</v>
      </c>
      <c r="D86" s="19">
        <v>863.928</v>
      </c>
      <c r="E86" s="13" t="str">
        <f t="shared" si="2"/>
        <v>Fair</v>
      </c>
    </row>
    <row r="87" spans="1:5" hidden="1" x14ac:dyDescent="0.3">
      <c r="A87" s="9" t="s">
        <v>8</v>
      </c>
      <c r="B87" s="10" t="s">
        <v>5</v>
      </c>
      <c r="C87" s="6">
        <v>42313</v>
      </c>
      <c r="D87" s="19">
        <v>10.74</v>
      </c>
      <c r="E87" s="13" t="str">
        <f t="shared" si="2"/>
        <v>Bad</v>
      </c>
    </row>
    <row r="88" spans="1:5" hidden="1" x14ac:dyDescent="0.3">
      <c r="A88" s="9" t="s">
        <v>8</v>
      </c>
      <c r="B88" s="10" t="s">
        <v>5</v>
      </c>
      <c r="C88" s="6">
        <v>42306</v>
      </c>
      <c r="D88" s="19">
        <v>314.39300000000003</v>
      </c>
      <c r="E88" s="13" t="str">
        <f t="shared" si="2"/>
        <v>Bad</v>
      </c>
    </row>
    <row r="89" spans="1:5" hidden="1" x14ac:dyDescent="0.3">
      <c r="A89" s="9" t="s">
        <v>8</v>
      </c>
      <c r="B89" s="10" t="s">
        <v>5</v>
      </c>
      <c r="C89" s="6">
        <v>42187</v>
      </c>
      <c r="D89" s="19">
        <v>85.5</v>
      </c>
      <c r="E89" s="13" t="str">
        <f t="shared" si="2"/>
        <v>Bad</v>
      </c>
    </row>
    <row r="90" spans="1:5" hidden="1" x14ac:dyDescent="0.3">
      <c r="A90" s="9" t="s">
        <v>8</v>
      </c>
      <c r="B90" s="10" t="s">
        <v>5</v>
      </c>
      <c r="C90" s="6">
        <v>42194</v>
      </c>
      <c r="D90" s="19">
        <v>839.94400000000019</v>
      </c>
      <c r="E90" s="13" t="str">
        <f t="shared" si="2"/>
        <v>Fair</v>
      </c>
    </row>
    <row r="91" spans="1:5" hidden="1" x14ac:dyDescent="0.3">
      <c r="A91" s="9" t="s">
        <v>8</v>
      </c>
      <c r="B91" s="10" t="s">
        <v>5</v>
      </c>
      <c r="C91" s="6">
        <v>42147</v>
      </c>
      <c r="D91" s="19">
        <v>14.73</v>
      </c>
      <c r="E91" s="13" t="str">
        <f t="shared" si="2"/>
        <v>Bad</v>
      </c>
    </row>
    <row r="92" spans="1:5" hidden="1" x14ac:dyDescent="0.3">
      <c r="A92" s="9" t="s">
        <v>8</v>
      </c>
      <c r="B92" s="10" t="s">
        <v>5</v>
      </c>
      <c r="C92" s="6">
        <v>42663</v>
      </c>
      <c r="D92" s="19">
        <v>59.824000000000012</v>
      </c>
      <c r="E92" s="13" t="str">
        <f t="shared" si="2"/>
        <v>Bad</v>
      </c>
    </row>
    <row r="93" spans="1:5" hidden="1" x14ac:dyDescent="0.3">
      <c r="A93" s="9" t="s">
        <v>8</v>
      </c>
      <c r="B93" s="10" t="s">
        <v>5</v>
      </c>
      <c r="C93" s="6">
        <v>42598</v>
      </c>
      <c r="D93" s="19">
        <v>80.564000000000007</v>
      </c>
      <c r="E93" s="13" t="str">
        <f t="shared" si="2"/>
        <v>Bad</v>
      </c>
    </row>
    <row r="94" spans="1:5" hidden="1" x14ac:dyDescent="0.3">
      <c r="A94" s="9" t="s">
        <v>8</v>
      </c>
      <c r="B94" s="10" t="s">
        <v>5</v>
      </c>
      <c r="C94" s="6">
        <v>42496</v>
      </c>
      <c r="D94" s="19">
        <v>817.82900000000018</v>
      </c>
      <c r="E94" s="13" t="str">
        <f t="shared" si="2"/>
        <v>Fair</v>
      </c>
    </row>
    <row r="95" spans="1:5" hidden="1" x14ac:dyDescent="0.3">
      <c r="A95" s="9" t="s">
        <v>8</v>
      </c>
      <c r="B95" s="10" t="s">
        <v>5</v>
      </c>
      <c r="C95" s="6">
        <v>42523</v>
      </c>
      <c r="D95" s="19">
        <v>25.344000000000001</v>
      </c>
      <c r="E95" s="13" t="str">
        <f t="shared" si="2"/>
        <v>Bad</v>
      </c>
    </row>
    <row r="96" spans="1:5" hidden="1" x14ac:dyDescent="0.3">
      <c r="A96" s="9" t="s">
        <v>8</v>
      </c>
      <c r="B96" s="10" t="s">
        <v>5</v>
      </c>
      <c r="C96" s="6">
        <v>41583</v>
      </c>
      <c r="D96" s="19">
        <v>149.9</v>
      </c>
      <c r="E96" s="13" t="str">
        <f t="shared" si="2"/>
        <v>Bad</v>
      </c>
    </row>
    <row r="97" spans="1:5" hidden="1" x14ac:dyDescent="0.3">
      <c r="A97" s="9" t="s">
        <v>8</v>
      </c>
      <c r="B97" s="10" t="s">
        <v>5</v>
      </c>
      <c r="C97" s="6">
        <v>42339</v>
      </c>
      <c r="D97" s="19">
        <v>36.192</v>
      </c>
      <c r="E97" s="13" t="str">
        <f t="shared" si="2"/>
        <v>Bad</v>
      </c>
    </row>
    <row r="98" spans="1:5" hidden="1" x14ac:dyDescent="0.3">
      <c r="A98" s="9" t="s">
        <v>8</v>
      </c>
      <c r="B98" s="10" t="s">
        <v>5</v>
      </c>
      <c r="C98" s="6">
        <v>42350</v>
      </c>
      <c r="D98" s="19">
        <v>85.224000000000004</v>
      </c>
      <c r="E98" s="13" t="str">
        <f t="shared" si="2"/>
        <v>Bad</v>
      </c>
    </row>
    <row r="99" spans="1:5" hidden="1" x14ac:dyDescent="0.3">
      <c r="A99" s="9" t="s">
        <v>8</v>
      </c>
      <c r="B99" s="10" t="s">
        <v>5</v>
      </c>
      <c r="C99" s="6">
        <v>42230</v>
      </c>
      <c r="D99" s="19">
        <v>89.320000000000007</v>
      </c>
      <c r="E99" s="13" t="str">
        <f t="shared" si="2"/>
        <v>Bad</v>
      </c>
    </row>
    <row r="100" spans="1:5" hidden="1" x14ac:dyDescent="0.3">
      <c r="A100" s="9" t="s">
        <v>8</v>
      </c>
      <c r="B100" s="10" t="s">
        <v>5</v>
      </c>
      <c r="C100" s="6">
        <v>42509</v>
      </c>
      <c r="D100" s="19">
        <v>195.64</v>
      </c>
      <c r="E100" s="13" t="str">
        <f t="shared" si="2"/>
        <v>Bad</v>
      </c>
    </row>
    <row r="101" spans="1:5" hidden="1" x14ac:dyDescent="0.3">
      <c r="A101" s="9" t="s">
        <v>8</v>
      </c>
      <c r="B101" s="10" t="s">
        <v>5</v>
      </c>
      <c r="C101" s="6">
        <v>42557</v>
      </c>
      <c r="D101" s="19">
        <v>239.24</v>
      </c>
      <c r="E101" s="13" t="str">
        <f t="shared" si="2"/>
        <v>Bad</v>
      </c>
    </row>
    <row r="102" spans="1:5" hidden="1" x14ac:dyDescent="0.3">
      <c r="A102" s="9" t="s">
        <v>9</v>
      </c>
      <c r="B102" s="10" t="s">
        <v>5</v>
      </c>
      <c r="C102" s="6">
        <v>41624</v>
      </c>
      <c r="D102" s="19">
        <v>129.44</v>
      </c>
      <c r="E102" s="13" t="str">
        <f t="shared" si="2"/>
        <v>Bad</v>
      </c>
    </row>
    <row r="103" spans="1:5" hidden="1" x14ac:dyDescent="0.3">
      <c r="A103" s="9" t="s">
        <v>9</v>
      </c>
      <c r="B103" s="10" t="s">
        <v>5</v>
      </c>
      <c r="C103" s="6">
        <v>41513</v>
      </c>
      <c r="D103" s="19">
        <v>13.36</v>
      </c>
      <c r="E103" s="13" t="str">
        <f t="shared" si="2"/>
        <v>Bad</v>
      </c>
    </row>
    <row r="104" spans="1:5" hidden="1" x14ac:dyDescent="0.3">
      <c r="A104" s="9" t="s">
        <v>9</v>
      </c>
      <c r="B104" s="10" t="s">
        <v>5</v>
      </c>
      <c r="C104" s="6">
        <v>41287</v>
      </c>
      <c r="D104" s="19">
        <v>545.93999999999994</v>
      </c>
      <c r="E104" s="13" t="str">
        <f t="shared" si="2"/>
        <v>Fair</v>
      </c>
    </row>
    <row r="105" spans="1:5" hidden="1" x14ac:dyDescent="0.3">
      <c r="A105" s="9" t="s">
        <v>9</v>
      </c>
      <c r="B105" s="10" t="s">
        <v>5</v>
      </c>
      <c r="C105" s="6">
        <v>41295</v>
      </c>
      <c r="D105" s="19">
        <v>25.248000000000001</v>
      </c>
      <c r="E105" s="13" t="str">
        <f t="shared" si="2"/>
        <v>Bad</v>
      </c>
    </row>
    <row r="106" spans="1:5" hidden="1" x14ac:dyDescent="0.3">
      <c r="A106" s="9" t="s">
        <v>9</v>
      </c>
      <c r="B106" s="10" t="s">
        <v>5</v>
      </c>
      <c r="C106" s="6">
        <v>41492</v>
      </c>
      <c r="D106" s="19">
        <v>62.91</v>
      </c>
      <c r="E106" s="13" t="str">
        <f t="shared" si="2"/>
        <v>Bad</v>
      </c>
    </row>
    <row r="107" spans="1:5" hidden="1" x14ac:dyDescent="0.3">
      <c r="A107" s="9" t="s">
        <v>9</v>
      </c>
      <c r="B107" s="10" t="s">
        <v>5</v>
      </c>
      <c r="C107" s="6">
        <v>41627</v>
      </c>
      <c r="D107" s="19">
        <v>1979.89</v>
      </c>
      <c r="E107" s="13" t="str">
        <f t="shared" si="2"/>
        <v>Better</v>
      </c>
    </row>
    <row r="108" spans="1:5" hidden="1" x14ac:dyDescent="0.3">
      <c r="A108" s="9" t="s">
        <v>9</v>
      </c>
      <c r="B108" s="10" t="s">
        <v>5</v>
      </c>
      <c r="C108" s="6">
        <v>41625</v>
      </c>
      <c r="D108" s="19">
        <v>40.049999999999997</v>
      </c>
      <c r="E108" s="13" t="str">
        <f t="shared" si="2"/>
        <v>Bad</v>
      </c>
    </row>
    <row r="109" spans="1:5" hidden="1" x14ac:dyDescent="0.3">
      <c r="A109" s="9" t="s">
        <v>9</v>
      </c>
      <c r="B109" s="10" t="s">
        <v>5</v>
      </c>
      <c r="C109" s="6">
        <v>41396</v>
      </c>
      <c r="D109" s="19">
        <v>479.98400000000004</v>
      </c>
      <c r="E109" s="13" t="str">
        <f t="shared" si="2"/>
        <v>Bad</v>
      </c>
    </row>
    <row r="110" spans="1:5" hidden="1" x14ac:dyDescent="0.3">
      <c r="A110" s="9" t="s">
        <v>9</v>
      </c>
      <c r="B110" s="10" t="s">
        <v>5</v>
      </c>
      <c r="C110" s="6">
        <v>41539</v>
      </c>
      <c r="D110" s="19">
        <v>4.6079999999999997</v>
      </c>
      <c r="E110" s="13" t="str">
        <f t="shared" si="2"/>
        <v>Bad</v>
      </c>
    </row>
    <row r="111" spans="1:5" hidden="1" x14ac:dyDescent="0.3">
      <c r="A111" s="9" t="s">
        <v>9</v>
      </c>
      <c r="B111" s="10" t="s">
        <v>5</v>
      </c>
      <c r="C111" s="6">
        <v>41508</v>
      </c>
      <c r="D111" s="19">
        <v>7.6320000000000014</v>
      </c>
      <c r="E111" s="13" t="str">
        <f t="shared" si="2"/>
        <v>Bad</v>
      </c>
    </row>
    <row r="112" spans="1:5" hidden="1" x14ac:dyDescent="0.3">
      <c r="A112" s="9" t="s">
        <v>9</v>
      </c>
      <c r="B112" s="10" t="s">
        <v>5</v>
      </c>
      <c r="C112" s="6">
        <v>41434</v>
      </c>
      <c r="D112" s="19">
        <v>1441.3</v>
      </c>
      <c r="E112" s="13" t="str">
        <f t="shared" si="2"/>
        <v>Better</v>
      </c>
    </row>
    <row r="113" spans="1:5" hidden="1" x14ac:dyDescent="0.3">
      <c r="A113" s="9" t="s">
        <v>9</v>
      </c>
      <c r="B113" s="10" t="s">
        <v>5</v>
      </c>
      <c r="C113" s="6">
        <v>41393</v>
      </c>
      <c r="D113" s="19">
        <v>69.900000000000006</v>
      </c>
      <c r="E113" s="13" t="str">
        <f t="shared" si="2"/>
        <v>Bad</v>
      </c>
    </row>
    <row r="114" spans="1:5" hidden="1" x14ac:dyDescent="0.3">
      <c r="A114" s="9" t="s">
        <v>9</v>
      </c>
      <c r="B114" s="10" t="s">
        <v>5</v>
      </c>
      <c r="C114" s="6">
        <v>41531</v>
      </c>
      <c r="D114" s="19">
        <v>26.128</v>
      </c>
      <c r="E114" s="13" t="str">
        <f t="shared" si="2"/>
        <v>Bad</v>
      </c>
    </row>
    <row r="115" spans="1:5" hidden="1" x14ac:dyDescent="0.3">
      <c r="A115" s="9" t="s">
        <v>9</v>
      </c>
      <c r="B115" s="10" t="s">
        <v>5</v>
      </c>
      <c r="C115" s="6">
        <v>41631</v>
      </c>
      <c r="D115" s="19">
        <v>619.84800000000018</v>
      </c>
      <c r="E115" s="13" t="str">
        <f t="shared" si="2"/>
        <v>Fair</v>
      </c>
    </row>
    <row r="116" spans="1:5" hidden="1" x14ac:dyDescent="0.3">
      <c r="A116" s="9" t="s">
        <v>9</v>
      </c>
      <c r="B116" s="10" t="s">
        <v>5</v>
      </c>
      <c r="C116" s="6">
        <v>41336</v>
      </c>
      <c r="D116" s="19">
        <v>19.456000000000003</v>
      </c>
      <c r="E116" s="13" t="str">
        <f t="shared" si="2"/>
        <v>Bad</v>
      </c>
    </row>
    <row r="117" spans="1:5" hidden="1" x14ac:dyDescent="0.3">
      <c r="A117" s="9" t="s">
        <v>9</v>
      </c>
      <c r="B117" s="10" t="s">
        <v>5</v>
      </c>
      <c r="C117" s="6">
        <v>41394</v>
      </c>
      <c r="D117" s="19">
        <v>47.79</v>
      </c>
      <c r="E117" s="13" t="str">
        <f t="shared" si="2"/>
        <v>Bad</v>
      </c>
    </row>
    <row r="118" spans="1:5" hidden="1" x14ac:dyDescent="0.3">
      <c r="A118" s="9" t="s">
        <v>9</v>
      </c>
      <c r="B118" s="10" t="s">
        <v>5</v>
      </c>
      <c r="C118" s="6">
        <v>41494</v>
      </c>
      <c r="D118" s="19">
        <v>155.45600000000002</v>
      </c>
      <c r="E118" s="13" t="str">
        <f t="shared" si="2"/>
        <v>Bad</v>
      </c>
    </row>
    <row r="119" spans="1:5" hidden="1" x14ac:dyDescent="0.3">
      <c r="A119" s="9" t="s">
        <v>9</v>
      </c>
      <c r="B119" s="10" t="s">
        <v>5</v>
      </c>
      <c r="C119" s="6">
        <v>41383</v>
      </c>
      <c r="D119" s="19">
        <v>129.33000000000001</v>
      </c>
      <c r="E119" s="13" t="str">
        <f t="shared" si="2"/>
        <v>Bad</v>
      </c>
    </row>
    <row r="120" spans="1:5" hidden="1" x14ac:dyDescent="0.3">
      <c r="A120" s="9" t="s">
        <v>9</v>
      </c>
      <c r="B120" s="10" t="s">
        <v>5</v>
      </c>
      <c r="C120" s="6">
        <v>41399</v>
      </c>
      <c r="D120" s="19">
        <v>40.54</v>
      </c>
      <c r="E120" s="13" t="str">
        <f t="shared" si="2"/>
        <v>Bad</v>
      </c>
    </row>
    <row r="121" spans="1:5" hidden="1" x14ac:dyDescent="0.3">
      <c r="A121" s="9" t="s">
        <v>9</v>
      </c>
      <c r="B121" s="10" t="s">
        <v>5</v>
      </c>
      <c r="C121" s="6">
        <v>41515</v>
      </c>
      <c r="D121" s="19">
        <v>709.04250000000013</v>
      </c>
      <c r="E121" s="13" t="str">
        <f t="shared" si="2"/>
        <v>Fair</v>
      </c>
    </row>
    <row r="122" spans="1:5" hidden="1" x14ac:dyDescent="0.3">
      <c r="A122" s="9" t="s">
        <v>9</v>
      </c>
      <c r="B122" s="10" t="s">
        <v>5</v>
      </c>
      <c r="C122" s="6">
        <v>41951</v>
      </c>
      <c r="D122" s="19">
        <v>750.93</v>
      </c>
      <c r="E122" s="13" t="str">
        <f t="shared" si="2"/>
        <v>Fair</v>
      </c>
    </row>
    <row r="123" spans="1:5" hidden="1" x14ac:dyDescent="0.3">
      <c r="A123" s="9" t="s">
        <v>9</v>
      </c>
      <c r="B123" s="10" t="s">
        <v>5</v>
      </c>
      <c r="C123" s="6">
        <v>41707</v>
      </c>
      <c r="D123" s="19">
        <v>4.6079999999999997</v>
      </c>
      <c r="E123" s="13" t="str">
        <f t="shared" si="2"/>
        <v>Bad</v>
      </c>
    </row>
    <row r="124" spans="1:5" hidden="1" x14ac:dyDescent="0.3">
      <c r="A124" s="9" t="s">
        <v>9</v>
      </c>
      <c r="B124" s="10" t="s">
        <v>5</v>
      </c>
      <c r="C124" s="6">
        <v>41667</v>
      </c>
      <c r="D124" s="19">
        <v>4297.6440000000002</v>
      </c>
      <c r="E124" s="13" t="str">
        <f t="shared" si="2"/>
        <v>Great</v>
      </c>
    </row>
    <row r="125" spans="1:5" hidden="1" x14ac:dyDescent="0.3">
      <c r="A125" s="9" t="s">
        <v>9</v>
      </c>
      <c r="B125" s="10" t="s">
        <v>5</v>
      </c>
      <c r="C125" s="6">
        <v>41896</v>
      </c>
      <c r="D125" s="19">
        <v>269.49</v>
      </c>
      <c r="E125" s="13" t="str">
        <f t="shared" si="2"/>
        <v>Bad</v>
      </c>
    </row>
    <row r="126" spans="1:5" hidden="1" x14ac:dyDescent="0.3">
      <c r="A126" s="9" t="s">
        <v>9</v>
      </c>
      <c r="B126" s="10" t="s">
        <v>5</v>
      </c>
      <c r="C126" s="6">
        <v>41714</v>
      </c>
      <c r="D126" s="19">
        <v>498.93</v>
      </c>
      <c r="E126" s="13" t="str">
        <f t="shared" si="2"/>
        <v>Bad</v>
      </c>
    </row>
    <row r="127" spans="1:5" hidden="1" x14ac:dyDescent="0.3">
      <c r="A127" s="9" t="s">
        <v>9</v>
      </c>
      <c r="B127" s="10" t="s">
        <v>5</v>
      </c>
      <c r="C127" s="6">
        <v>41727</v>
      </c>
      <c r="D127" s="19">
        <v>5.56</v>
      </c>
      <c r="E127" s="13" t="str">
        <f t="shared" si="2"/>
        <v>Bad</v>
      </c>
    </row>
    <row r="128" spans="1:5" hidden="1" x14ac:dyDescent="0.3">
      <c r="A128" s="9" t="s">
        <v>9</v>
      </c>
      <c r="B128" s="10" t="s">
        <v>5</v>
      </c>
      <c r="C128" s="6">
        <v>41699</v>
      </c>
      <c r="D128" s="19">
        <v>58.72</v>
      </c>
      <c r="E128" s="13" t="str">
        <f t="shared" si="2"/>
        <v>Bad</v>
      </c>
    </row>
    <row r="129" spans="1:5" hidden="1" x14ac:dyDescent="0.3">
      <c r="A129" s="9" t="s">
        <v>9</v>
      </c>
      <c r="B129" s="10" t="s">
        <v>5</v>
      </c>
      <c r="C129" s="6">
        <v>41979</v>
      </c>
      <c r="D129" s="19">
        <v>173.94</v>
      </c>
      <c r="E129" s="13" t="str">
        <f t="shared" si="2"/>
        <v>Bad</v>
      </c>
    </row>
    <row r="130" spans="1:5" hidden="1" x14ac:dyDescent="0.3">
      <c r="A130" s="9" t="s">
        <v>9</v>
      </c>
      <c r="B130" s="10" t="s">
        <v>5</v>
      </c>
      <c r="C130" s="6">
        <v>41977</v>
      </c>
      <c r="D130" s="19">
        <v>1635.0180000000003</v>
      </c>
      <c r="E130" s="13" t="str">
        <f t="shared" si="2"/>
        <v>Better</v>
      </c>
    </row>
    <row r="131" spans="1:5" hidden="1" x14ac:dyDescent="0.3">
      <c r="A131" s="9" t="s">
        <v>9</v>
      </c>
      <c r="B131" s="10" t="s">
        <v>5</v>
      </c>
      <c r="C131" s="6">
        <v>41934</v>
      </c>
      <c r="D131" s="19">
        <v>9.952</v>
      </c>
      <c r="E131" s="13" t="str">
        <f t="shared" ref="E131:E194" si="3">IF(D131&gt;4000,"Great",IF(D131&gt;2000,"Good",IF(D131&gt;1000,"Better",IF(D131&gt;500,"Fair",IF(D131&gt;0,"Bad")))))</f>
        <v>Bad</v>
      </c>
    </row>
    <row r="132" spans="1:5" hidden="1" x14ac:dyDescent="0.3">
      <c r="A132" s="9" t="s">
        <v>9</v>
      </c>
      <c r="B132" s="10" t="s">
        <v>5</v>
      </c>
      <c r="C132" s="6">
        <v>42126</v>
      </c>
      <c r="D132" s="19">
        <v>140.52000000000001</v>
      </c>
      <c r="E132" s="13" t="str">
        <f t="shared" si="3"/>
        <v>Bad</v>
      </c>
    </row>
    <row r="133" spans="1:5" hidden="1" x14ac:dyDescent="0.3">
      <c r="A133" s="9" t="s">
        <v>9</v>
      </c>
      <c r="B133" s="10" t="s">
        <v>5</v>
      </c>
      <c r="C133" s="6">
        <v>42344</v>
      </c>
      <c r="D133" s="19">
        <v>1284.8000000000002</v>
      </c>
      <c r="E133" s="13" t="str">
        <f t="shared" si="3"/>
        <v>Better</v>
      </c>
    </row>
    <row r="134" spans="1:5" hidden="1" x14ac:dyDescent="0.3">
      <c r="A134" s="9" t="s">
        <v>9</v>
      </c>
      <c r="B134" s="10" t="s">
        <v>5</v>
      </c>
      <c r="C134" s="6">
        <v>42082</v>
      </c>
      <c r="D134" s="19">
        <v>871.80000000000007</v>
      </c>
      <c r="E134" s="13" t="str">
        <f t="shared" si="3"/>
        <v>Fair</v>
      </c>
    </row>
    <row r="135" spans="1:5" hidden="1" x14ac:dyDescent="0.3">
      <c r="A135" s="9" t="s">
        <v>9</v>
      </c>
      <c r="B135" s="10" t="s">
        <v>5</v>
      </c>
      <c r="C135" s="6">
        <v>42279</v>
      </c>
      <c r="D135" s="19">
        <v>36.363999999999997</v>
      </c>
      <c r="E135" s="13" t="str">
        <f t="shared" si="3"/>
        <v>Bad</v>
      </c>
    </row>
    <row r="136" spans="1:5" hidden="1" x14ac:dyDescent="0.3">
      <c r="A136" s="9" t="s">
        <v>9</v>
      </c>
      <c r="B136" s="10" t="s">
        <v>5</v>
      </c>
      <c r="C136" s="6">
        <v>42305</v>
      </c>
      <c r="D136" s="19">
        <v>290.98</v>
      </c>
      <c r="E136" s="13" t="str">
        <f t="shared" si="3"/>
        <v>Bad</v>
      </c>
    </row>
    <row r="137" spans="1:5" hidden="1" x14ac:dyDescent="0.3">
      <c r="A137" s="9" t="s">
        <v>9</v>
      </c>
      <c r="B137" s="10" t="s">
        <v>5</v>
      </c>
      <c r="C137" s="6">
        <v>42275</v>
      </c>
      <c r="D137" s="19">
        <v>31.830000000000002</v>
      </c>
      <c r="E137" s="13" t="str">
        <f t="shared" si="3"/>
        <v>Bad</v>
      </c>
    </row>
    <row r="138" spans="1:5" hidden="1" x14ac:dyDescent="0.3">
      <c r="A138" s="9" t="s">
        <v>9</v>
      </c>
      <c r="B138" s="10" t="s">
        <v>5</v>
      </c>
      <c r="C138" s="6">
        <v>42323</v>
      </c>
      <c r="D138" s="19">
        <v>513.52</v>
      </c>
      <c r="E138" s="13" t="str">
        <f t="shared" si="3"/>
        <v>Fair</v>
      </c>
    </row>
    <row r="139" spans="1:5" hidden="1" x14ac:dyDescent="0.3">
      <c r="A139" s="9" t="s">
        <v>9</v>
      </c>
      <c r="B139" s="10" t="s">
        <v>5</v>
      </c>
      <c r="C139" s="6">
        <v>42253</v>
      </c>
      <c r="D139" s="19">
        <v>228.58599999999998</v>
      </c>
      <c r="E139" s="13" t="str">
        <f t="shared" si="3"/>
        <v>Bad</v>
      </c>
    </row>
    <row r="140" spans="1:5" hidden="1" x14ac:dyDescent="0.3">
      <c r="A140" s="9" t="s">
        <v>9</v>
      </c>
      <c r="B140" s="10" t="s">
        <v>5</v>
      </c>
      <c r="C140" s="6">
        <v>42362</v>
      </c>
      <c r="D140" s="19">
        <v>859.14</v>
      </c>
      <c r="E140" s="13" t="str">
        <f t="shared" si="3"/>
        <v>Fair</v>
      </c>
    </row>
    <row r="141" spans="1:5" hidden="1" x14ac:dyDescent="0.3">
      <c r="A141" s="9" t="s">
        <v>9</v>
      </c>
      <c r="B141" s="10" t="s">
        <v>5</v>
      </c>
      <c r="C141" s="6">
        <v>42185</v>
      </c>
      <c r="D141" s="19">
        <v>191.88</v>
      </c>
      <c r="E141" s="13" t="str">
        <f t="shared" si="3"/>
        <v>Bad</v>
      </c>
    </row>
    <row r="142" spans="1:5" hidden="1" x14ac:dyDescent="0.3">
      <c r="A142" s="9" t="s">
        <v>9</v>
      </c>
      <c r="B142" s="10" t="s">
        <v>5</v>
      </c>
      <c r="C142" s="6">
        <v>42140</v>
      </c>
      <c r="D142" s="19">
        <v>7.7640000000000011</v>
      </c>
      <c r="E142" s="13" t="str">
        <f t="shared" si="3"/>
        <v>Bad</v>
      </c>
    </row>
    <row r="143" spans="1:5" hidden="1" x14ac:dyDescent="0.3">
      <c r="A143" s="9" t="s">
        <v>9</v>
      </c>
      <c r="B143" s="10" t="s">
        <v>5</v>
      </c>
      <c r="C143" s="6">
        <v>42252</v>
      </c>
      <c r="D143" s="19">
        <v>131.10400000000001</v>
      </c>
      <c r="E143" s="13" t="str">
        <f t="shared" si="3"/>
        <v>Bad</v>
      </c>
    </row>
    <row r="144" spans="1:5" hidden="1" x14ac:dyDescent="0.3">
      <c r="A144" s="9" t="s">
        <v>9</v>
      </c>
      <c r="B144" s="10" t="s">
        <v>5</v>
      </c>
      <c r="C144" s="6">
        <v>42271</v>
      </c>
      <c r="D144" s="19">
        <v>487.21999999999997</v>
      </c>
      <c r="E144" s="13" t="str">
        <f t="shared" si="3"/>
        <v>Bad</v>
      </c>
    </row>
    <row r="145" spans="1:5" hidden="1" x14ac:dyDescent="0.3">
      <c r="A145" s="9" t="s">
        <v>9</v>
      </c>
      <c r="B145" s="10" t="s">
        <v>5</v>
      </c>
      <c r="C145" s="6">
        <v>42317</v>
      </c>
      <c r="D145" s="19">
        <v>993.89999999999986</v>
      </c>
      <c r="E145" s="13" t="str">
        <f t="shared" si="3"/>
        <v>Fair</v>
      </c>
    </row>
    <row r="146" spans="1:5" hidden="1" x14ac:dyDescent="0.3">
      <c r="A146" s="9" t="s">
        <v>9</v>
      </c>
      <c r="B146" s="10" t="s">
        <v>5</v>
      </c>
      <c r="C146" s="6">
        <v>42232</v>
      </c>
      <c r="D146" s="19">
        <v>225.29600000000002</v>
      </c>
      <c r="E146" s="13" t="str">
        <f t="shared" si="3"/>
        <v>Bad</v>
      </c>
    </row>
    <row r="147" spans="1:5" hidden="1" x14ac:dyDescent="0.3">
      <c r="A147" s="9" t="s">
        <v>9</v>
      </c>
      <c r="B147" s="10" t="s">
        <v>5</v>
      </c>
      <c r="C147" s="6">
        <v>42230</v>
      </c>
      <c r="D147" s="19">
        <v>21.504000000000005</v>
      </c>
      <c r="E147" s="13" t="str">
        <f t="shared" si="3"/>
        <v>Bad</v>
      </c>
    </row>
    <row r="148" spans="1:5" hidden="1" x14ac:dyDescent="0.3">
      <c r="A148" s="9" t="s">
        <v>9</v>
      </c>
      <c r="B148" s="10" t="s">
        <v>5</v>
      </c>
      <c r="C148" s="6">
        <v>42037</v>
      </c>
      <c r="D148" s="19">
        <v>8805.0400000000009</v>
      </c>
      <c r="E148" s="13" t="str">
        <f t="shared" si="3"/>
        <v>Great</v>
      </c>
    </row>
    <row r="149" spans="1:5" hidden="1" x14ac:dyDescent="0.3">
      <c r="A149" s="9" t="s">
        <v>9</v>
      </c>
      <c r="B149" s="10" t="s">
        <v>5</v>
      </c>
      <c r="C149" s="6">
        <v>42134</v>
      </c>
      <c r="D149" s="19">
        <v>27.86</v>
      </c>
      <c r="E149" s="13" t="str">
        <f t="shared" si="3"/>
        <v>Bad</v>
      </c>
    </row>
    <row r="150" spans="1:5" hidden="1" x14ac:dyDescent="0.3">
      <c r="A150" s="9" t="s">
        <v>9</v>
      </c>
      <c r="B150" s="10" t="s">
        <v>5</v>
      </c>
      <c r="C150" s="6">
        <v>42186</v>
      </c>
      <c r="D150" s="19">
        <v>1302.83</v>
      </c>
      <c r="E150" s="13" t="str">
        <f t="shared" si="3"/>
        <v>Better</v>
      </c>
    </row>
    <row r="151" spans="1:5" hidden="1" x14ac:dyDescent="0.3">
      <c r="A151" s="9" t="s">
        <v>9</v>
      </c>
      <c r="B151" s="10" t="s">
        <v>5</v>
      </c>
      <c r="C151" s="6">
        <v>42109</v>
      </c>
      <c r="D151" s="19">
        <v>81.199999999999989</v>
      </c>
      <c r="E151" s="13" t="str">
        <f t="shared" si="3"/>
        <v>Bad</v>
      </c>
    </row>
    <row r="152" spans="1:5" hidden="1" x14ac:dyDescent="0.3">
      <c r="A152" s="9" t="s">
        <v>9</v>
      </c>
      <c r="B152" s="10" t="s">
        <v>5</v>
      </c>
      <c r="C152" s="6">
        <v>42154</v>
      </c>
      <c r="D152" s="19">
        <v>1002.7</v>
      </c>
      <c r="E152" s="13" t="str">
        <f t="shared" si="3"/>
        <v>Better</v>
      </c>
    </row>
    <row r="153" spans="1:5" hidden="1" x14ac:dyDescent="0.3">
      <c r="A153" s="9" t="s">
        <v>9</v>
      </c>
      <c r="B153" s="10" t="s">
        <v>5</v>
      </c>
      <c r="C153" s="6">
        <v>42312</v>
      </c>
      <c r="D153" s="19">
        <v>903.7700000000001</v>
      </c>
      <c r="E153" s="13" t="str">
        <f t="shared" si="3"/>
        <v>Fair</v>
      </c>
    </row>
    <row r="154" spans="1:5" hidden="1" x14ac:dyDescent="0.3">
      <c r="A154" s="9" t="s">
        <v>9</v>
      </c>
      <c r="B154" s="10" t="s">
        <v>5</v>
      </c>
      <c r="C154" s="6">
        <v>42299</v>
      </c>
      <c r="D154" s="19">
        <v>111.67200000000001</v>
      </c>
      <c r="E154" s="13" t="str">
        <f t="shared" si="3"/>
        <v>Bad</v>
      </c>
    </row>
    <row r="155" spans="1:5" hidden="1" x14ac:dyDescent="0.3">
      <c r="A155" s="9" t="s">
        <v>9</v>
      </c>
      <c r="B155" s="10" t="s">
        <v>5</v>
      </c>
      <c r="C155" s="6">
        <v>42607</v>
      </c>
      <c r="D155" s="19">
        <v>13.152000000000001</v>
      </c>
      <c r="E155" s="13" t="str">
        <f t="shared" si="3"/>
        <v>Bad</v>
      </c>
    </row>
    <row r="156" spans="1:5" hidden="1" x14ac:dyDescent="0.3">
      <c r="A156" s="9" t="s">
        <v>9</v>
      </c>
      <c r="B156" s="10" t="s">
        <v>5</v>
      </c>
      <c r="C156" s="6">
        <v>42609</v>
      </c>
      <c r="D156" s="19">
        <v>14.336000000000002</v>
      </c>
      <c r="E156" s="13" t="str">
        <f t="shared" si="3"/>
        <v>Bad</v>
      </c>
    </row>
    <row r="157" spans="1:5" hidden="1" x14ac:dyDescent="0.3">
      <c r="A157" s="9" t="s">
        <v>9</v>
      </c>
      <c r="B157" s="10" t="s">
        <v>5</v>
      </c>
      <c r="C157" s="6">
        <v>42580</v>
      </c>
      <c r="D157" s="19">
        <v>61.216000000000008</v>
      </c>
      <c r="E157" s="13" t="str">
        <f t="shared" si="3"/>
        <v>Bad</v>
      </c>
    </row>
    <row r="158" spans="1:5" hidden="1" x14ac:dyDescent="0.3">
      <c r="A158" s="9" t="s">
        <v>9</v>
      </c>
      <c r="B158" s="10" t="s">
        <v>5</v>
      </c>
      <c r="C158" s="6">
        <v>42636</v>
      </c>
      <c r="D158" s="19">
        <v>212.91000000000003</v>
      </c>
      <c r="E158" s="13" t="str">
        <f t="shared" si="3"/>
        <v>Bad</v>
      </c>
    </row>
    <row r="159" spans="1:5" hidden="1" x14ac:dyDescent="0.3">
      <c r="A159" s="9" t="s">
        <v>9</v>
      </c>
      <c r="B159" s="10" t="s">
        <v>5</v>
      </c>
      <c r="C159" s="6">
        <v>42578</v>
      </c>
      <c r="D159" s="19">
        <v>194.84800000000001</v>
      </c>
      <c r="E159" s="13" t="str">
        <f t="shared" si="3"/>
        <v>Bad</v>
      </c>
    </row>
    <row r="160" spans="1:5" hidden="1" x14ac:dyDescent="0.3">
      <c r="A160" s="9" t="s">
        <v>9</v>
      </c>
      <c r="B160" s="10" t="s">
        <v>5</v>
      </c>
      <c r="C160" s="6">
        <v>42725</v>
      </c>
      <c r="D160" s="19">
        <v>23.88</v>
      </c>
      <c r="E160" s="13" t="str">
        <f t="shared" si="3"/>
        <v>Bad</v>
      </c>
    </row>
    <row r="161" spans="1:5" hidden="1" x14ac:dyDescent="0.3">
      <c r="A161" s="9" t="s">
        <v>9</v>
      </c>
      <c r="B161" s="10" t="s">
        <v>5</v>
      </c>
      <c r="C161" s="6">
        <v>42456</v>
      </c>
      <c r="D161" s="19">
        <v>874.8</v>
      </c>
      <c r="E161" s="13" t="str">
        <f t="shared" si="3"/>
        <v>Fair</v>
      </c>
    </row>
    <row r="162" spans="1:5" hidden="1" x14ac:dyDescent="0.3">
      <c r="A162" s="9" t="s">
        <v>9</v>
      </c>
      <c r="B162" s="10" t="s">
        <v>5</v>
      </c>
      <c r="C162" s="6">
        <v>42578</v>
      </c>
      <c r="D162" s="19">
        <v>91.032000000000011</v>
      </c>
      <c r="E162" s="13" t="str">
        <f t="shared" si="3"/>
        <v>Bad</v>
      </c>
    </row>
    <row r="163" spans="1:5" hidden="1" x14ac:dyDescent="0.3">
      <c r="A163" s="9" t="s">
        <v>9</v>
      </c>
      <c r="B163" s="10" t="s">
        <v>5</v>
      </c>
      <c r="C163" s="6">
        <v>42624</v>
      </c>
      <c r="D163" s="19">
        <v>209.88</v>
      </c>
      <c r="E163" s="13" t="str">
        <f t="shared" si="3"/>
        <v>Bad</v>
      </c>
    </row>
    <row r="164" spans="1:5" hidden="1" x14ac:dyDescent="0.3">
      <c r="A164" s="9" t="s">
        <v>9</v>
      </c>
      <c r="B164" s="10" t="s">
        <v>5</v>
      </c>
      <c r="C164" s="6">
        <v>42561</v>
      </c>
      <c r="D164" s="19">
        <v>18.84</v>
      </c>
      <c r="E164" s="13" t="str">
        <f t="shared" si="3"/>
        <v>Bad</v>
      </c>
    </row>
    <row r="165" spans="1:5" hidden="1" x14ac:dyDescent="0.3">
      <c r="A165" s="9" t="s">
        <v>9</v>
      </c>
      <c r="B165" s="10" t="s">
        <v>5</v>
      </c>
      <c r="C165" s="6">
        <v>42707</v>
      </c>
      <c r="D165" s="19">
        <v>47.992000000000004</v>
      </c>
      <c r="E165" s="13" t="str">
        <f t="shared" si="3"/>
        <v>Bad</v>
      </c>
    </row>
    <row r="166" spans="1:5" hidden="1" x14ac:dyDescent="0.3">
      <c r="A166" s="9" t="s">
        <v>9</v>
      </c>
      <c r="B166" s="10" t="s">
        <v>5</v>
      </c>
      <c r="C166" s="6">
        <v>42605</v>
      </c>
      <c r="D166" s="19">
        <v>4590.344000000001</v>
      </c>
      <c r="E166" s="13" t="str">
        <f t="shared" si="3"/>
        <v>Great</v>
      </c>
    </row>
    <row r="167" spans="1:5" hidden="1" x14ac:dyDescent="0.3">
      <c r="A167" s="9" t="s">
        <v>9</v>
      </c>
      <c r="B167" s="10" t="s">
        <v>5</v>
      </c>
      <c r="C167" s="6">
        <v>42537</v>
      </c>
      <c r="D167" s="19">
        <v>740.59</v>
      </c>
      <c r="E167" s="13" t="str">
        <f t="shared" si="3"/>
        <v>Fair</v>
      </c>
    </row>
    <row r="168" spans="1:5" hidden="1" x14ac:dyDescent="0.3">
      <c r="A168" s="9" t="s">
        <v>9</v>
      </c>
      <c r="B168" s="10" t="s">
        <v>5</v>
      </c>
      <c r="C168" s="6">
        <v>42677</v>
      </c>
      <c r="D168" s="19">
        <v>16.272000000000002</v>
      </c>
      <c r="E168" s="13" t="str">
        <f t="shared" si="3"/>
        <v>Bad</v>
      </c>
    </row>
    <row r="169" spans="1:5" hidden="1" x14ac:dyDescent="0.3">
      <c r="A169" s="9" t="s">
        <v>9</v>
      </c>
      <c r="B169" s="10" t="s">
        <v>5</v>
      </c>
      <c r="C169" s="6">
        <v>42671</v>
      </c>
      <c r="D169" s="19">
        <v>273.08800000000002</v>
      </c>
      <c r="E169" s="13" t="str">
        <f t="shared" si="3"/>
        <v>Bad</v>
      </c>
    </row>
    <row r="170" spans="1:5" hidden="1" x14ac:dyDescent="0.3">
      <c r="A170" s="9" t="s">
        <v>9</v>
      </c>
      <c r="B170" s="10" t="s">
        <v>5</v>
      </c>
      <c r="C170" s="6">
        <v>42518</v>
      </c>
      <c r="D170" s="19">
        <v>301.95999999999998</v>
      </c>
      <c r="E170" s="13" t="str">
        <f t="shared" si="3"/>
        <v>Bad</v>
      </c>
    </row>
    <row r="171" spans="1:5" hidden="1" x14ac:dyDescent="0.3">
      <c r="A171" s="9" t="s">
        <v>9</v>
      </c>
      <c r="B171" s="10" t="s">
        <v>5</v>
      </c>
      <c r="C171" s="6">
        <v>42637</v>
      </c>
      <c r="D171" s="19">
        <v>253.82400000000001</v>
      </c>
      <c r="E171" s="13" t="str">
        <f t="shared" si="3"/>
        <v>Bad</v>
      </c>
    </row>
    <row r="172" spans="1:5" hidden="1" x14ac:dyDescent="0.3">
      <c r="A172" s="9" t="s">
        <v>9</v>
      </c>
      <c r="B172" s="10" t="s">
        <v>5</v>
      </c>
      <c r="C172" s="6">
        <v>42726</v>
      </c>
      <c r="D172" s="19">
        <v>7.8239999999999998</v>
      </c>
      <c r="E172" s="13" t="str">
        <f t="shared" si="3"/>
        <v>Bad</v>
      </c>
    </row>
    <row r="173" spans="1:5" hidden="1" x14ac:dyDescent="0.3">
      <c r="A173" s="9" t="s">
        <v>9</v>
      </c>
      <c r="B173" s="10" t="s">
        <v>5</v>
      </c>
      <c r="C173" s="6">
        <v>42693</v>
      </c>
      <c r="D173" s="19">
        <v>22.959999999999997</v>
      </c>
      <c r="E173" s="13" t="str">
        <f t="shared" si="3"/>
        <v>Bad</v>
      </c>
    </row>
    <row r="174" spans="1:5" hidden="1" x14ac:dyDescent="0.3">
      <c r="A174" s="9" t="s">
        <v>9</v>
      </c>
      <c r="B174" s="10" t="s">
        <v>5</v>
      </c>
      <c r="C174" s="6">
        <v>42699</v>
      </c>
      <c r="D174" s="19">
        <v>48.87</v>
      </c>
      <c r="E174" s="13" t="str">
        <f t="shared" si="3"/>
        <v>Bad</v>
      </c>
    </row>
    <row r="175" spans="1:5" hidden="1" x14ac:dyDescent="0.3">
      <c r="A175" s="9" t="s">
        <v>9</v>
      </c>
      <c r="B175" s="10" t="s">
        <v>5</v>
      </c>
      <c r="C175" s="6">
        <v>42603</v>
      </c>
      <c r="D175" s="19">
        <v>866.4</v>
      </c>
      <c r="E175" s="13" t="str">
        <f t="shared" si="3"/>
        <v>Fair</v>
      </c>
    </row>
    <row r="176" spans="1:5" hidden="1" x14ac:dyDescent="0.3">
      <c r="A176" s="9" t="s">
        <v>9</v>
      </c>
      <c r="B176" s="10" t="s">
        <v>5</v>
      </c>
      <c r="C176" s="6">
        <v>42517</v>
      </c>
      <c r="D176" s="19">
        <v>25.920000000000005</v>
      </c>
      <c r="E176" s="13" t="str">
        <f t="shared" si="3"/>
        <v>Bad</v>
      </c>
    </row>
    <row r="177" spans="1:5" hidden="1" x14ac:dyDescent="0.3">
      <c r="A177" s="9" t="s">
        <v>9</v>
      </c>
      <c r="B177" s="10" t="s">
        <v>5</v>
      </c>
      <c r="C177" s="6">
        <v>42588</v>
      </c>
      <c r="D177" s="19">
        <v>161.14000000000001</v>
      </c>
      <c r="E177" s="13" t="str">
        <f t="shared" si="3"/>
        <v>Bad</v>
      </c>
    </row>
    <row r="178" spans="1:5" hidden="1" x14ac:dyDescent="0.3">
      <c r="A178" s="9" t="s">
        <v>9</v>
      </c>
      <c r="B178" s="10" t="s">
        <v>5</v>
      </c>
      <c r="C178" s="6">
        <v>42589</v>
      </c>
      <c r="D178" s="19">
        <v>79.992000000000004</v>
      </c>
      <c r="E178" s="13" t="str">
        <f t="shared" si="3"/>
        <v>Bad</v>
      </c>
    </row>
    <row r="179" spans="1:5" hidden="1" x14ac:dyDescent="0.3">
      <c r="A179" s="9" t="s">
        <v>9</v>
      </c>
      <c r="B179" s="10" t="s">
        <v>5</v>
      </c>
      <c r="C179" s="6">
        <v>42729</v>
      </c>
      <c r="D179" s="19">
        <v>400.39</v>
      </c>
      <c r="E179" s="13" t="str">
        <f t="shared" si="3"/>
        <v>Bad</v>
      </c>
    </row>
    <row r="180" spans="1:5" hidden="1" x14ac:dyDescent="0.3">
      <c r="A180" s="9" t="s">
        <v>9</v>
      </c>
      <c r="B180" s="10" t="s">
        <v>5</v>
      </c>
      <c r="C180" s="6">
        <v>42687</v>
      </c>
      <c r="D180" s="19">
        <v>728.96800000000007</v>
      </c>
      <c r="E180" s="13" t="str">
        <f t="shared" si="3"/>
        <v>Fair</v>
      </c>
    </row>
    <row r="181" spans="1:5" hidden="1" x14ac:dyDescent="0.3">
      <c r="A181" s="9" t="s">
        <v>9</v>
      </c>
      <c r="B181" s="10" t="s">
        <v>5</v>
      </c>
      <c r="C181" s="6">
        <v>42680</v>
      </c>
      <c r="D181" s="19">
        <v>831.36800000000017</v>
      </c>
      <c r="E181" s="13" t="str">
        <f t="shared" si="3"/>
        <v>Fair</v>
      </c>
    </row>
    <row r="182" spans="1:5" hidden="1" x14ac:dyDescent="0.3">
      <c r="A182" s="9" t="s">
        <v>9</v>
      </c>
      <c r="B182" s="10" t="s">
        <v>5</v>
      </c>
      <c r="C182" s="6">
        <v>41375</v>
      </c>
      <c r="D182" s="19">
        <v>737.2</v>
      </c>
      <c r="E182" s="13" t="str">
        <f t="shared" si="3"/>
        <v>Fair</v>
      </c>
    </row>
    <row r="183" spans="1:5" hidden="1" x14ac:dyDescent="0.3">
      <c r="A183" s="9" t="s">
        <v>9</v>
      </c>
      <c r="B183" s="10" t="s">
        <v>5</v>
      </c>
      <c r="C183" s="6">
        <v>41446</v>
      </c>
      <c r="D183" s="19">
        <v>425.66999999999996</v>
      </c>
      <c r="E183" s="13" t="str">
        <f t="shared" si="3"/>
        <v>Bad</v>
      </c>
    </row>
    <row r="184" spans="1:5" hidden="1" x14ac:dyDescent="0.3">
      <c r="A184" s="9" t="s">
        <v>9</v>
      </c>
      <c r="B184" s="10" t="s">
        <v>5</v>
      </c>
      <c r="C184" s="6">
        <v>41998</v>
      </c>
      <c r="D184" s="19">
        <v>433.78</v>
      </c>
      <c r="E184" s="13" t="str">
        <f t="shared" si="3"/>
        <v>Bad</v>
      </c>
    </row>
    <row r="185" spans="1:5" hidden="1" x14ac:dyDescent="0.3">
      <c r="A185" s="9" t="s">
        <v>9</v>
      </c>
      <c r="B185" s="10" t="s">
        <v>5</v>
      </c>
      <c r="C185" s="6">
        <v>41888</v>
      </c>
      <c r="D185" s="19">
        <v>85.98</v>
      </c>
      <c r="E185" s="13" t="str">
        <f t="shared" si="3"/>
        <v>Bad</v>
      </c>
    </row>
    <row r="186" spans="1:5" hidden="1" x14ac:dyDescent="0.3">
      <c r="A186" s="9" t="s">
        <v>9</v>
      </c>
      <c r="B186" s="10" t="s">
        <v>5</v>
      </c>
      <c r="C186" s="6">
        <v>42082</v>
      </c>
      <c r="D186" s="19">
        <v>189.88200000000001</v>
      </c>
      <c r="E186" s="13" t="str">
        <f t="shared" si="3"/>
        <v>Bad</v>
      </c>
    </row>
    <row r="187" spans="1:5" hidden="1" x14ac:dyDescent="0.3">
      <c r="A187" s="9" t="s">
        <v>9</v>
      </c>
      <c r="B187" s="10" t="s">
        <v>5</v>
      </c>
      <c r="C187" s="6">
        <v>42309</v>
      </c>
      <c r="D187" s="19">
        <v>32.064</v>
      </c>
      <c r="E187" s="13" t="str">
        <f t="shared" si="3"/>
        <v>Bad</v>
      </c>
    </row>
    <row r="188" spans="1:5" hidden="1" x14ac:dyDescent="0.3">
      <c r="A188" s="9" t="s">
        <v>9</v>
      </c>
      <c r="B188" s="10" t="s">
        <v>5</v>
      </c>
      <c r="C188" s="6">
        <v>42613</v>
      </c>
      <c r="D188" s="19">
        <v>229.54400000000001</v>
      </c>
      <c r="E188" s="13" t="str">
        <f t="shared" si="3"/>
        <v>Bad</v>
      </c>
    </row>
    <row r="189" spans="1:5" hidden="1" x14ac:dyDescent="0.3">
      <c r="A189" s="9" t="s">
        <v>9</v>
      </c>
      <c r="B189" s="10" t="s">
        <v>5</v>
      </c>
      <c r="C189" s="6">
        <v>42687</v>
      </c>
      <c r="D189" s="19">
        <v>2.0640000000000001</v>
      </c>
      <c r="E189" s="13" t="str">
        <f t="shared" si="3"/>
        <v>Bad</v>
      </c>
    </row>
    <row r="190" spans="1:5" hidden="1" x14ac:dyDescent="0.3">
      <c r="A190" s="9" t="s">
        <v>9</v>
      </c>
      <c r="B190" s="10" t="s">
        <v>5</v>
      </c>
      <c r="C190" s="6">
        <v>42733</v>
      </c>
      <c r="D190" s="19">
        <v>1814.6799999999998</v>
      </c>
      <c r="E190" s="13" t="str">
        <f t="shared" si="3"/>
        <v>Better</v>
      </c>
    </row>
    <row r="191" spans="1:5" hidden="1" x14ac:dyDescent="0.3">
      <c r="A191" s="9" t="s">
        <v>9</v>
      </c>
      <c r="B191" s="10" t="s">
        <v>5</v>
      </c>
      <c r="C191" s="6">
        <v>42418</v>
      </c>
      <c r="D191" s="19">
        <v>29.160000000000004</v>
      </c>
      <c r="E191" s="13" t="str">
        <f t="shared" si="3"/>
        <v>Bad</v>
      </c>
    </row>
    <row r="192" spans="1:5" hidden="1" x14ac:dyDescent="0.3">
      <c r="A192" s="9" t="s">
        <v>9</v>
      </c>
      <c r="B192" s="10" t="s">
        <v>5</v>
      </c>
      <c r="C192" s="6">
        <v>42713</v>
      </c>
      <c r="D192" s="19">
        <v>1827.51</v>
      </c>
      <c r="E192" s="13" t="str">
        <f t="shared" si="3"/>
        <v>Better</v>
      </c>
    </row>
    <row r="193" spans="1:5" hidden="1" x14ac:dyDescent="0.3">
      <c r="A193" s="9" t="s">
        <v>10</v>
      </c>
      <c r="B193" s="10" t="s">
        <v>5</v>
      </c>
      <c r="C193" s="6">
        <v>41427</v>
      </c>
      <c r="D193" s="19">
        <v>605.47</v>
      </c>
      <c r="E193" s="13" t="str">
        <f t="shared" si="3"/>
        <v>Fair</v>
      </c>
    </row>
    <row r="194" spans="1:5" hidden="1" x14ac:dyDescent="0.3">
      <c r="A194" s="9" t="s">
        <v>10</v>
      </c>
      <c r="B194" s="10" t="s">
        <v>5</v>
      </c>
      <c r="C194" s="6">
        <v>41452</v>
      </c>
      <c r="D194" s="19">
        <v>616.14</v>
      </c>
      <c r="E194" s="13" t="str">
        <f t="shared" si="3"/>
        <v>Fair</v>
      </c>
    </row>
    <row r="195" spans="1:5" hidden="1" x14ac:dyDescent="0.3">
      <c r="A195" s="9" t="s">
        <v>10</v>
      </c>
      <c r="B195" s="10" t="s">
        <v>5</v>
      </c>
      <c r="C195" s="6">
        <v>41620</v>
      </c>
      <c r="D195" s="19">
        <v>23.472000000000001</v>
      </c>
      <c r="E195" s="13" t="str">
        <f t="shared" ref="E195:E258" si="4">IF(D195&gt;4000,"Great",IF(D195&gt;2000,"Good",IF(D195&gt;1000,"Better",IF(D195&gt;500,"Fair",IF(D195&gt;0,"Bad")))))</f>
        <v>Bad</v>
      </c>
    </row>
    <row r="196" spans="1:5" hidden="1" x14ac:dyDescent="0.3">
      <c r="A196" s="9" t="s">
        <v>10</v>
      </c>
      <c r="B196" s="10" t="s">
        <v>5</v>
      </c>
      <c r="C196" s="6">
        <v>41389</v>
      </c>
      <c r="D196" s="19">
        <v>302.37599999999998</v>
      </c>
      <c r="E196" s="13" t="str">
        <f t="shared" si="4"/>
        <v>Bad</v>
      </c>
    </row>
    <row r="197" spans="1:5" hidden="1" x14ac:dyDescent="0.3">
      <c r="A197" s="9" t="s">
        <v>10</v>
      </c>
      <c r="B197" s="10" t="s">
        <v>5</v>
      </c>
      <c r="C197" s="6">
        <v>41545</v>
      </c>
      <c r="D197" s="19">
        <v>337.08800000000002</v>
      </c>
      <c r="E197" s="13" t="str">
        <f t="shared" si="4"/>
        <v>Bad</v>
      </c>
    </row>
    <row r="198" spans="1:5" hidden="1" x14ac:dyDescent="0.3">
      <c r="A198" s="9" t="s">
        <v>10</v>
      </c>
      <c r="B198" s="10" t="s">
        <v>5</v>
      </c>
      <c r="C198" s="6">
        <v>41481</v>
      </c>
      <c r="D198" s="19">
        <v>256.47999999999996</v>
      </c>
      <c r="E198" s="13" t="str">
        <f t="shared" si="4"/>
        <v>Bad</v>
      </c>
    </row>
    <row r="199" spans="1:5" hidden="1" x14ac:dyDescent="0.3">
      <c r="A199" s="9" t="s">
        <v>10</v>
      </c>
      <c r="B199" s="10" t="s">
        <v>5</v>
      </c>
      <c r="C199" s="6">
        <v>41593</v>
      </c>
      <c r="D199" s="19">
        <v>362.17600000000004</v>
      </c>
      <c r="E199" s="13" t="str">
        <f t="shared" si="4"/>
        <v>Bad</v>
      </c>
    </row>
    <row r="200" spans="1:5" hidden="1" x14ac:dyDescent="0.3">
      <c r="A200" s="9" t="s">
        <v>10</v>
      </c>
      <c r="B200" s="10" t="s">
        <v>5</v>
      </c>
      <c r="C200" s="6">
        <v>41622</v>
      </c>
      <c r="D200" s="19">
        <v>186.304</v>
      </c>
      <c r="E200" s="13" t="str">
        <f t="shared" si="4"/>
        <v>Bad</v>
      </c>
    </row>
    <row r="201" spans="1:5" hidden="1" x14ac:dyDescent="0.3">
      <c r="A201" s="9" t="s">
        <v>10</v>
      </c>
      <c r="B201" s="10" t="s">
        <v>5</v>
      </c>
      <c r="C201" s="6">
        <v>41337</v>
      </c>
      <c r="D201" s="19">
        <v>15.552000000000003</v>
      </c>
      <c r="E201" s="13" t="str">
        <f t="shared" si="4"/>
        <v>Bad</v>
      </c>
    </row>
    <row r="202" spans="1:5" hidden="1" x14ac:dyDescent="0.3">
      <c r="A202" s="9" t="s">
        <v>10</v>
      </c>
      <c r="B202" s="10" t="s">
        <v>5</v>
      </c>
      <c r="C202" s="6">
        <v>41584</v>
      </c>
      <c r="D202" s="19">
        <v>43.68</v>
      </c>
      <c r="E202" s="13" t="str">
        <f t="shared" si="4"/>
        <v>Bad</v>
      </c>
    </row>
    <row r="203" spans="1:5" hidden="1" x14ac:dyDescent="0.3">
      <c r="A203" s="9" t="s">
        <v>10</v>
      </c>
      <c r="B203" s="10" t="s">
        <v>5</v>
      </c>
      <c r="C203" s="6">
        <v>41307</v>
      </c>
      <c r="D203" s="19">
        <v>199.29600000000002</v>
      </c>
      <c r="E203" s="13" t="str">
        <f t="shared" si="4"/>
        <v>Bad</v>
      </c>
    </row>
    <row r="204" spans="1:5" x14ac:dyDescent="0.3">
      <c r="A204" s="9" t="s">
        <v>10</v>
      </c>
      <c r="B204" s="10" t="s">
        <v>5</v>
      </c>
      <c r="C204" s="6">
        <v>41536</v>
      </c>
      <c r="D204" s="19">
        <v>2692.3290000000002</v>
      </c>
      <c r="E204" s="13" t="str">
        <f t="shared" si="4"/>
        <v>Good</v>
      </c>
    </row>
    <row r="205" spans="1:5" hidden="1" x14ac:dyDescent="0.3">
      <c r="A205" s="9" t="s">
        <v>10</v>
      </c>
      <c r="B205" s="10" t="s">
        <v>5</v>
      </c>
      <c r="C205" s="6">
        <v>41316</v>
      </c>
      <c r="D205" s="19">
        <v>1508.13</v>
      </c>
      <c r="E205" s="13" t="str">
        <f t="shared" si="4"/>
        <v>Better</v>
      </c>
    </row>
    <row r="206" spans="1:5" hidden="1" x14ac:dyDescent="0.3">
      <c r="A206" s="9" t="s">
        <v>10</v>
      </c>
      <c r="B206" s="10" t="s">
        <v>5</v>
      </c>
      <c r="C206" s="6">
        <v>41525</v>
      </c>
      <c r="D206" s="19">
        <v>254.96999999999997</v>
      </c>
      <c r="E206" s="13" t="str">
        <f t="shared" si="4"/>
        <v>Bad</v>
      </c>
    </row>
    <row r="207" spans="1:5" hidden="1" x14ac:dyDescent="0.3">
      <c r="A207" s="9" t="s">
        <v>10</v>
      </c>
      <c r="B207" s="10" t="s">
        <v>5</v>
      </c>
      <c r="C207" s="6">
        <v>41609</v>
      </c>
      <c r="D207" s="19">
        <v>95.968000000000004</v>
      </c>
      <c r="E207" s="13" t="str">
        <f t="shared" si="4"/>
        <v>Bad</v>
      </c>
    </row>
    <row r="208" spans="1:5" hidden="1" x14ac:dyDescent="0.3">
      <c r="A208" s="9" t="s">
        <v>10</v>
      </c>
      <c r="B208" s="10" t="s">
        <v>5</v>
      </c>
      <c r="C208" s="6">
        <v>41628</v>
      </c>
      <c r="D208" s="19">
        <v>732.31200000000001</v>
      </c>
      <c r="E208" s="13" t="str">
        <f t="shared" si="4"/>
        <v>Fair</v>
      </c>
    </row>
    <row r="209" spans="1:5" hidden="1" x14ac:dyDescent="0.3">
      <c r="A209" s="9" t="s">
        <v>10</v>
      </c>
      <c r="B209" s="10" t="s">
        <v>5</v>
      </c>
      <c r="C209" s="6">
        <v>41613</v>
      </c>
      <c r="D209" s="19">
        <v>24.56</v>
      </c>
      <c r="E209" s="13" t="str">
        <f t="shared" si="4"/>
        <v>Bad</v>
      </c>
    </row>
    <row r="210" spans="1:5" hidden="1" x14ac:dyDescent="0.3">
      <c r="A210" s="9" t="s">
        <v>10</v>
      </c>
      <c r="B210" s="10" t="s">
        <v>5</v>
      </c>
      <c r="C210" s="6">
        <v>41459</v>
      </c>
      <c r="D210" s="19">
        <v>37.44</v>
      </c>
      <c r="E210" s="13" t="str">
        <f t="shared" si="4"/>
        <v>Bad</v>
      </c>
    </row>
    <row r="211" spans="1:5" hidden="1" x14ac:dyDescent="0.3">
      <c r="A211" s="9" t="s">
        <v>10</v>
      </c>
      <c r="B211" s="10" t="s">
        <v>5</v>
      </c>
      <c r="C211" s="6">
        <v>41547</v>
      </c>
      <c r="D211" s="19">
        <v>69.216000000000008</v>
      </c>
      <c r="E211" s="13" t="str">
        <f t="shared" si="4"/>
        <v>Bad</v>
      </c>
    </row>
    <row r="212" spans="1:5" hidden="1" x14ac:dyDescent="0.3">
      <c r="A212" s="9" t="s">
        <v>10</v>
      </c>
      <c r="B212" s="10" t="s">
        <v>5</v>
      </c>
      <c r="C212" s="6">
        <v>41562</v>
      </c>
      <c r="D212" s="19">
        <v>15.384</v>
      </c>
      <c r="E212" s="13" t="str">
        <f t="shared" si="4"/>
        <v>Bad</v>
      </c>
    </row>
    <row r="213" spans="1:5" hidden="1" x14ac:dyDescent="0.3">
      <c r="A213" s="9" t="s">
        <v>10</v>
      </c>
      <c r="B213" s="10" t="s">
        <v>5</v>
      </c>
      <c r="C213" s="6">
        <v>41416</v>
      </c>
      <c r="D213" s="19">
        <v>180.93</v>
      </c>
      <c r="E213" s="13" t="str">
        <f t="shared" si="4"/>
        <v>Bad</v>
      </c>
    </row>
    <row r="214" spans="1:5" hidden="1" x14ac:dyDescent="0.3">
      <c r="A214" s="9" t="s">
        <v>10</v>
      </c>
      <c r="B214" s="10" t="s">
        <v>5</v>
      </c>
      <c r="C214" s="6">
        <v>41581</v>
      </c>
      <c r="D214" s="19">
        <v>147.34400000000002</v>
      </c>
      <c r="E214" s="13" t="str">
        <f t="shared" si="4"/>
        <v>Bad</v>
      </c>
    </row>
    <row r="215" spans="1:5" hidden="1" x14ac:dyDescent="0.3">
      <c r="A215" s="9" t="s">
        <v>10</v>
      </c>
      <c r="B215" s="10" t="s">
        <v>5</v>
      </c>
      <c r="C215" s="6">
        <v>41348</v>
      </c>
      <c r="D215" s="19">
        <v>370.78200000000004</v>
      </c>
      <c r="E215" s="13" t="str">
        <f t="shared" si="4"/>
        <v>Bad</v>
      </c>
    </row>
    <row r="216" spans="1:5" hidden="1" x14ac:dyDescent="0.3">
      <c r="A216" s="9" t="s">
        <v>10</v>
      </c>
      <c r="B216" s="10" t="s">
        <v>5</v>
      </c>
      <c r="C216" s="6">
        <v>41519</v>
      </c>
      <c r="D216" s="19">
        <v>1793.98</v>
      </c>
      <c r="E216" s="13" t="str">
        <f t="shared" si="4"/>
        <v>Better</v>
      </c>
    </row>
    <row r="217" spans="1:5" hidden="1" x14ac:dyDescent="0.3">
      <c r="A217" s="9" t="s">
        <v>10</v>
      </c>
      <c r="B217" s="10" t="s">
        <v>5</v>
      </c>
      <c r="C217" s="6">
        <v>41614</v>
      </c>
      <c r="D217" s="19">
        <v>42.207999999999998</v>
      </c>
      <c r="E217" s="13" t="str">
        <f t="shared" si="4"/>
        <v>Bad</v>
      </c>
    </row>
    <row r="218" spans="1:5" hidden="1" x14ac:dyDescent="0.3">
      <c r="A218" s="9" t="s">
        <v>10</v>
      </c>
      <c r="B218" s="10" t="s">
        <v>5</v>
      </c>
      <c r="C218" s="6">
        <v>41531</v>
      </c>
      <c r="D218" s="19">
        <v>149.56</v>
      </c>
      <c r="E218" s="13" t="str">
        <f t="shared" si="4"/>
        <v>Bad</v>
      </c>
    </row>
    <row r="219" spans="1:5" hidden="1" x14ac:dyDescent="0.3">
      <c r="A219" s="9" t="s">
        <v>10</v>
      </c>
      <c r="B219" s="10" t="s">
        <v>5</v>
      </c>
      <c r="C219" s="6">
        <v>41615</v>
      </c>
      <c r="D219" s="19">
        <v>105.52</v>
      </c>
      <c r="E219" s="13" t="str">
        <f t="shared" si="4"/>
        <v>Bad</v>
      </c>
    </row>
    <row r="220" spans="1:5" hidden="1" x14ac:dyDescent="0.3">
      <c r="A220" s="9" t="s">
        <v>10</v>
      </c>
      <c r="B220" s="10" t="s">
        <v>5</v>
      </c>
      <c r="C220" s="6">
        <v>41592</v>
      </c>
      <c r="D220" s="19">
        <v>32.400000000000006</v>
      </c>
      <c r="E220" s="13" t="str">
        <f t="shared" si="4"/>
        <v>Bad</v>
      </c>
    </row>
    <row r="221" spans="1:5" hidden="1" x14ac:dyDescent="0.3">
      <c r="A221" s="9" t="s">
        <v>10</v>
      </c>
      <c r="B221" s="10" t="s">
        <v>5</v>
      </c>
      <c r="C221" s="6">
        <v>41606</v>
      </c>
      <c r="D221" s="19">
        <v>14.669999999999998</v>
      </c>
      <c r="E221" s="13" t="str">
        <f t="shared" si="4"/>
        <v>Bad</v>
      </c>
    </row>
    <row r="222" spans="1:5" hidden="1" x14ac:dyDescent="0.3">
      <c r="A222" s="9" t="s">
        <v>10</v>
      </c>
      <c r="B222" s="10" t="s">
        <v>5</v>
      </c>
      <c r="C222" s="6">
        <v>41366</v>
      </c>
      <c r="D222" s="19">
        <v>1220.67</v>
      </c>
      <c r="E222" s="13" t="str">
        <f t="shared" si="4"/>
        <v>Better</v>
      </c>
    </row>
    <row r="223" spans="1:5" hidden="1" x14ac:dyDescent="0.3">
      <c r="A223" s="9" t="s">
        <v>10</v>
      </c>
      <c r="B223" s="10" t="s">
        <v>5</v>
      </c>
      <c r="C223" s="6">
        <v>41581</v>
      </c>
      <c r="D223" s="19">
        <v>1395.6730000000002</v>
      </c>
      <c r="E223" s="13" t="str">
        <f t="shared" si="4"/>
        <v>Better</v>
      </c>
    </row>
    <row r="224" spans="1:5" hidden="1" x14ac:dyDescent="0.3">
      <c r="A224" s="9" t="s">
        <v>10</v>
      </c>
      <c r="B224" s="10" t="s">
        <v>5</v>
      </c>
      <c r="C224" s="6">
        <v>41425</v>
      </c>
      <c r="D224" s="19">
        <v>773.7</v>
      </c>
      <c r="E224" s="13" t="str">
        <f t="shared" si="4"/>
        <v>Fair</v>
      </c>
    </row>
    <row r="225" spans="1:5" hidden="1" x14ac:dyDescent="0.3">
      <c r="A225" s="9" t="s">
        <v>10</v>
      </c>
      <c r="B225" s="10" t="s">
        <v>5</v>
      </c>
      <c r="C225" s="6">
        <v>41431</v>
      </c>
      <c r="D225" s="19">
        <v>63.381</v>
      </c>
      <c r="E225" s="13" t="str">
        <f t="shared" si="4"/>
        <v>Bad</v>
      </c>
    </row>
    <row r="226" spans="1:5" hidden="1" x14ac:dyDescent="0.3">
      <c r="A226" s="9" t="s">
        <v>10</v>
      </c>
      <c r="B226" s="10" t="s">
        <v>5</v>
      </c>
      <c r="C226" s="6">
        <v>41735</v>
      </c>
      <c r="D226" s="19">
        <v>47.952000000000005</v>
      </c>
      <c r="E226" s="13" t="str">
        <f t="shared" si="4"/>
        <v>Bad</v>
      </c>
    </row>
    <row r="227" spans="1:5" hidden="1" x14ac:dyDescent="0.3">
      <c r="A227" s="9" t="s">
        <v>10</v>
      </c>
      <c r="B227" s="10" t="s">
        <v>5</v>
      </c>
      <c r="C227" s="6">
        <v>41799</v>
      </c>
      <c r="D227" s="19">
        <v>175.32</v>
      </c>
      <c r="E227" s="13" t="str">
        <f t="shared" si="4"/>
        <v>Bad</v>
      </c>
    </row>
    <row r="228" spans="1:5" x14ac:dyDescent="0.3">
      <c r="A228" s="9" t="s">
        <v>10</v>
      </c>
      <c r="B228" s="10" t="s">
        <v>5</v>
      </c>
      <c r="C228" s="6">
        <v>41875</v>
      </c>
      <c r="D228" s="19">
        <v>3747.9300000000003</v>
      </c>
      <c r="E228" s="13" t="str">
        <f t="shared" si="4"/>
        <v>Good</v>
      </c>
    </row>
    <row r="229" spans="1:5" hidden="1" x14ac:dyDescent="0.3">
      <c r="A229" s="9" t="s">
        <v>10</v>
      </c>
      <c r="B229" s="10" t="s">
        <v>5</v>
      </c>
      <c r="C229" s="6">
        <v>41897</v>
      </c>
      <c r="D229" s="19">
        <v>1918.79</v>
      </c>
      <c r="E229" s="13" t="str">
        <f t="shared" si="4"/>
        <v>Better</v>
      </c>
    </row>
    <row r="230" spans="1:5" hidden="1" x14ac:dyDescent="0.3">
      <c r="A230" s="9" t="s">
        <v>10</v>
      </c>
      <c r="B230" s="10" t="s">
        <v>5</v>
      </c>
      <c r="C230" s="6">
        <v>41673</v>
      </c>
      <c r="D230" s="19">
        <v>74.52</v>
      </c>
      <c r="E230" s="13" t="str">
        <f t="shared" si="4"/>
        <v>Bad</v>
      </c>
    </row>
    <row r="231" spans="1:5" hidden="1" x14ac:dyDescent="0.3">
      <c r="A231" s="9" t="s">
        <v>10</v>
      </c>
      <c r="B231" s="10" t="s">
        <v>5</v>
      </c>
      <c r="C231" s="6">
        <v>41802</v>
      </c>
      <c r="D231" s="19">
        <v>55.984000000000009</v>
      </c>
      <c r="E231" s="13" t="str">
        <f t="shared" si="4"/>
        <v>Bad</v>
      </c>
    </row>
    <row r="232" spans="1:5" hidden="1" x14ac:dyDescent="0.3">
      <c r="A232" s="9" t="s">
        <v>10</v>
      </c>
      <c r="B232" s="10" t="s">
        <v>5</v>
      </c>
      <c r="C232" s="6">
        <v>41750</v>
      </c>
      <c r="D232" s="19">
        <v>893.09</v>
      </c>
      <c r="E232" s="13" t="str">
        <f t="shared" si="4"/>
        <v>Fair</v>
      </c>
    </row>
    <row r="233" spans="1:5" hidden="1" x14ac:dyDescent="0.3">
      <c r="A233" s="9" t="s">
        <v>10</v>
      </c>
      <c r="B233" s="10" t="s">
        <v>5</v>
      </c>
      <c r="C233" s="6">
        <v>41944</v>
      </c>
      <c r="D233" s="19">
        <v>301.95999999999998</v>
      </c>
      <c r="E233" s="13" t="str">
        <f t="shared" si="4"/>
        <v>Bad</v>
      </c>
    </row>
    <row r="234" spans="1:5" hidden="1" x14ac:dyDescent="0.3">
      <c r="A234" s="9" t="s">
        <v>10</v>
      </c>
      <c r="B234" s="10" t="s">
        <v>5</v>
      </c>
      <c r="C234" s="6">
        <v>41977</v>
      </c>
      <c r="D234" s="19">
        <v>8.2260000000000009</v>
      </c>
      <c r="E234" s="13" t="str">
        <f t="shared" si="4"/>
        <v>Bad</v>
      </c>
    </row>
    <row r="235" spans="1:5" hidden="1" x14ac:dyDescent="0.3">
      <c r="A235" s="9" t="s">
        <v>10</v>
      </c>
      <c r="B235" s="10" t="s">
        <v>5</v>
      </c>
      <c r="C235" s="6">
        <v>41956</v>
      </c>
      <c r="D235" s="19">
        <v>115.29600000000001</v>
      </c>
      <c r="E235" s="13" t="str">
        <f t="shared" si="4"/>
        <v>Bad</v>
      </c>
    </row>
    <row r="236" spans="1:5" hidden="1" x14ac:dyDescent="0.3">
      <c r="A236" s="9" t="s">
        <v>10</v>
      </c>
      <c r="B236" s="10" t="s">
        <v>5</v>
      </c>
      <c r="C236" s="6">
        <v>41822</v>
      </c>
      <c r="D236" s="19">
        <v>27.504000000000005</v>
      </c>
      <c r="E236" s="13" t="str">
        <f t="shared" si="4"/>
        <v>Bad</v>
      </c>
    </row>
    <row r="237" spans="1:5" hidden="1" x14ac:dyDescent="0.3">
      <c r="A237" s="9" t="s">
        <v>10</v>
      </c>
      <c r="B237" s="10" t="s">
        <v>5</v>
      </c>
      <c r="C237" s="6">
        <v>41994</v>
      </c>
      <c r="D237" s="19">
        <v>78.192000000000007</v>
      </c>
      <c r="E237" s="13" t="str">
        <f t="shared" si="4"/>
        <v>Bad</v>
      </c>
    </row>
    <row r="238" spans="1:5" hidden="1" x14ac:dyDescent="0.3">
      <c r="A238" s="9" t="s">
        <v>10</v>
      </c>
      <c r="B238" s="10" t="s">
        <v>5</v>
      </c>
      <c r="C238" s="6">
        <v>41925</v>
      </c>
      <c r="D238" s="19">
        <v>371.65999999999997</v>
      </c>
      <c r="E238" s="13" t="str">
        <f t="shared" si="4"/>
        <v>Bad</v>
      </c>
    </row>
    <row r="239" spans="1:5" hidden="1" x14ac:dyDescent="0.3">
      <c r="A239" s="9" t="s">
        <v>10</v>
      </c>
      <c r="B239" s="10" t="s">
        <v>5</v>
      </c>
      <c r="C239" s="6">
        <v>41956</v>
      </c>
      <c r="D239" s="19">
        <v>84.960000000000008</v>
      </c>
      <c r="E239" s="13" t="str">
        <f t="shared" si="4"/>
        <v>Bad</v>
      </c>
    </row>
    <row r="240" spans="1:5" hidden="1" x14ac:dyDescent="0.3">
      <c r="A240" s="9" t="s">
        <v>10</v>
      </c>
      <c r="B240" s="10" t="s">
        <v>5</v>
      </c>
      <c r="C240" s="6">
        <v>41816</v>
      </c>
      <c r="D240" s="19">
        <v>535.36</v>
      </c>
      <c r="E240" s="13" t="str">
        <f t="shared" si="4"/>
        <v>Fair</v>
      </c>
    </row>
    <row r="241" spans="1:5" hidden="1" x14ac:dyDescent="0.3">
      <c r="A241" s="9" t="s">
        <v>10</v>
      </c>
      <c r="B241" s="10" t="s">
        <v>5</v>
      </c>
      <c r="C241" s="6">
        <v>41948</v>
      </c>
      <c r="D241" s="19">
        <v>387.13600000000002</v>
      </c>
      <c r="E241" s="13" t="str">
        <f t="shared" si="4"/>
        <v>Bad</v>
      </c>
    </row>
    <row r="242" spans="1:5" hidden="1" x14ac:dyDescent="0.3">
      <c r="A242" s="9" t="s">
        <v>10</v>
      </c>
      <c r="B242" s="10" t="s">
        <v>5</v>
      </c>
      <c r="C242" s="6">
        <v>41895</v>
      </c>
      <c r="D242" s="19">
        <v>199.86</v>
      </c>
      <c r="E242" s="13" t="str">
        <f t="shared" si="4"/>
        <v>Bad</v>
      </c>
    </row>
    <row r="243" spans="1:5" hidden="1" x14ac:dyDescent="0.3">
      <c r="A243" s="9" t="s">
        <v>10</v>
      </c>
      <c r="B243" s="10" t="s">
        <v>5</v>
      </c>
      <c r="C243" s="6">
        <v>41648</v>
      </c>
      <c r="D243" s="19">
        <v>364.07</v>
      </c>
      <c r="E243" s="13" t="str">
        <f t="shared" si="4"/>
        <v>Bad</v>
      </c>
    </row>
    <row r="244" spans="1:5" hidden="1" x14ac:dyDescent="0.3">
      <c r="A244" s="9" t="s">
        <v>10</v>
      </c>
      <c r="B244" s="10" t="s">
        <v>5</v>
      </c>
      <c r="C244" s="6">
        <v>41862</v>
      </c>
      <c r="D244" s="19">
        <v>46.152000000000001</v>
      </c>
      <c r="E244" s="13" t="str">
        <f t="shared" si="4"/>
        <v>Bad</v>
      </c>
    </row>
    <row r="245" spans="1:5" hidden="1" x14ac:dyDescent="0.3">
      <c r="A245" s="9" t="s">
        <v>10</v>
      </c>
      <c r="B245" s="10" t="s">
        <v>5</v>
      </c>
      <c r="C245" s="6">
        <v>41864</v>
      </c>
      <c r="D245" s="19">
        <v>5.64</v>
      </c>
      <c r="E245" s="13" t="str">
        <f t="shared" si="4"/>
        <v>Bad</v>
      </c>
    </row>
    <row r="246" spans="1:5" hidden="1" x14ac:dyDescent="0.3">
      <c r="A246" s="9" t="s">
        <v>10</v>
      </c>
      <c r="B246" s="10" t="s">
        <v>5</v>
      </c>
      <c r="C246" s="6">
        <v>41719</v>
      </c>
      <c r="D246" s="19">
        <v>1270.3789999999999</v>
      </c>
      <c r="E246" s="13" t="str">
        <f t="shared" si="4"/>
        <v>Better</v>
      </c>
    </row>
    <row r="247" spans="1:5" hidden="1" x14ac:dyDescent="0.3">
      <c r="A247" s="9" t="s">
        <v>10</v>
      </c>
      <c r="B247" s="10" t="s">
        <v>5</v>
      </c>
      <c r="C247" s="6">
        <v>41755</v>
      </c>
      <c r="D247" s="19">
        <v>194.1395</v>
      </c>
      <c r="E247" s="13" t="str">
        <f t="shared" si="4"/>
        <v>Bad</v>
      </c>
    </row>
    <row r="248" spans="1:5" hidden="1" x14ac:dyDescent="0.3">
      <c r="A248" s="9" t="s">
        <v>10</v>
      </c>
      <c r="B248" s="10" t="s">
        <v>5</v>
      </c>
      <c r="C248" s="6">
        <v>41976</v>
      </c>
      <c r="D248" s="19">
        <v>288.85000000000002</v>
      </c>
      <c r="E248" s="13" t="str">
        <f t="shared" si="4"/>
        <v>Bad</v>
      </c>
    </row>
    <row r="249" spans="1:5" hidden="1" x14ac:dyDescent="0.3">
      <c r="A249" s="9" t="s">
        <v>10</v>
      </c>
      <c r="B249" s="10" t="s">
        <v>5</v>
      </c>
      <c r="C249" s="6">
        <v>41811</v>
      </c>
      <c r="D249" s="19">
        <v>107.97600000000001</v>
      </c>
      <c r="E249" s="13" t="str">
        <f t="shared" si="4"/>
        <v>Bad</v>
      </c>
    </row>
    <row r="250" spans="1:5" hidden="1" x14ac:dyDescent="0.3">
      <c r="A250" s="9" t="s">
        <v>10</v>
      </c>
      <c r="B250" s="10" t="s">
        <v>5</v>
      </c>
      <c r="C250" s="6">
        <v>41740</v>
      </c>
      <c r="D250" s="19">
        <v>121.88799999999999</v>
      </c>
      <c r="E250" s="13" t="str">
        <f t="shared" si="4"/>
        <v>Bad</v>
      </c>
    </row>
    <row r="251" spans="1:5" x14ac:dyDescent="0.3">
      <c r="A251" s="9" t="s">
        <v>10</v>
      </c>
      <c r="B251" s="10" t="s">
        <v>5</v>
      </c>
      <c r="C251" s="6">
        <v>41909</v>
      </c>
      <c r="D251" s="19">
        <v>2026.7800000000002</v>
      </c>
      <c r="E251" s="13" t="str">
        <f t="shared" si="4"/>
        <v>Good</v>
      </c>
    </row>
    <row r="252" spans="1:5" hidden="1" x14ac:dyDescent="0.3">
      <c r="A252" s="9" t="s">
        <v>10</v>
      </c>
      <c r="B252" s="10" t="s">
        <v>5</v>
      </c>
      <c r="C252" s="6">
        <v>41823</v>
      </c>
      <c r="D252" s="19">
        <v>365.91</v>
      </c>
      <c r="E252" s="13" t="str">
        <f t="shared" si="4"/>
        <v>Bad</v>
      </c>
    </row>
    <row r="253" spans="1:5" hidden="1" x14ac:dyDescent="0.3">
      <c r="A253" s="9" t="s">
        <v>10</v>
      </c>
      <c r="B253" s="10" t="s">
        <v>5</v>
      </c>
      <c r="C253" s="6">
        <v>41921</v>
      </c>
      <c r="D253" s="19">
        <v>30.84</v>
      </c>
      <c r="E253" s="13" t="str">
        <f t="shared" si="4"/>
        <v>Bad</v>
      </c>
    </row>
    <row r="254" spans="1:5" hidden="1" x14ac:dyDescent="0.3">
      <c r="A254" s="9" t="s">
        <v>10</v>
      </c>
      <c r="B254" s="10" t="s">
        <v>5</v>
      </c>
      <c r="C254" s="6">
        <v>41808</v>
      </c>
      <c r="D254" s="19">
        <v>1046.47</v>
      </c>
      <c r="E254" s="13" t="str">
        <f t="shared" si="4"/>
        <v>Better</v>
      </c>
    </row>
    <row r="255" spans="1:5" hidden="1" x14ac:dyDescent="0.3">
      <c r="A255" s="9" t="s">
        <v>10</v>
      </c>
      <c r="B255" s="10" t="s">
        <v>5</v>
      </c>
      <c r="C255" s="6">
        <v>41922</v>
      </c>
      <c r="D255" s="19">
        <v>1801.6320000000001</v>
      </c>
      <c r="E255" s="13" t="str">
        <f t="shared" si="4"/>
        <v>Better</v>
      </c>
    </row>
    <row r="256" spans="1:5" hidden="1" x14ac:dyDescent="0.3">
      <c r="A256" s="9" t="s">
        <v>10</v>
      </c>
      <c r="B256" s="10" t="s">
        <v>5</v>
      </c>
      <c r="C256" s="6">
        <v>42000</v>
      </c>
      <c r="D256" s="19">
        <v>105.42</v>
      </c>
      <c r="E256" s="13" t="str">
        <f t="shared" si="4"/>
        <v>Bad</v>
      </c>
    </row>
    <row r="257" spans="1:5" hidden="1" x14ac:dyDescent="0.3">
      <c r="A257" s="9" t="s">
        <v>10</v>
      </c>
      <c r="B257" s="10" t="s">
        <v>5</v>
      </c>
      <c r="C257" s="6">
        <v>41980</v>
      </c>
      <c r="D257" s="19">
        <v>436.86</v>
      </c>
      <c r="E257" s="13" t="str">
        <f t="shared" si="4"/>
        <v>Bad</v>
      </c>
    </row>
    <row r="258" spans="1:5" hidden="1" x14ac:dyDescent="0.3">
      <c r="A258" s="9" t="s">
        <v>10</v>
      </c>
      <c r="B258" s="10" t="s">
        <v>5</v>
      </c>
      <c r="C258" s="6">
        <v>41956</v>
      </c>
      <c r="D258" s="19">
        <v>233.06400000000002</v>
      </c>
      <c r="E258" s="13" t="str">
        <f t="shared" si="4"/>
        <v>Bad</v>
      </c>
    </row>
    <row r="259" spans="1:5" hidden="1" x14ac:dyDescent="0.3">
      <c r="A259" s="9" t="s">
        <v>10</v>
      </c>
      <c r="B259" s="10" t="s">
        <v>5</v>
      </c>
      <c r="C259" s="6">
        <v>41895</v>
      </c>
      <c r="D259" s="19">
        <v>13.092000000000002</v>
      </c>
      <c r="E259" s="13" t="str">
        <f t="shared" ref="E259:E322" si="5">IF(D259&gt;4000,"Great",IF(D259&gt;2000,"Good",IF(D259&gt;1000,"Better",IF(D259&gt;500,"Fair",IF(D259&gt;0,"Bad")))))</f>
        <v>Bad</v>
      </c>
    </row>
    <row r="260" spans="1:5" hidden="1" x14ac:dyDescent="0.3">
      <c r="A260" s="9" t="s">
        <v>10</v>
      </c>
      <c r="B260" s="10" t="s">
        <v>5</v>
      </c>
      <c r="C260" s="6">
        <v>41899</v>
      </c>
      <c r="D260" s="19">
        <v>87.168000000000006</v>
      </c>
      <c r="E260" s="13" t="str">
        <f t="shared" si="5"/>
        <v>Bad</v>
      </c>
    </row>
    <row r="261" spans="1:5" hidden="1" x14ac:dyDescent="0.3">
      <c r="A261" s="9" t="s">
        <v>10</v>
      </c>
      <c r="B261" s="10" t="s">
        <v>5</v>
      </c>
      <c r="C261" s="6">
        <v>41902</v>
      </c>
      <c r="D261" s="19">
        <v>1664.1320000000001</v>
      </c>
      <c r="E261" s="13" t="str">
        <f t="shared" si="5"/>
        <v>Better</v>
      </c>
    </row>
    <row r="262" spans="1:5" hidden="1" x14ac:dyDescent="0.3">
      <c r="A262" s="9" t="s">
        <v>10</v>
      </c>
      <c r="B262" s="10" t="s">
        <v>5</v>
      </c>
      <c r="C262" s="6">
        <v>41886</v>
      </c>
      <c r="D262" s="19">
        <v>919.4899999999999</v>
      </c>
      <c r="E262" s="13" t="str">
        <f t="shared" si="5"/>
        <v>Fair</v>
      </c>
    </row>
    <row r="263" spans="1:5" hidden="1" x14ac:dyDescent="0.3">
      <c r="A263" s="9" t="s">
        <v>10</v>
      </c>
      <c r="B263" s="10" t="s">
        <v>5</v>
      </c>
      <c r="C263" s="6">
        <v>41906</v>
      </c>
      <c r="D263" s="19">
        <v>517.5</v>
      </c>
      <c r="E263" s="13" t="str">
        <f t="shared" si="5"/>
        <v>Fair</v>
      </c>
    </row>
    <row r="264" spans="1:5" hidden="1" x14ac:dyDescent="0.3">
      <c r="A264" s="9" t="s">
        <v>10</v>
      </c>
      <c r="B264" s="10" t="s">
        <v>5</v>
      </c>
      <c r="C264" s="6">
        <v>41717</v>
      </c>
      <c r="D264" s="19">
        <v>14.496000000000002</v>
      </c>
      <c r="E264" s="13" t="str">
        <f t="shared" si="5"/>
        <v>Bad</v>
      </c>
    </row>
    <row r="265" spans="1:5" hidden="1" x14ac:dyDescent="0.3">
      <c r="A265" s="9" t="s">
        <v>10</v>
      </c>
      <c r="B265" s="10" t="s">
        <v>5</v>
      </c>
      <c r="C265" s="6">
        <v>41998</v>
      </c>
      <c r="D265" s="19">
        <v>19.584000000000003</v>
      </c>
      <c r="E265" s="13" t="str">
        <f t="shared" si="5"/>
        <v>Bad</v>
      </c>
    </row>
    <row r="266" spans="1:5" hidden="1" x14ac:dyDescent="0.3">
      <c r="A266" s="9" t="s">
        <v>10</v>
      </c>
      <c r="B266" s="10" t="s">
        <v>5</v>
      </c>
      <c r="C266" s="6">
        <v>41714</v>
      </c>
      <c r="D266" s="19">
        <v>6412.7699999999995</v>
      </c>
      <c r="E266" s="13" t="str">
        <f t="shared" si="5"/>
        <v>Great</v>
      </c>
    </row>
    <row r="267" spans="1:5" hidden="1" x14ac:dyDescent="0.3">
      <c r="A267" s="9" t="s">
        <v>10</v>
      </c>
      <c r="B267" s="10" t="s">
        <v>5</v>
      </c>
      <c r="C267" s="6">
        <v>41766</v>
      </c>
      <c r="D267" s="19">
        <v>45.68</v>
      </c>
      <c r="E267" s="13" t="str">
        <f t="shared" si="5"/>
        <v>Bad</v>
      </c>
    </row>
    <row r="268" spans="1:5" hidden="1" x14ac:dyDescent="0.3">
      <c r="A268" s="9" t="s">
        <v>10</v>
      </c>
      <c r="B268" s="10" t="s">
        <v>5</v>
      </c>
      <c r="C268" s="6">
        <v>41710</v>
      </c>
      <c r="D268" s="19">
        <v>5.04</v>
      </c>
      <c r="E268" s="13" t="str">
        <f t="shared" si="5"/>
        <v>Bad</v>
      </c>
    </row>
    <row r="269" spans="1:5" hidden="1" x14ac:dyDescent="0.3">
      <c r="A269" s="9" t="s">
        <v>10</v>
      </c>
      <c r="B269" s="10" t="s">
        <v>5</v>
      </c>
      <c r="C269" s="6">
        <v>41656</v>
      </c>
      <c r="D269" s="19">
        <v>88.960000000000008</v>
      </c>
      <c r="E269" s="13" t="str">
        <f t="shared" si="5"/>
        <v>Bad</v>
      </c>
    </row>
    <row r="270" spans="1:5" hidden="1" x14ac:dyDescent="0.3">
      <c r="A270" s="9" t="s">
        <v>10</v>
      </c>
      <c r="B270" s="10" t="s">
        <v>5</v>
      </c>
      <c r="C270" s="6">
        <v>41779</v>
      </c>
      <c r="D270" s="19">
        <v>169.54399999999998</v>
      </c>
      <c r="E270" s="13" t="str">
        <f t="shared" si="5"/>
        <v>Bad</v>
      </c>
    </row>
    <row r="271" spans="1:5" hidden="1" x14ac:dyDescent="0.3">
      <c r="A271" s="9" t="s">
        <v>10</v>
      </c>
      <c r="B271" s="10" t="s">
        <v>5</v>
      </c>
      <c r="C271" s="6">
        <v>41829</v>
      </c>
      <c r="D271" s="19">
        <v>5.16</v>
      </c>
      <c r="E271" s="13" t="str">
        <f t="shared" si="5"/>
        <v>Bad</v>
      </c>
    </row>
    <row r="272" spans="1:5" hidden="1" x14ac:dyDescent="0.3">
      <c r="A272" s="9" t="s">
        <v>10</v>
      </c>
      <c r="B272" s="10" t="s">
        <v>5</v>
      </c>
      <c r="C272" s="6">
        <v>41768</v>
      </c>
      <c r="D272" s="19">
        <v>48.81</v>
      </c>
      <c r="E272" s="13" t="str">
        <f t="shared" si="5"/>
        <v>Bad</v>
      </c>
    </row>
    <row r="273" spans="1:5" hidden="1" x14ac:dyDescent="0.3">
      <c r="A273" s="9" t="s">
        <v>10</v>
      </c>
      <c r="B273" s="10" t="s">
        <v>5</v>
      </c>
      <c r="C273" s="6">
        <v>41973</v>
      </c>
      <c r="D273" s="19">
        <v>177.48000000000002</v>
      </c>
      <c r="E273" s="13" t="str">
        <f t="shared" si="5"/>
        <v>Bad</v>
      </c>
    </row>
    <row r="274" spans="1:5" hidden="1" x14ac:dyDescent="0.3">
      <c r="A274" s="9" t="s">
        <v>10</v>
      </c>
      <c r="B274" s="10" t="s">
        <v>5</v>
      </c>
      <c r="C274" s="6">
        <v>41993</v>
      </c>
      <c r="D274" s="19">
        <v>36.269999999999996</v>
      </c>
      <c r="E274" s="13" t="str">
        <f t="shared" si="5"/>
        <v>Bad</v>
      </c>
    </row>
    <row r="275" spans="1:5" x14ac:dyDescent="0.3">
      <c r="A275" s="9" t="s">
        <v>10</v>
      </c>
      <c r="B275" s="10" t="s">
        <v>5</v>
      </c>
      <c r="C275" s="6">
        <v>41903</v>
      </c>
      <c r="D275" s="19">
        <v>3631.96</v>
      </c>
      <c r="E275" s="13" t="str">
        <f t="shared" si="5"/>
        <v>Good</v>
      </c>
    </row>
    <row r="276" spans="1:5" hidden="1" x14ac:dyDescent="0.3">
      <c r="A276" s="9" t="s">
        <v>10</v>
      </c>
      <c r="B276" s="10" t="s">
        <v>5</v>
      </c>
      <c r="C276" s="6">
        <v>41940</v>
      </c>
      <c r="D276" s="19">
        <v>104.51</v>
      </c>
      <c r="E276" s="13" t="str">
        <f t="shared" si="5"/>
        <v>Bad</v>
      </c>
    </row>
    <row r="277" spans="1:5" hidden="1" x14ac:dyDescent="0.3">
      <c r="A277" s="9" t="s">
        <v>10</v>
      </c>
      <c r="B277" s="10" t="s">
        <v>5</v>
      </c>
      <c r="C277" s="6">
        <v>41921</v>
      </c>
      <c r="D277" s="19">
        <v>50.462000000000003</v>
      </c>
      <c r="E277" s="13" t="str">
        <f t="shared" si="5"/>
        <v>Bad</v>
      </c>
    </row>
    <row r="278" spans="1:5" hidden="1" x14ac:dyDescent="0.3">
      <c r="A278" s="9" t="s">
        <v>10</v>
      </c>
      <c r="B278" s="10" t="s">
        <v>5</v>
      </c>
      <c r="C278" s="6">
        <v>41963</v>
      </c>
      <c r="D278" s="19">
        <v>377.90200000000004</v>
      </c>
      <c r="E278" s="13" t="str">
        <f t="shared" si="5"/>
        <v>Bad</v>
      </c>
    </row>
    <row r="279" spans="1:5" hidden="1" x14ac:dyDescent="0.3">
      <c r="A279" s="9" t="s">
        <v>10</v>
      </c>
      <c r="B279" s="10" t="s">
        <v>5</v>
      </c>
      <c r="C279" s="6">
        <v>41874</v>
      </c>
      <c r="D279" s="19">
        <v>1142.4299999999998</v>
      </c>
      <c r="E279" s="13" t="str">
        <f t="shared" si="5"/>
        <v>Better</v>
      </c>
    </row>
    <row r="280" spans="1:5" hidden="1" x14ac:dyDescent="0.3">
      <c r="A280" s="9" t="s">
        <v>10</v>
      </c>
      <c r="B280" s="10" t="s">
        <v>5</v>
      </c>
      <c r="C280" s="6">
        <v>41898</v>
      </c>
      <c r="D280" s="19">
        <v>31.12</v>
      </c>
      <c r="E280" s="13" t="str">
        <f t="shared" si="5"/>
        <v>Bad</v>
      </c>
    </row>
    <row r="281" spans="1:5" hidden="1" x14ac:dyDescent="0.3">
      <c r="A281" s="9" t="s">
        <v>10</v>
      </c>
      <c r="B281" s="10" t="s">
        <v>5</v>
      </c>
      <c r="C281" s="6">
        <v>41965</v>
      </c>
      <c r="D281" s="19">
        <v>58.050000000000004</v>
      </c>
      <c r="E281" s="13" t="str">
        <f t="shared" si="5"/>
        <v>Bad</v>
      </c>
    </row>
    <row r="282" spans="1:5" hidden="1" x14ac:dyDescent="0.3">
      <c r="A282" s="9" t="s">
        <v>10</v>
      </c>
      <c r="B282" s="10" t="s">
        <v>5</v>
      </c>
      <c r="C282" s="6">
        <v>41690</v>
      </c>
      <c r="D282" s="19">
        <v>29.99</v>
      </c>
      <c r="E282" s="13" t="str">
        <f t="shared" si="5"/>
        <v>Bad</v>
      </c>
    </row>
    <row r="283" spans="1:5" hidden="1" x14ac:dyDescent="0.3">
      <c r="A283" s="9" t="s">
        <v>10</v>
      </c>
      <c r="B283" s="10" t="s">
        <v>5</v>
      </c>
      <c r="C283" s="6">
        <v>42188</v>
      </c>
      <c r="D283" s="19">
        <v>7.7</v>
      </c>
      <c r="E283" s="13" t="str">
        <f t="shared" si="5"/>
        <v>Bad</v>
      </c>
    </row>
    <row r="284" spans="1:5" hidden="1" x14ac:dyDescent="0.3">
      <c r="A284" s="9" t="s">
        <v>10</v>
      </c>
      <c r="B284" s="10" t="s">
        <v>5</v>
      </c>
      <c r="C284" s="6">
        <v>42259</v>
      </c>
      <c r="D284" s="19">
        <v>1611.01</v>
      </c>
      <c r="E284" s="13" t="str">
        <f t="shared" si="5"/>
        <v>Better</v>
      </c>
    </row>
    <row r="285" spans="1:5" x14ac:dyDescent="0.3">
      <c r="A285" s="9" t="s">
        <v>10</v>
      </c>
      <c r="B285" s="10" t="s">
        <v>5</v>
      </c>
      <c r="C285" s="6">
        <v>42211</v>
      </c>
      <c r="D285" s="19">
        <v>2503.4699999999998</v>
      </c>
      <c r="E285" s="13" t="str">
        <f t="shared" si="5"/>
        <v>Good</v>
      </c>
    </row>
    <row r="286" spans="1:5" hidden="1" x14ac:dyDescent="0.3">
      <c r="A286" s="9" t="s">
        <v>10</v>
      </c>
      <c r="B286" s="10" t="s">
        <v>5</v>
      </c>
      <c r="C286" s="6">
        <v>42336</v>
      </c>
      <c r="D286" s="19">
        <v>447.78300000000007</v>
      </c>
      <c r="E286" s="13" t="str">
        <f t="shared" si="5"/>
        <v>Bad</v>
      </c>
    </row>
    <row r="287" spans="1:5" hidden="1" x14ac:dyDescent="0.3">
      <c r="A287" s="9" t="s">
        <v>10</v>
      </c>
      <c r="B287" s="10" t="s">
        <v>5</v>
      </c>
      <c r="C287" s="6">
        <v>42250</v>
      </c>
      <c r="D287" s="19">
        <v>1854.2410000000002</v>
      </c>
      <c r="E287" s="13" t="str">
        <f t="shared" si="5"/>
        <v>Better</v>
      </c>
    </row>
    <row r="288" spans="1:5" hidden="1" x14ac:dyDescent="0.3">
      <c r="A288" s="9" t="s">
        <v>10</v>
      </c>
      <c r="B288" s="10" t="s">
        <v>5</v>
      </c>
      <c r="C288" s="6">
        <v>42051</v>
      </c>
      <c r="D288" s="19">
        <v>323.88</v>
      </c>
      <c r="E288" s="13" t="str">
        <f t="shared" si="5"/>
        <v>Bad</v>
      </c>
    </row>
    <row r="289" spans="1:5" hidden="1" x14ac:dyDescent="0.3">
      <c r="A289" s="9" t="s">
        <v>10</v>
      </c>
      <c r="B289" s="10" t="s">
        <v>5</v>
      </c>
      <c r="C289" s="6">
        <v>42145</v>
      </c>
      <c r="D289" s="19">
        <v>2.6940000000000004</v>
      </c>
      <c r="E289" s="13" t="str">
        <f t="shared" si="5"/>
        <v>Bad</v>
      </c>
    </row>
    <row r="290" spans="1:5" hidden="1" x14ac:dyDescent="0.3">
      <c r="A290" s="9" t="s">
        <v>10</v>
      </c>
      <c r="B290" s="10" t="s">
        <v>5</v>
      </c>
      <c r="C290" s="6">
        <v>42277</v>
      </c>
      <c r="D290" s="19">
        <v>298.83</v>
      </c>
      <c r="E290" s="13" t="str">
        <f t="shared" si="5"/>
        <v>Bad</v>
      </c>
    </row>
    <row r="291" spans="1:5" hidden="1" x14ac:dyDescent="0.3">
      <c r="A291" s="9" t="s">
        <v>10</v>
      </c>
      <c r="B291" s="10" t="s">
        <v>5</v>
      </c>
      <c r="C291" s="6">
        <v>42266</v>
      </c>
      <c r="D291" s="19">
        <v>3</v>
      </c>
      <c r="E291" s="13" t="str">
        <f t="shared" si="5"/>
        <v>Bad</v>
      </c>
    </row>
    <row r="292" spans="1:5" hidden="1" x14ac:dyDescent="0.3">
      <c r="A292" s="9" t="s">
        <v>10</v>
      </c>
      <c r="B292" s="10" t="s">
        <v>5</v>
      </c>
      <c r="C292" s="6">
        <v>42366</v>
      </c>
      <c r="D292" s="19">
        <v>2.61</v>
      </c>
      <c r="E292" s="13" t="str">
        <f t="shared" si="5"/>
        <v>Bad</v>
      </c>
    </row>
    <row r="293" spans="1:5" hidden="1" x14ac:dyDescent="0.3">
      <c r="A293" s="9" t="s">
        <v>10</v>
      </c>
      <c r="B293" s="10" t="s">
        <v>5</v>
      </c>
      <c r="C293" s="6">
        <v>42107</v>
      </c>
      <c r="D293" s="19">
        <v>448.81</v>
      </c>
      <c r="E293" s="13" t="str">
        <f t="shared" si="5"/>
        <v>Bad</v>
      </c>
    </row>
    <row r="294" spans="1:5" hidden="1" x14ac:dyDescent="0.3">
      <c r="A294" s="9" t="s">
        <v>10</v>
      </c>
      <c r="B294" s="10" t="s">
        <v>5</v>
      </c>
      <c r="C294" s="6">
        <v>42347</v>
      </c>
      <c r="D294" s="19">
        <v>334.25600000000003</v>
      </c>
      <c r="E294" s="13" t="str">
        <f t="shared" si="5"/>
        <v>Bad</v>
      </c>
    </row>
    <row r="295" spans="1:5" hidden="1" x14ac:dyDescent="0.3">
      <c r="A295" s="9" t="s">
        <v>10</v>
      </c>
      <c r="B295" s="10" t="s">
        <v>5</v>
      </c>
      <c r="C295" s="6">
        <v>42153</v>
      </c>
      <c r="D295" s="19">
        <v>185.88</v>
      </c>
      <c r="E295" s="13" t="str">
        <f t="shared" si="5"/>
        <v>Bad</v>
      </c>
    </row>
    <row r="296" spans="1:5" hidden="1" x14ac:dyDescent="0.3">
      <c r="A296" s="9" t="s">
        <v>10</v>
      </c>
      <c r="B296" s="10" t="s">
        <v>5</v>
      </c>
      <c r="C296" s="6">
        <v>42270</v>
      </c>
      <c r="D296" s="19">
        <v>24.065999999999999</v>
      </c>
      <c r="E296" s="13" t="str">
        <f t="shared" si="5"/>
        <v>Bad</v>
      </c>
    </row>
    <row r="297" spans="1:5" hidden="1" x14ac:dyDescent="0.3">
      <c r="A297" s="9" t="s">
        <v>10</v>
      </c>
      <c r="B297" s="10" t="s">
        <v>5</v>
      </c>
      <c r="C297" s="6">
        <v>42252</v>
      </c>
      <c r="D297" s="19">
        <v>239.5</v>
      </c>
      <c r="E297" s="13" t="str">
        <f t="shared" si="5"/>
        <v>Bad</v>
      </c>
    </row>
    <row r="298" spans="1:5" hidden="1" x14ac:dyDescent="0.3">
      <c r="A298" s="9" t="s">
        <v>10</v>
      </c>
      <c r="B298" s="10" t="s">
        <v>5</v>
      </c>
      <c r="C298" s="6">
        <v>42038</v>
      </c>
      <c r="D298" s="19">
        <v>866.4</v>
      </c>
      <c r="E298" s="13" t="str">
        <f t="shared" si="5"/>
        <v>Fair</v>
      </c>
    </row>
    <row r="299" spans="1:5" hidden="1" x14ac:dyDescent="0.3">
      <c r="A299" s="9" t="s">
        <v>10</v>
      </c>
      <c r="B299" s="10" t="s">
        <v>5</v>
      </c>
      <c r="C299" s="6">
        <v>42232</v>
      </c>
      <c r="D299" s="19">
        <v>705.54399999999998</v>
      </c>
      <c r="E299" s="13" t="str">
        <f t="shared" si="5"/>
        <v>Fair</v>
      </c>
    </row>
    <row r="300" spans="1:5" hidden="1" x14ac:dyDescent="0.3">
      <c r="A300" s="9" t="s">
        <v>10</v>
      </c>
      <c r="B300" s="10" t="s">
        <v>5</v>
      </c>
      <c r="C300" s="6">
        <v>42322</v>
      </c>
      <c r="D300" s="19">
        <v>52.136000000000003</v>
      </c>
      <c r="E300" s="13" t="str">
        <f t="shared" si="5"/>
        <v>Bad</v>
      </c>
    </row>
    <row r="301" spans="1:5" hidden="1" x14ac:dyDescent="0.3">
      <c r="A301" s="9" t="s">
        <v>10</v>
      </c>
      <c r="B301" s="10" t="s">
        <v>5</v>
      </c>
      <c r="C301" s="6">
        <v>42252</v>
      </c>
      <c r="D301" s="19">
        <v>291.73999999999995</v>
      </c>
      <c r="E301" s="13" t="str">
        <f t="shared" si="5"/>
        <v>Bad</v>
      </c>
    </row>
    <row r="302" spans="1:5" hidden="1" x14ac:dyDescent="0.3">
      <c r="A302" s="9" t="s">
        <v>10</v>
      </c>
      <c r="B302" s="10" t="s">
        <v>5</v>
      </c>
      <c r="C302" s="6">
        <v>42334</v>
      </c>
      <c r="D302" s="19">
        <v>73.36</v>
      </c>
      <c r="E302" s="13" t="str">
        <f t="shared" si="5"/>
        <v>Bad</v>
      </c>
    </row>
    <row r="303" spans="1:5" hidden="1" x14ac:dyDescent="0.3">
      <c r="A303" s="9" t="s">
        <v>10</v>
      </c>
      <c r="B303" s="10" t="s">
        <v>5</v>
      </c>
      <c r="C303" s="6">
        <v>42254</v>
      </c>
      <c r="D303" s="19">
        <v>99.155999999999992</v>
      </c>
      <c r="E303" s="13" t="str">
        <f t="shared" si="5"/>
        <v>Bad</v>
      </c>
    </row>
    <row r="304" spans="1:5" hidden="1" x14ac:dyDescent="0.3">
      <c r="A304" s="9" t="s">
        <v>10</v>
      </c>
      <c r="B304" s="10" t="s">
        <v>5</v>
      </c>
      <c r="C304" s="6">
        <v>42018</v>
      </c>
      <c r="D304" s="19">
        <v>405.34400000000005</v>
      </c>
      <c r="E304" s="13" t="str">
        <f t="shared" si="5"/>
        <v>Bad</v>
      </c>
    </row>
    <row r="305" spans="1:5" hidden="1" x14ac:dyDescent="0.3">
      <c r="A305" s="9" t="s">
        <v>10</v>
      </c>
      <c r="B305" s="10" t="s">
        <v>5</v>
      </c>
      <c r="C305" s="6">
        <v>42265</v>
      </c>
      <c r="D305" s="19">
        <v>396</v>
      </c>
      <c r="E305" s="13" t="str">
        <f t="shared" si="5"/>
        <v>Bad</v>
      </c>
    </row>
    <row r="306" spans="1:5" hidden="1" x14ac:dyDescent="0.3">
      <c r="A306" s="9" t="s">
        <v>10</v>
      </c>
      <c r="B306" s="10" t="s">
        <v>5</v>
      </c>
      <c r="C306" s="6">
        <v>42286</v>
      </c>
      <c r="D306" s="19">
        <v>387.72</v>
      </c>
      <c r="E306" s="13" t="str">
        <f t="shared" si="5"/>
        <v>Bad</v>
      </c>
    </row>
    <row r="307" spans="1:5" hidden="1" x14ac:dyDescent="0.3">
      <c r="A307" s="9" t="s">
        <v>10</v>
      </c>
      <c r="B307" s="10" t="s">
        <v>5</v>
      </c>
      <c r="C307" s="6">
        <v>42340</v>
      </c>
      <c r="D307" s="19">
        <v>4.7039999999999997</v>
      </c>
      <c r="E307" s="13" t="str">
        <f t="shared" si="5"/>
        <v>Bad</v>
      </c>
    </row>
    <row r="308" spans="1:5" hidden="1" x14ac:dyDescent="0.3">
      <c r="A308" s="9" t="s">
        <v>10</v>
      </c>
      <c r="B308" s="10" t="s">
        <v>5</v>
      </c>
      <c r="C308" s="6">
        <v>42319</v>
      </c>
      <c r="D308" s="19">
        <v>41.86</v>
      </c>
      <c r="E308" s="13" t="str">
        <f t="shared" si="5"/>
        <v>Bad</v>
      </c>
    </row>
    <row r="309" spans="1:5" hidden="1" x14ac:dyDescent="0.3">
      <c r="A309" s="9" t="s">
        <v>10</v>
      </c>
      <c r="B309" s="10" t="s">
        <v>5</v>
      </c>
      <c r="C309" s="6">
        <v>42113</v>
      </c>
      <c r="D309" s="19">
        <v>233.48</v>
      </c>
      <c r="E309" s="13" t="str">
        <f t="shared" si="5"/>
        <v>Bad</v>
      </c>
    </row>
    <row r="310" spans="1:5" hidden="1" x14ac:dyDescent="0.3">
      <c r="A310" s="9" t="s">
        <v>10</v>
      </c>
      <c r="B310" s="10" t="s">
        <v>5</v>
      </c>
      <c r="C310" s="6">
        <v>42306</v>
      </c>
      <c r="D310" s="19">
        <v>38.190000000000012</v>
      </c>
      <c r="E310" s="13" t="str">
        <f t="shared" si="5"/>
        <v>Bad</v>
      </c>
    </row>
    <row r="311" spans="1:5" hidden="1" x14ac:dyDescent="0.3">
      <c r="A311" s="9" t="s">
        <v>10</v>
      </c>
      <c r="B311" s="10" t="s">
        <v>5</v>
      </c>
      <c r="C311" s="6">
        <v>42267</v>
      </c>
      <c r="D311" s="19">
        <v>254.99</v>
      </c>
      <c r="E311" s="13" t="str">
        <f t="shared" si="5"/>
        <v>Bad</v>
      </c>
    </row>
    <row r="312" spans="1:5" hidden="1" x14ac:dyDescent="0.3">
      <c r="A312" s="9" t="s">
        <v>10</v>
      </c>
      <c r="B312" s="10" t="s">
        <v>5</v>
      </c>
      <c r="C312" s="6">
        <v>42207</v>
      </c>
      <c r="D312" s="19">
        <v>370.18400000000003</v>
      </c>
      <c r="E312" s="13" t="str">
        <f t="shared" si="5"/>
        <v>Bad</v>
      </c>
    </row>
    <row r="313" spans="1:5" hidden="1" x14ac:dyDescent="0.3">
      <c r="A313" s="9" t="s">
        <v>10</v>
      </c>
      <c r="B313" s="10" t="s">
        <v>5</v>
      </c>
      <c r="C313" s="6">
        <v>42266</v>
      </c>
      <c r="D313" s="19">
        <v>1264.1400000000001</v>
      </c>
      <c r="E313" s="13" t="str">
        <f t="shared" si="5"/>
        <v>Better</v>
      </c>
    </row>
    <row r="314" spans="1:5" hidden="1" x14ac:dyDescent="0.3">
      <c r="A314" s="9" t="s">
        <v>10</v>
      </c>
      <c r="B314" s="10" t="s">
        <v>5</v>
      </c>
      <c r="C314" s="6">
        <v>42353</v>
      </c>
      <c r="D314" s="19">
        <v>133.38</v>
      </c>
      <c r="E314" s="13" t="str">
        <f t="shared" si="5"/>
        <v>Bad</v>
      </c>
    </row>
    <row r="315" spans="1:5" hidden="1" x14ac:dyDescent="0.3">
      <c r="A315" s="9" t="s">
        <v>10</v>
      </c>
      <c r="B315" s="10" t="s">
        <v>5</v>
      </c>
      <c r="C315" s="6">
        <v>42049</v>
      </c>
      <c r="D315" s="19">
        <v>264.18</v>
      </c>
      <c r="E315" s="13" t="str">
        <f t="shared" si="5"/>
        <v>Bad</v>
      </c>
    </row>
    <row r="316" spans="1:5" hidden="1" x14ac:dyDescent="0.3">
      <c r="A316" s="9" t="s">
        <v>10</v>
      </c>
      <c r="B316" s="10" t="s">
        <v>5</v>
      </c>
      <c r="C316" s="6">
        <v>42364</v>
      </c>
      <c r="D316" s="19">
        <v>870.04</v>
      </c>
      <c r="E316" s="13" t="str">
        <f t="shared" si="5"/>
        <v>Fair</v>
      </c>
    </row>
    <row r="317" spans="1:5" hidden="1" x14ac:dyDescent="0.3">
      <c r="A317" s="9" t="s">
        <v>10</v>
      </c>
      <c r="B317" s="10" t="s">
        <v>5</v>
      </c>
      <c r="C317" s="6">
        <v>42103</v>
      </c>
      <c r="D317" s="19">
        <v>17.920000000000002</v>
      </c>
      <c r="E317" s="13" t="str">
        <f t="shared" si="5"/>
        <v>Bad</v>
      </c>
    </row>
    <row r="318" spans="1:5" hidden="1" x14ac:dyDescent="0.3">
      <c r="A318" s="9" t="s">
        <v>10</v>
      </c>
      <c r="B318" s="10" t="s">
        <v>5</v>
      </c>
      <c r="C318" s="6">
        <v>42127</v>
      </c>
      <c r="D318" s="19">
        <v>187.05600000000001</v>
      </c>
      <c r="E318" s="13" t="str">
        <f t="shared" si="5"/>
        <v>Bad</v>
      </c>
    </row>
    <row r="319" spans="1:5" hidden="1" x14ac:dyDescent="0.3">
      <c r="A319" s="9" t="s">
        <v>10</v>
      </c>
      <c r="B319" s="10" t="s">
        <v>5</v>
      </c>
      <c r="C319" s="6">
        <v>42256</v>
      </c>
      <c r="D319" s="19">
        <v>99.872000000000014</v>
      </c>
      <c r="E319" s="13" t="str">
        <f t="shared" si="5"/>
        <v>Bad</v>
      </c>
    </row>
    <row r="320" spans="1:5" hidden="1" x14ac:dyDescent="0.3">
      <c r="A320" s="9" t="s">
        <v>10</v>
      </c>
      <c r="B320" s="10" t="s">
        <v>5</v>
      </c>
      <c r="C320" s="6">
        <v>42292</v>
      </c>
      <c r="D320" s="19">
        <v>305.24799999999999</v>
      </c>
      <c r="E320" s="13" t="str">
        <f t="shared" si="5"/>
        <v>Bad</v>
      </c>
    </row>
    <row r="321" spans="1:5" hidden="1" x14ac:dyDescent="0.3">
      <c r="A321" s="9" t="s">
        <v>10</v>
      </c>
      <c r="B321" s="10" t="s">
        <v>5</v>
      </c>
      <c r="C321" s="6">
        <v>42154</v>
      </c>
      <c r="D321" s="19">
        <v>60.484999999999999</v>
      </c>
      <c r="E321" s="13" t="str">
        <f t="shared" si="5"/>
        <v>Bad</v>
      </c>
    </row>
    <row r="322" spans="1:5" hidden="1" x14ac:dyDescent="0.3">
      <c r="A322" s="9" t="s">
        <v>10</v>
      </c>
      <c r="B322" s="10" t="s">
        <v>5</v>
      </c>
      <c r="C322" s="6">
        <v>42144</v>
      </c>
      <c r="D322" s="19">
        <v>641.96</v>
      </c>
      <c r="E322" s="13" t="str">
        <f t="shared" si="5"/>
        <v>Fair</v>
      </c>
    </row>
    <row r="323" spans="1:5" hidden="1" x14ac:dyDescent="0.3">
      <c r="A323" s="9" t="s">
        <v>10</v>
      </c>
      <c r="B323" s="10" t="s">
        <v>5</v>
      </c>
      <c r="C323" s="6">
        <v>42200</v>
      </c>
      <c r="D323" s="19">
        <v>88.15</v>
      </c>
      <c r="E323" s="13" t="str">
        <f t="shared" ref="E323:E386" si="6">IF(D323&gt;4000,"Great",IF(D323&gt;2000,"Good",IF(D323&gt;1000,"Better",IF(D323&gt;500,"Fair",IF(D323&gt;0,"Bad")))))</f>
        <v>Bad</v>
      </c>
    </row>
    <row r="324" spans="1:5" hidden="1" x14ac:dyDescent="0.3">
      <c r="A324" s="9" t="s">
        <v>10</v>
      </c>
      <c r="B324" s="10" t="s">
        <v>5</v>
      </c>
      <c r="C324" s="6">
        <v>42348</v>
      </c>
      <c r="D324" s="19">
        <v>40.68</v>
      </c>
      <c r="E324" s="13" t="str">
        <f t="shared" si="6"/>
        <v>Bad</v>
      </c>
    </row>
    <row r="325" spans="1:5" hidden="1" x14ac:dyDescent="0.3">
      <c r="A325" s="9" t="s">
        <v>10</v>
      </c>
      <c r="B325" s="10" t="s">
        <v>5</v>
      </c>
      <c r="C325" s="6">
        <v>42182</v>
      </c>
      <c r="D325" s="19">
        <v>135.94999999999999</v>
      </c>
      <c r="E325" s="13" t="str">
        <f t="shared" si="6"/>
        <v>Bad</v>
      </c>
    </row>
    <row r="326" spans="1:5" hidden="1" x14ac:dyDescent="0.3">
      <c r="A326" s="9" t="s">
        <v>10</v>
      </c>
      <c r="B326" s="10" t="s">
        <v>5</v>
      </c>
      <c r="C326" s="6">
        <v>42369</v>
      </c>
      <c r="D326" s="19">
        <v>72.224000000000004</v>
      </c>
      <c r="E326" s="13" t="str">
        <f t="shared" si="6"/>
        <v>Bad</v>
      </c>
    </row>
    <row r="327" spans="1:5" hidden="1" x14ac:dyDescent="0.3">
      <c r="A327" s="9" t="s">
        <v>10</v>
      </c>
      <c r="B327" s="10" t="s">
        <v>5</v>
      </c>
      <c r="C327" s="6">
        <v>42243</v>
      </c>
      <c r="D327" s="19">
        <v>186.54</v>
      </c>
      <c r="E327" s="13" t="str">
        <f t="shared" si="6"/>
        <v>Bad</v>
      </c>
    </row>
    <row r="328" spans="1:5" hidden="1" x14ac:dyDescent="0.3">
      <c r="A328" s="9" t="s">
        <v>10</v>
      </c>
      <c r="B328" s="10" t="s">
        <v>5</v>
      </c>
      <c r="C328" s="6">
        <v>42205</v>
      </c>
      <c r="D328" s="19">
        <v>1110.5</v>
      </c>
      <c r="E328" s="13" t="str">
        <f t="shared" si="6"/>
        <v>Better</v>
      </c>
    </row>
    <row r="329" spans="1:5" hidden="1" x14ac:dyDescent="0.3">
      <c r="A329" s="9" t="s">
        <v>10</v>
      </c>
      <c r="B329" s="10" t="s">
        <v>5</v>
      </c>
      <c r="C329" s="6">
        <v>42215</v>
      </c>
      <c r="D329" s="19">
        <v>732.15599999999995</v>
      </c>
      <c r="E329" s="13" t="str">
        <f t="shared" si="6"/>
        <v>Fair</v>
      </c>
    </row>
    <row r="330" spans="1:5" hidden="1" x14ac:dyDescent="0.3">
      <c r="A330" s="9" t="s">
        <v>10</v>
      </c>
      <c r="B330" s="10" t="s">
        <v>5</v>
      </c>
      <c r="C330" s="6">
        <v>42111</v>
      </c>
      <c r="D330" s="19">
        <v>158.256</v>
      </c>
      <c r="E330" s="13" t="str">
        <f t="shared" si="6"/>
        <v>Bad</v>
      </c>
    </row>
    <row r="331" spans="1:5" hidden="1" x14ac:dyDescent="0.3">
      <c r="A331" s="9" t="s">
        <v>10</v>
      </c>
      <c r="B331" s="10" t="s">
        <v>5</v>
      </c>
      <c r="C331" s="6">
        <v>42055</v>
      </c>
      <c r="D331" s="19">
        <v>16.496000000000002</v>
      </c>
      <c r="E331" s="13" t="str">
        <f t="shared" si="6"/>
        <v>Bad</v>
      </c>
    </row>
    <row r="332" spans="1:5" hidden="1" x14ac:dyDescent="0.3">
      <c r="A332" s="9" t="s">
        <v>10</v>
      </c>
      <c r="B332" s="10" t="s">
        <v>5</v>
      </c>
      <c r="C332" s="6">
        <v>42359</v>
      </c>
      <c r="D332" s="19">
        <v>66.300000000000011</v>
      </c>
      <c r="E332" s="13" t="str">
        <f t="shared" si="6"/>
        <v>Bad</v>
      </c>
    </row>
    <row r="333" spans="1:5" hidden="1" x14ac:dyDescent="0.3">
      <c r="A333" s="9" t="s">
        <v>10</v>
      </c>
      <c r="B333" s="10" t="s">
        <v>5</v>
      </c>
      <c r="C333" s="6">
        <v>42072</v>
      </c>
      <c r="D333" s="19">
        <v>1466.32</v>
      </c>
      <c r="E333" s="13" t="str">
        <f t="shared" si="6"/>
        <v>Better</v>
      </c>
    </row>
    <row r="334" spans="1:5" hidden="1" x14ac:dyDescent="0.3">
      <c r="A334" s="9" t="s">
        <v>10</v>
      </c>
      <c r="B334" s="10" t="s">
        <v>5</v>
      </c>
      <c r="C334" s="6">
        <v>42525</v>
      </c>
      <c r="D334" s="19">
        <v>12.48</v>
      </c>
      <c r="E334" s="13" t="str">
        <f t="shared" si="6"/>
        <v>Bad</v>
      </c>
    </row>
    <row r="335" spans="1:5" hidden="1" x14ac:dyDescent="0.3">
      <c r="A335" s="9" t="s">
        <v>10</v>
      </c>
      <c r="B335" s="10" t="s">
        <v>5</v>
      </c>
      <c r="C335" s="6">
        <v>42677</v>
      </c>
      <c r="D335" s="19">
        <v>1030.7420000000002</v>
      </c>
      <c r="E335" s="13" t="str">
        <f t="shared" si="6"/>
        <v>Better</v>
      </c>
    </row>
    <row r="336" spans="1:5" hidden="1" x14ac:dyDescent="0.3">
      <c r="A336" s="9" t="s">
        <v>10</v>
      </c>
      <c r="B336" s="10" t="s">
        <v>5</v>
      </c>
      <c r="C336" s="6">
        <v>42691</v>
      </c>
      <c r="D336" s="19">
        <v>699.40000000000009</v>
      </c>
      <c r="E336" s="13" t="str">
        <f t="shared" si="6"/>
        <v>Fair</v>
      </c>
    </row>
    <row r="337" spans="1:5" hidden="1" x14ac:dyDescent="0.3">
      <c r="A337" s="9" t="s">
        <v>10</v>
      </c>
      <c r="B337" s="10" t="s">
        <v>5</v>
      </c>
      <c r="C337" s="6">
        <v>42693</v>
      </c>
      <c r="D337" s="19">
        <v>843.83999999999992</v>
      </c>
      <c r="E337" s="13" t="str">
        <f t="shared" si="6"/>
        <v>Fair</v>
      </c>
    </row>
    <row r="338" spans="1:5" x14ac:dyDescent="0.3">
      <c r="A338" s="9" t="s">
        <v>10</v>
      </c>
      <c r="B338" s="10" t="s">
        <v>5</v>
      </c>
      <c r="C338" s="6">
        <v>42491</v>
      </c>
      <c r="D338" s="19">
        <v>3740.51</v>
      </c>
      <c r="E338" s="13" t="str">
        <f t="shared" si="6"/>
        <v>Good</v>
      </c>
    </row>
    <row r="339" spans="1:5" hidden="1" x14ac:dyDescent="0.3">
      <c r="A339" s="9" t="s">
        <v>10</v>
      </c>
      <c r="B339" s="10" t="s">
        <v>5</v>
      </c>
      <c r="C339" s="6">
        <v>42678</v>
      </c>
      <c r="D339" s="19">
        <v>248.39599999999999</v>
      </c>
      <c r="E339" s="13" t="str">
        <f t="shared" si="6"/>
        <v>Bad</v>
      </c>
    </row>
    <row r="340" spans="1:5" hidden="1" x14ac:dyDescent="0.3">
      <c r="A340" s="9" t="s">
        <v>10</v>
      </c>
      <c r="B340" s="10" t="s">
        <v>5</v>
      </c>
      <c r="C340" s="6">
        <v>42618</v>
      </c>
      <c r="D340" s="19">
        <v>177.07999999999998</v>
      </c>
      <c r="E340" s="13" t="str">
        <f t="shared" si="6"/>
        <v>Bad</v>
      </c>
    </row>
    <row r="341" spans="1:5" hidden="1" x14ac:dyDescent="0.3">
      <c r="A341" s="9" t="s">
        <v>10</v>
      </c>
      <c r="B341" s="10" t="s">
        <v>5</v>
      </c>
      <c r="C341" s="6">
        <v>42694</v>
      </c>
      <c r="D341" s="19">
        <v>209.56799999999998</v>
      </c>
      <c r="E341" s="13" t="str">
        <f t="shared" si="6"/>
        <v>Bad</v>
      </c>
    </row>
    <row r="342" spans="1:5" hidden="1" x14ac:dyDescent="0.3">
      <c r="A342" s="9" t="s">
        <v>10</v>
      </c>
      <c r="B342" s="10" t="s">
        <v>5</v>
      </c>
      <c r="C342" s="6">
        <v>42572</v>
      </c>
      <c r="D342" s="19">
        <v>951.98</v>
      </c>
      <c r="E342" s="13" t="str">
        <f t="shared" si="6"/>
        <v>Fair</v>
      </c>
    </row>
    <row r="343" spans="1:5" hidden="1" x14ac:dyDescent="0.3">
      <c r="A343" s="9" t="s">
        <v>10</v>
      </c>
      <c r="B343" s="10" t="s">
        <v>5</v>
      </c>
      <c r="C343" s="6">
        <v>42594</v>
      </c>
      <c r="D343" s="19">
        <v>20.736000000000004</v>
      </c>
      <c r="E343" s="13" t="str">
        <f t="shared" si="6"/>
        <v>Bad</v>
      </c>
    </row>
    <row r="344" spans="1:5" hidden="1" x14ac:dyDescent="0.3">
      <c r="A344" s="9" t="s">
        <v>10</v>
      </c>
      <c r="B344" s="10" t="s">
        <v>5</v>
      </c>
      <c r="C344" s="6">
        <v>42703</v>
      </c>
      <c r="D344" s="19">
        <v>491.88800000000003</v>
      </c>
      <c r="E344" s="13" t="str">
        <f t="shared" si="6"/>
        <v>Bad</v>
      </c>
    </row>
    <row r="345" spans="1:5" hidden="1" x14ac:dyDescent="0.3">
      <c r="A345" s="9" t="s">
        <v>10</v>
      </c>
      <c r="B345" s="10" t="s">
        <v>5</v>
      </c>
      <c r="C345" s="6">
        <v>42689</v>
      </c>
      <c r="D345" s="19">
        <v>559.20000000000005</v>
      </c>
      <c r="E345" s="13" t="str">
        <f t="shared" si="6"/>
        <v>Fair</v>
      </c>
    </row>
    <row r="346" spans="1:5" hidden="1" x14ac:dyDescent="0.3">
      <c r="A346" s="9" t="s">
        <v>10</v>
      </c>
      <c r="B346" s="10" t="s">
        <v>5</v>
      </c>
      <c r="C346" s="6">
        <v>42708</v>
      </c>
      <c r="D346" s="19">
        <v>649</v>
      </c>
      <c r="E346" s="13" t="str">
        <f t="shared" si="6"/>
        <v>Fair</v>
      </c>
    </row>
    <row r="347" spans="1:5" hidden="1" x14ac:dyDescent="0.3">
      <c r="A347" s="9" t="s">
        <v>10</v>
      </c>
      <c r="B347" s="10" t="s">
        <v>5</v>
      </c>
      <c r="C347" s="6">
        <v>42693</v>
      </c>
      <c r="D347" s="19">
        <v>25.060000000000002</v>
      </c>
      <c r="E347" s="13" t="str">
        <f t="shared" si="6"/>
        <v>Bad</v>
      </c>
    </row>
    <row r="348" spans="1:5" hidden="1" x14ac:dyDescent="0.3">
      <c r="A348" s="9" t="s">
        <v>10</v>
      </c>
      <c r="B348" s="10" t="s">
        <v>5</v>
      </c>
      <c r="C348" s="6">
        <v>42475</v>
      </c>
      <c r="D348" s="19">
        <v>15.552000000000003</v>
      </c>
      <c r="E348" s="13" t="str">
        <f t="shared" si="6"/>
        <v>Bad</v>
      </c>
    </row>
    <row r="349" spans="1:5" hidden="1" x14ac:dyDescent="0.3">
      <c r="A349" s="9" t="s">
        <v>10</v>
      </c>
      <c r="B349" s="10" t="s">
        <v>5</v>
      </c>
      <c r="C349" s="6">
        <v>42607</v>
      </c>
      <c r="D349" s="19">
        <v>192.16000000000003</v>
      </c>
      <c r="E349" s="13" t="str">
        <f t="shared" si="6"/>
        <v>Bad</v>
      </c>
    </row>
    <row r="350" spans="1:5" hidden="1" x14ac:dyDescent="0.3">
      <c r="A350" s="9" t="s">
        <v>10</v>
      </c>
      <c r="B350" s="10" t="s">
        <v>5</v>
      </c>
      <c r="C350" s="6">
        <v>42721</v>
      </c>
      <c r="D350" s="19">
        <v>504.90000000000003</v>
      </c>
      <c r="E350" s="13" t="str">
        <f t="shared" si="6"/>
        <v>Fair</v>
      </c>
    </row>
    <row r="351" spans="1:5" hidden="1" x14ac:dyDescent="0.3">
      <c r="A351" s="9" t="s">
        <v>10</v>
      </c>
      <c r="B351" s="10" t="s">
        <v>5</v>
      </c>
      <c r="C351" s="6">
        <v>42638</v>
      </c>
      <c r="D351" s="19">
        <v>177.54999999999998</v>
      </c>
      <c r="E351" s="13" t="str">
        <f t="shared" si="6"/>
        <v>Bad</v>
      </c>
    </row>
    <row r="352" spans="1:5" hidden="1" x14ac:dyDescent="0.3">
      <c r="A352" s="9" t="s">
        <v>10</v>
      </c>
      <c r="B352" s="10" t="s">
        <v>5</v>
      </c>
      <c r="C352" s="6">
        <v>42666</v>
      </c>
      <c r="D352" s="19">
        <v>863.87999999999988</v>
      </c>
      <c r="E352" s="13" t="str">
        <f t="shared" si="6"/>
        <v>Fair</v>
      </c>
    </row>
    <row r="353" spans="1:5" hidden="1" x14ac:dyDescent="0.3">
      <c r="A353" s="9" t="s">
        <v>10</v>
      </c>
      <c r="B353" s="10" t="s">
        <v>5</v>
      </c>
      <c r="C353" s="6">
        <v>42613</v>
      </c>
      <c r="D353" s="19">
        <v>659.9</v>
      </c>
      <c r="E353" s="13" t="str">
        <f t="shared" si="6"/>
        <v>Fair</v>
      </c>
    </row>
    <row r="354" spans="1:5" hidden="1" x14ac:dyDescent="0.3">
      <c r="A354" s="9" t="s">
        <v>10</v>
      </c>
      <c r="B354" s="10" t="s">
        <v>5</v>
      </c>
      <c r="C354" s="6">
        <v>42642</v>
      </c>
      <c r="D354" s="19">
        <v>243.92</v>
      </c>
      <c r="E354" s="13" t="str">
        <f t="shared" si="6"/>
        <v>Bad</v>
      </c>
    </row>
    <row r="355" spans="1:5" hidden="1" x14ac:dyDescent="0.3">
      <c r="A355" s="9" t="s">
        <v>10</v>
      </c>
      <c r="B355" s="10" t="s">
        <v>5</v>
      </c>
      <c r="C355" s="6">
        <v>42697</v>
      </c>
      <c r="D355" s="19">
        <v>105.40800000000002</v>
      </c>
      <c r="E355" s="13" t="str">
        <f t="shared" si="6"/>
        <v>Bad</v>
      </c>
    </row>
    <row r="356" spans="1:5" hidden="1" x14ac:dyDescent="0.3">
      <c r="A356" s="9" t="s">
        <v>10</v>
      </c>
      <c r="B356" s="10" t="s">
        <v>5</v>
      </c>
      <c r="C356" s="6">
        <v>42704</v>
      </c>
      <c r="D356" s="19">
        <v>173.79999999999998</v>
      </c>
      <c r="E356" s="13" t="str">
        <f t="shared" si="6"/>
        <v>Bad</v>
      </c>
    </row>
    <row r="357" spans="1:5" hidden="1" x14ac:dyDescent="0.3">
      <c r="A357" s="9" t="s">
        <v>10</v>
      </c>
      <c r="B357" s="10" t="s">
        <v>5</v>
      </c>
      <c r="C357" s="6">
        <v>42394</v>
      </c>
      <c r="D357" s="19">
        <v>5.67</v>
      </c>
      <c r="E357" s="13" t="str">
        <f t="shared" si="6"/>
        <v>Bad</v>
      </c>
    </row>
    <row r="358" spans="1:5" hidden="1" x14ac:dyDescent="0.3">
      <c r="A358" s="9" t="s">
        <v>10</v>
      </c>
      <c r="B358" s="10" t="s">
        <v>5</v>
      </c>
      <c r="C358" s="6">
        <v>42488</v>
      </c>
      <c r="D358" s="19">
        <v>28.08</v>
      </c>
      <c r="E358" s="13" t="str">
        <f t="shared" si="6"/>
        <v>Bad</v>
      </c>
    </row>
    <row r="359" spans="1:5" hidden="1" x14ac:dyDescent="0.3">
      <c r="A359" s="9" t="s">
        <v>10</v>
      </c>
      <c r="B359" s="10" t="s">
        <v>5</v>
      </c>
      <c r="C359" s="6">
        <v>42432</v>
      </c>
      <c r="D359" s="19">
        <v>72.8</v>
      </c>
      <c r="E359" s="13" t="str">
        <f t="shared" si="6"/>
        <v>Bad</v>
      </c>
    </row>
    <row r="360" spans="1:5" hidden="1" x14ac:dyDescent="0.3">
      <c r="A360" s="9" t="s">
        <v>10</v>
      </c>
      <c r="B360" s="10" t="s">
        <v>5</v>
      </c>
      <c r="C360" s="6">
        <v>42534</v>
      </c>
      <c r="D360" s="19">
        <v>181.86</v>
      </c>
      <c r="E360" s="13" t="str">
        <f t="shared" si="6"/>
        <v>Bad</v>
      </c>
    </row>
    <row r="361" spans="1:5" hidden="1" x14ac:dyDescent="0.3">
      <c r="A361" s="9" t="s">
        <v>10</v>
      </c>
      <c r="B361" s="10" t="s">
        <v>5</v>
      </c>
      <c r="C361" s="6">
        <v>42634</v>
      </c>
      <c r="D361" s="19">
        <v>80.48</v>
      </c>
      <c r="E361" s="13" t="str">
        <f t="shared" si="6"/>
        <v>Bad</v>
      </c>
    </row>
    <row r="362" spans="1:5" hidden="1" x14ac:dyDescent="0.3">
      <c r="A362" s="9" t="s">
        <v>10</v>
      </c>
      <c r="B362" s="10" t="s">
        <v>5</v>
      </c>
      <c r="C362" s="6">
        <v>42728</v>
      </c>
      <c r="D362" s="19">
        <v>712.85</v>
      </c>
      <c r="E362" s="13" t="str">
        <f t="shared" si="6"/>
        <v>Fair</v>
      </c>
    </row>
    <row r="363" spans="1:5" hidden="1" x14ac:dyDescent="0.3">
      <c r="A363" s="9" t="s">
        <v>10</v>
      </c>
      <c r="B363" s="10" t="s">
        <v>5</v>
      </c>
      <c r="C363" s="6">
        <v>42699</v>
      </c>
      <c r="D363" s="19">
        <v>723.92</v>
      </c>
      <c r="E363" s="13" t="str">
        <f t="shared" si="6"/>
        <v>Fair</v>
      </c>
    </row>
    <row r="364" spans="1:5" hidden="1" x14ac:dyDescent="0.3">
      <c r="A364" s="9" t="s">
        <v>10</v>
      </c>
      <c r="B364" s="10" t="s">
        <v>5</v>
      </c>
      <c r="C364" s="6">
        <v>42404</v>
      </c>
      <c r="D364" s="19">
        <v>119.17800000000001</v>
      </c>
      <c r="E364" s="13" t="str">
        <f t="shared" si="6"/>
        <v>Bad</v>
      </c>
    </row>
    <row r="365" spans="1:5" hidden="1" x14ac:dyDescent="0.3">
      <c r="A365" s="9" t="s">
        <v>10</v>
      </c>
      <c r="B365" s="10" t="s">
        <v>5</v>
      </c>
      <c r="C365" s="6">
        <v>42536</v>
      </c>
      <c r="D365" s="19">
        <v>776.08000000000015</v>
      </c>
      <c r="E365" s="13" t="str">
        <f t="shared" si="6"/>
        <v>Fair</v>
      </c>
    </row>
    <row r="366" spans="1:5" hidden="1" x14ac:dyDescent="0.3">
      <c r="A366" s="9" t="s">
        <v>10</v>
      </c>
      <c r="B366" s="10" t="s">
        <v>5</v>
      </c>
      <c r="C366" s="6">
        <v>42384</v>
      </c>
      <c r="D366" s="19">
        <v>175.08600000000001</v>
      </c>
      <c r="E366" s="13" t="str">
        <f t="shared" si="6"/>
        <v>Bad</v>
      </c>
    </row>
    <row r="367" spans="1:5" x14ac:dyDescent="0.3">
      <c r="A367" s="9" t="s">
        <v>10</v>
      </c>
      <c r="B367" s="10" t="s">
        <v>5</v>
      </c>
      <c r="C367" s="6">
        <v>42595</v>
      </c>
      <c r="D367" s="19">
        <v>2382.9260000000004</v>
      </c>
      <c r="E367" s="13" t="str">
        <f t="shared" si="6"/>
        <v>Good</v>
      </c>
    </row>
    <row r="368" spans="1:5" hidden="1" x14ac:dyDescent="0.3">
      <c r="A368" s="9" t="s">
        <v>10</v>
      </c>
      <c r="B368" s="10" t="s">
        <v>5</v>
      </c>
      <c r="C368" s="6">
        <v>42494</v>
      </c>
      <c r="D368" s="19">
        <v>629.86</v>
      </c>
      <c r="E368" s="13" t="str">
        <f t="shared" si="6"/>
        <v>Fair</v>
      </c>
    </row>
    <row r="369" spans="1:5" hidden="1" x14ac:dyDescent="0.3">
      <c r="A369" s="9" t="s">
        <v>10</v>
      </c>
      <c r="B369" s="10" t="s">
        <v>5</v>
      </c>
      <c r="C369" s="6">
        <v>42721</v>
      </c>
      <c r="D369" s="19">
        <v>544.38</v>
      </c>
      <c r="E369" s="13" t="str">
        <f t="shared" si="6"/>
        <v>Fair</v>
      </c>
    </row>
    <row r="370" spans="1:5" hidden="1" x14ac:dyDescent="0.3">
      <c r="A370" s="9" t="s">
        <v>10</v>
      </c>
      <c r="B370" s="10" t="s">
        <v>5</v>
      </c>
      <c r="C370" s="6">
        <v>42471</v>
      </c>
      <c r="D370" s="19">
        <v>22.744</v>
      </c>
      <c r="E370" s="13" t="str">
        <f t="shared" si="6"/>
        <v>Bad</v>
      </c>
    </row>
    <row r="371" spans="1:5" hidden="1" x14ac:dyDescent="0.3">
      <c r="A371" s="9" t="s">
        <v>10</v>
      </c>
      <c r="B371" s="10" t="s">
        <v>5</v>
      </c>
      <c r="C371" s="6">
        <v>42701</v>
      </c>
      <c r="D371" s="19">
        <v>52.344000000000001</v>
      </c>
      <c r="E371" s="13" t="str">
        <f t="shared" si="6"/>
        <v>Bad</v>
      </c>
    </row>
    <row r="372" spans="1:5" hidden="1" x14ac:dyDescent="0.3">
      <c r="A372" s="9" t="s">
        <v>10</v>
      </c>
      <c r="B372" s="10" t="s">
        <v>5</v>
      </c>
      <c r="C372" s="6">
        <v>42609</v>
      </c>
      <c r="D372" s="19">
        <v>5.1840000000000011</v>
      </c>
      <c r="E372" s="13" t="str">
        <f t="shared" si="6"/>
        <v>Bad</v>
      </c>
    </row>
    <row r="373" spans="1:5" hidden="1" x14ac:dyDescent="0.3">
      <c r="A373" s="9" t="s">
        <v>10</v>
      </c>
      <c r="B373" s="10" t="s">
        <v>5</v>
      </c>
      <c r="C373" s="6">
        <v>42504</v>
      </c>
      <c r="D373" s="19">
        <v>48.69</v>
      </c>
      <c r="E373" s="13" t="str">
        <f t="shared" si="6"/>
        <v>Bad</v>
      </c>
    </row>
    <row r="374" spans="1:5" hidden="1" x14ac:dyDescent="0.3">
      <c r="A374" s="9" t="s">
        <v>10</v>
      </c>
      <c r="B374" s="10" t="s">
        <v>5</v>
      </c>
      <c r="C374" s="6">
        <v>42532</v>
      </c>
      <c r="D374" s="19">
        <v>4.572000000000001</v>
      </c>
      <c r="E374" s="13" t="str">
        <f t="shared" si="6"/>
        <v>Bad</v>
      </c>
    </row>
    <row r="375" spans="1:5" hidden="1" x14ac:dyDescent="0.3">
      <c r="A375" s="9" t="s">
        <v>10</v>
      </c>
      <c r="B375" s="10" t="s">
        <v>5</v>
      </c>
      <c r="C375" s="6">
        <v>42711</v>
      </c>
      <c r="D375" s="19">
        <v>372.64</v>
      </c>
      <c r="E375" s="13" t="str">
        <f t="shared" si="6"/>
        <v>Bad</v>
      </c>
    </row>
    <row r="376" spans="1:5" hidden="1" x14ac:dyDescent="0.3">
      <c r="A376" s="9" t="s">
        <v>10</v>
      </c>
      <c r="B376" s="10" t="s">
        <v>5</v>
      </c>
      <c r="C376" s="6">
        <v>42488</v>
      </c>
      <c r="D376" s="19">
        <v>751.98400000000004</v>
      </c>
      <c r="E376" s="13" t="str">
        <f t="shared" si="6"/>
        <v>Fair</v>
      </c>
    </row>
    <row r="377" spans="1:5" x14ac:dyDescent="0.3">
      <c r="A377" s="9" t="s">
        <v>10</v>
      </c>
      <c r="B377" s="10" t="s">
        <v>5</v>
      </c>
      <c r="C377" s="6">
        <v>42509</v>
      </c>
      <c r="D377" s="19">
        <v>2361.52</v>
      </c>
      <c r="E377" s="13" t="str">
        <f t="shared" si="6"/>
        <v>Good</v>
      </c>
    </row>
    <row r="378" spans="1:5" hidden="1" x14ac:dyDescent="0.3">
      <c r="A378" s="9" t="s">
        <v>10</v>
      </c>
      <c r="B378" s="10" t="s">
        <v>5</v>
      </c>
      <c r="C378" s="6">
        <v>42626</v>
      </c>
      <c r="D378" s="19">
        <v>15.920000000000002</v>
      </c>
      <c r="E378" s="13" t="str">
        <f t="shared" si="6"/>
        <v>Bad</v>
      </c>
    </row>
    <row r="379" spans="1:5" hidden="1" x14ac:dyDescent="0.3">
      <c r="A379" s="9" t="s">
        <v>10</v>
      </c>
      <c r="B379" s="10" t="s">
        <v>5</v>
      </c>
      <c r="C379" s="6">
        <v>42568</v>
      </c>
      <c r="D379" s="19">
        <v>7.9040000000000008</v>
      </c>
      <c r="E379" s="13" t="str">
        <f t="shared" si="6"/>
        <v>Bad</v>
      </c>
    </row>
    <row r="380" spans="1:5" hidden="1" x14ac:dyDescent="0.3">
      <c r="A380" s="9" t="s">
        <v>10</v>
      </c>
      <c r="B380" s="10" t="s">
        <v>5</v>
      </c>
      <c r="C380" s="6">
        <v>42727</v>
      </c>
      <c r="D380" s="19">
        <v>303.32000000000005</v>
      </c>
      <c r="E380" s="13" t="str">
        <f t="shared" si="6"/>
        <v>Bad</v>
      </c>
    </row>
    <row r="381" spans="1:5" hidden="1" x14ac:dyDescent="0.3">
      <c r="A381" s="9" t="s">
        <v>10</v>
      </c>
      <c r="B381" s="10" t="s">
        <v>5</v>
      </c>
      <c r="C381" s="6">
        <v>42524</v>
      </c>
      <c r="D381" s="19">
        <v>1111.6980000000001</v>
      </c>
      <c r="E381" s="13" t="str">
        <f t="shared" si="6"/>
        <v>Better</v>
      </c>
    </row>
    <row r="382" spans="1:5" x14ac:dyDescent="0.3">
      <c r="A382" s="9" t="s">
        <v>10</v>
      </c>
      <c r="B382" s="10" t="s">
        <v>5</v>
      </c>
      <c r="C382" s="6">
        <v>42704</v>
      </c>
      <c r="D382" s="19">
        <v>2165.6579999999999</v>
      </c>
      <c r="E382" s="13" t="str">
        <f t="shared" si="6"/>
        <v>Good</v>
      </c>
    </row>
    <row r="383" spans="1:5" hidden="1" x14ac:dyDescent="0.3">
      <c r="A383" s="9" t="s">
        <v>10</v>
      </c>
      <c r="B383" s="10" t="s">
        <v>5</v>
      </c>
      <c r="C383" s="6">
        <v>42533</v>
      </c>
      <c r="D383" s="19">
        <v>17.088000000000001</v>
      </c>
      <c r="E383" s="13" t="str">
        <f t="shared" si="6"/>
        <v>Bad</v>
      </c>
    </row>
    <row r="384" spans="1:5" hidden="1" x14ac:dyDescent="0.3">
      <c r="A384" s="9" t="s">
        <v>10</v>
      </c>
      <c r="B384" s="10" t="s">
        <v>5</v>
      </c>
      <c r="C384" s="6">
        <v>42667</v>
      </c>
      <c r="D384" s="19">
        <v>11.68</v>
      </c>
      <c r="E384" s="13" t="str">
        <f t="shared" si="6"/>
        <v>Bad</v>
      </c>
    </row>
    <row r="385" spans="1:5" hidden="1" x14ac:dyDescent="0.3">
      <c r="A385" s="9" t="s">
        <v>10</v>
      </c>
      <c r="B385" s="10" t="s">
        <v>5</v>
      </c>
      <c r="C385" s="6">
        <v>42462</v>
      </c>
      <c r="D385" s="19">
        <v>14.940000000000001</v>
      </c>
      <c r="E385" s="13" t="str">
        <f t="shared" si="6"/>
        <v>Bad</v>
      </c>
    </row>
    <row r="386" spans="1:5" hidden="1" x14ac:dyDescent="0.3">
      <c r="A386" s="9" t="s">
        <v>10</v>
      </c>
      <c r="B386" s="10" t="s">
        <v>5</v>
      </c>
      <c r="C386" s="6">
        <v>42628</v>
      </c>
      <c r="D386" s="19">
        <v>163.96</v>
      </c>
      <c r="E386" s="13" t="str">
        <f t="shared" si="6"/>
        <v>Bad</v>
      </c>
    </row>
    <row r="387" spans="1:5" hidden="1" x14ac:dyDescent="0.3">
      <c r="A387" s="9" t="s">
        <v>10</v>
      </c>
      <c r="B387" s="10" t="s">
        <v>5</v>
      </c>
      <c r="C387" s="6">
        <v>42616</v>
      </c>
      <c r="D387" s="19">
        <v>24.448</v>
      </c>
      <c r="E387" s="13" t="str">
        <f t="shared" ref="E387:E450" si="7">IF(D387&gt;4000,"Great",IF(D387&gt;2000,"Good",IF(D387&gt;1000,"Better",IF(D387&gt;500,"Fair",IF(D387&gt;0,"Bad")))))</f>
        <v>Bad</v>
      </c>
    </row>
    <row r="388" spans="1:5" hidden="1" x14ac:dyDescent="0.3">
      <c r="A388" s="9" t="s">
        <v>10</v>
      </c>
      <c r="B388" s="10" t="s">
        <v>5</v>
      </c>
      <c r="C388" s="6">
        <v>42482</v>
      </c>
      <c r="D388" s="19">
        <v>675.06000000000006</v>
      </c>
      <c r="E388" s="13" t="str">
        <f t="shared" si="7"/>
        <v>Fair</v>
      </c>
    </row>
    <row r="389" spans="1:5" hidden="1" x14ac:dyDescent="0.3">
      <c r="A389" s="9" t="s">
        <v>10</v>
      </c>
      <c r="B389" s="10" t="s">
        <v>5</v>
      </c>
      <c r="C389" s="6">
        <v>42615</v>
      </c>
      <c r="D389" s="19">
        <v>1577.94</v>
      </c>
      <c r="E389" s="13" t="str">
        <f t="shared" si="7"/>
        <v>Better</v>
      </c>
    </row>
    <row r="390" spans="1:5" hidden="1" x14ac:dyDescent="0.3">
      <c r="A390" s="9" t="s">
        <v>10</v>
      </c>
      <c r="B390" s="10" t="s">
        <v>5</v>
      </c>
      <c r="C390" s="6">
        <v>42622</v>
      </c>
      <c r="D390" s="19">
        <v>458.98400000000004</v>
      </c>
      <c r="E390" s="13" t="str">
        <f t="shared" si="7"/>
        <v>Bad</v>
      </c>
    </row>
    <row r="391" spans="1:5" hidden="1" x14ac:dyDescent="0.3">
      <c r="A391" s="9" t="s">
        <v>10</v>
      </c>
      <c r="B391" s="10" t="s">
        <v>5</v>
      </c>
      <c r="C391" s="6">
        <v>42400</v>
      </c>
      <c r="D391" s="19">
        <v>419.13599999999997</v>
      </c>
      <c r="E391" s="13" t="str">
        <f t="shared" si="7"/>
        <v>Bad</v>
      </c>
    </row>
    <row r="392" spans="1:5" hidden="1" x14ac:dyDescent="0.3">
      <c r="A392" s="9" t="s">
        <v>10</v>
      </c>
      <c r="B392" s="10" t="s">
        <v>5</v>
      </c>
      <c r="C392" s="6">
        <v>42646</v>
      </c>
      <c r="D392" s="19">
        <v>33.472000000000008</v>
      </c>
      <c r="E392" s="13" t="str">
        <f t="shared" si="7"/>
        <v>Bad</v>
      </c>
    </row>
    <row r="393" spans="1:5" hidden="1" x14ac:dyDescent="0.3">
      <c r="A393" s="9" t="s">
        <v>10</v>
      </c>
      <c r="B393" s="10" t="s">
        <v>5</v>
      </c>
      <c r="C393" s="6">
        <v>42726</v>
      </c>
      <c r="D393" s="19">
        <v>1090.348</v>
      </c>
      <c r="E393" s="13" t="str">
        <f t="shared" si="7"/>
        <v>Better</v>
      </c>
    </row>
    <row r="394" spans="1:5" hidden="1" x14ac:dyDescent="0.3">
      <c r="A394" s="9" t="s">
        <v>10</v>
      </c>
      <c r="B394" s="10" t="s">
        <v>5</v>
      </c>
      <c r="C394" s="6">
        <v>42441</v>
      </c>
      <c r="D394" s="19">
        <v>40.410000000000004</v>
      </c>
      <c r="E394" s="13" t="str">
        <f t="shared" si="7"/>
        <v>Bad</v>
      </c>
    </row>
    <row r="395" spans="1:5" hidden="1" x14ac:dyDescent="0.3">
      <c r="A395" s="9" t="s">
        <v>10</v>
      </c>
      <c r="B395" s="10" t="s">
        <v>5</v>
      </c>
      <c r="C395" s="6">
        <v>42516</v>
      </c>
      <c r="D395" s="19">
        <v>23.08</v>
      </c>
      <c r="E395" s="13" t="str">
        <f t="shared" si="7"/>
        <v>Bad</v>
      </c>
    </row>
    <row r="396" spans="1:5" hidden="1" x14ac:dyDescent="0.3">
      <c r="A396" s="9" t="s">
        <v>10</v>
      </c>
      <c r="B396" s="10" t="s">
        <v>5</v>
      </c>
      <c r="C396" s="6">
        <v>42686</v>
      </c>
      <c r="D396" s="19">
        <v>26.720000000000002</v>
      </c>
      <c r="E396" s="13" t="str">
        <f t="shared" si="7"/>
        <v>Bad</v>
      </c>
    </row>
    <row r="397" spans="1:5" hidden="1" x14ac:dyDescent="0.3">
      <c r="A397" s="9" t="s">
        <v>10</v>
      </c>
      <c r="B397" s="10" t="s">
        <v>5</v>
      </c>
      <c r="C397" s="6">
        <v>42659</v>
      </c>
      <c r="D397" s="19">
        <v>124.75</v>
      </c>
      <c r="E397" s="13" t="str">
        <f t="shared" si="7"/>
        <v>Bad</v>
      </c>
    </row>
    <row r="398" spans="1:5" hidden="1" x14ac:dyDescent="0.3">
      <c r="A398" s="9" t="s">
        <v>10</v>
      </c>
      <c r="B398" s="10" t="s">
        <v>5</v>
      </c>
      <c r="C398" s="6">
        <v>42663</v>
      </c>
      <c r="D398" s="19">
        <v>199.17000000000002</v>
      </c>
      <c r="E398" s="13" t="str">
        <f t="shared" si="7"/>
        <v>Bad</v>
      </c>
    </row>
    <row r="399" spans="1:5" hidden="1" x14ac:dyDescent="0.3">
      <c r="A399" s="9" t="s">
        <v>10</v>
      </c>
      <c r="B399" s="10" t="s">
        <v>5</v>
      </c>
      <c r="C399" s="6">
        <v>42623</v>
      </c>
      <c r="D399" s="19">
        <v>2.78</v>
      </c>
      <c r="E399" s="13" t="str">
        <f t="shared" si="7"/>
        <v>Bad</v>
      </c>
    </row>
    <row r="400" spans="1:5" hidden="1" x14ac:dyDescent="0.3">
      <c r="A400" s="9" t="s">
        <v>10</v>
      </c>
      <c r="B400" s="10" t="s">
        <v>5</v>
      </c>
      <c r="C400" s="6">
        <v>42635</v>
      </c>
      <c r="D400" s="19">
        <v>30.900000000000002</v>
      </c>
      <c r="E400" s="13" t="str">
        <f t="shared" si="7"/>
        <v>Bad</v>
      </c>
    </row>
    <row r="401" spans="1:5" hidden="1" x14ac:dyDescent="0.3">
      <c r="A401" s="9" t="s">
        <v>10</v>
      </c>
      <c r="B401" s="10" t="s">
        <v>5</v>
      </c>
      <c r="C401" s="6">
        <v>42669</v>
      </c>
      <c r="D401" s="19">
        <v>608.43000000000006</v>
      </c>
      <c r="E401" s="13" t="str">
        <f t="shared" si="7"/>
        <v>Fair</v>
      </c>
    </row>
    <row r="402" spans="1:5" hidden="1" x14ac:dyDescent="0.3">
      <c r="A402" s="9" t="s">
        <v>10</v>
      </c>
      <c r="B402" s="10" t="s">
        <v>5</v>
      </c>
      <c r="C402" s="6">
        <v>42691</v>
      </c>
      <c r="D402" s="19">
        <v>35.04</v>
      </c>
      <c r="E402" s="13" t="str">
        <f t="shared" si="7"/>
        <v>Bad</v>
      </c>
    </row>
    <row r="403" spans="1:5" hidden="1" x14ac:dyDescent="0.3">
      <c r="A403" s="9" t="s">
        <v>10</v>
      </c>
      <c r="B403" s="10" t="s">
        <v>5</v>
      </c>
      <c r="C403" s="6">
        <v>42706</v>
      </c>
      <c r="D403" s="19">
        <v>32.776000000000003</v>
      </c>
      <c r="E403" s="13" t="str">
        <f t="shared" si="7"/>
        <v>Bad</v>
      </c>
    </row>
    <row r="404" spans="1:5" hidden="1" x14ac:dyDescent="0.3">
      <c r="A404" s="9" t="s">
        <v>10</v>
      </c>
      <c r="B404" s="10" t="s">
        <v>5</v>
      </c>
      <c r="C404" s="6">
        <v>42692</v>
      </c>
      <c r="D404" s="19">
        <v>47.328000000000003</v>
      </c>
      <c r="E404" s="13" t="str">
        <f t="shared" si="7"/>
        <v>Bad</v>
      </c>
    </row>
    <row r="405" spans="1:5" hidden="1" x14ac:dyDescent="0.3">
      <c r="A405" s="9" t="s">
        <v>10</v>
      </c>
      <c r="B405" s="10" t="s">
        <v>5</v>
      </c>
      <c r="C405" s="6">
        <v>42676</v>
      </c>
      <c r="D405" s="19">
        <v>5.56</v>
      </c>
      <c r="E405" s="13" t="str">
        <f t="shared" si="7"/>
        <v>Bad</v>
      </c>
    </row>
    <row r="406" spans="1:5" hidden="1" x14ac:dyDescent="0.3">
      <c r="A406" s="9" t="s">
        <v>10</v>
      </c>
      <c r="B406" s="10" t="s">
        <v>5</v>
      </c>
      <c r="C406" s="6">
        <v>41526</v>
      </c>
      <c r="D406" s="19">
        <v>1299.99</v>
      </c>
      <c r="E406" s="13" t="str">
        <f t="shared" si="7"/>
        <v>Better</v>
      </c>
    </row>
    <row r="407" spans="1:5" hidden="1" x14ac:dyDescent="0.3">
      <c r="A407" s="9" t="s">
        <v>10</v>
      </c>
      <c r="B407" s="10" t="s">
        <v>5</v>
      </c>
      <c r="C407" s="6">
        <v>41534</v>
      </c>
      <c r="D407" s="19">
        <v>52.608000000000004</v>
      </c>
      <c r="E407" s="13" t="str">
        <f t="shared" si="7"/>
        <v>Bad</v>
      </c>
    </row>
    <row r="408" spans="1:5" hidden="1" x14ac:dyDescent="0.3">
      <c r="A408" s="9" t="s">
        <v>10</v>
      </c>
      <c r="B408" s="10" t="s">
        <v>5</v>
      </c>
      <c r="C408" s="6">
        <v>41294</v>
      </c>
      <c r="D408" s="19">
        <v>1859.4</v>
      </c>
      <c r="E408" s="13" t="str">
        <f t="shared" si="7"/>
        <v>Better</v>
      </c>
    </row>
    <row r="409" spans="1:5" hidden="1" x14ac:dyDescent="0.3">
      <c r="A409" s="9" t="s">
        <v>10</v>
      </c>
      <c r="B409" s="10" t="s">
        <v>5</v>
      </c>
      <c r="C409" s="6">
        <v>41627</v>
      </c>
      <c r="D409" s="19">
        <v>252.61200000000002</v>
      </c>
      <c r="E409" s="13" t="str">
        <f t="shared" si="7"/>
        <v>Bad</v>
      </c>
    </row>
    <row r="410" spans="1:5" hidden="1" x14ac:dyDescent="0.3">
      <c r="A410" s="9" t="s">
        <v>10</v>
      </c>
      <c r="B410" s="10" t="s">
        <v>5</v>
      </c>
      <c r="C410" s="6">
        <v>41354</v>
      </c>
      <c r="D410" s="19">
        <v>310.52800000000002</v>
      </c>
      <c r="E410" s="13" t="str">
        <f t="shared" si="7"/>
        <v>Bad</v>
      </c>
    </row>
    <row r="411" spans="1:5" hidden="1" x14ac:dyDescent="0.3">
      <c r="A411" s="9" t="s">
        <v>10</v>
      </c>
      <c r="B411" s="10" t="s">
        <v>5</v>
      </c>
      <c r="C411" s="6">
        <v>41505</v>
      </c>
      <c r="D411" s="19">
        <v>638.82000000000005</v>
      </c>
      <c r="E411" s="13" t="str">
        <f t="shared" si="7"/>
        <v>Fair</v>
      </c>
    </row>
    <row r="412" spans="1:5" hidden="1" x14ac:dyDescent="0.3">
      <c r="A412" s="9" t="s">
        <v>10</v>
      </c>
      <c r="B412" s="10" t="s">
        <v>5</v>
      </c>
      <c r="C412" s="6">
        <v>41355</v>
      </c>
      <c r="D412" s="19">
        <v>59.109000000000016</v>
      </c>
      <c r="E412" s="13" t="str">
        <f t="shared" si="7"/>
        <v>Bad</v>
      </c>
    </row>
    <row r="413" spans="1:5" hidden="1" x14ac:dyDescent="0.3">
      <c r="A413" s="9" t="s">
        <v>10</v>
      </c>
      <c r="B413" s="10" t="s">
        <v>5</v>
      </c>
      <c r="C413" s="6">
        <v>41426</v>
      </c>
      <c r="D413" s="19">
        <v>904.13</v>
      </c>
      <c r="E413" s="13" t="str">
        <f t="shared" si="7"/>
        <v>Fair</v>
      </c>
    </row>
    <row r="414" spans="1:5" hidden="1" x14ac:dyDescent="0.3">
      <c r="A414" s="9" t="s">
        <v>10</v>
      </c>
      <c r="B414" s="10" t="s">
        <v>5</v>
      </c>
      <c r="C414" s="6">
        <v>41547</v>
      </c>
      <c r="D414" s="19">
        <v>15.552000000000003</v>
      </c>
      <c r="E414" s="13" t="str">
        <f t="shared" si="7"/>
        <v>Bad</v>
      </c>
    </row>
    <row r="415" spans="1:5" hidden="1" x14ac:dyDescent="0.3">
      <c r="A415" s="9" t="s">
        <v>10</v>
      </c>
      <c r="B415" s="10" t="s">
        <v>5</v>
      </c>
      <c r="C415" s="6">
        <v>41923</v>
      </c>
      <c r="D415" s="19">
        <v>979.94550000000004</v>
      </c>
      <c r="E415" s="13" t="str">
        <f t="shared" si="7"/>
        <v>Fair</v>
      </c>
    </row>
    <row r="416" spans="1:5" hidden="1" x14ac:dyDescent="0.3">
      <c r="A416" s="9" t="s">
        <v>10</v>
      </c>
      <c r="B416" s="10" t="s">
        <v>5</v>
      </c>
      <c r="C416" s="6">
        <v>41984</v>
      </c>
      <c r="D416" s="19">
        <v>12.828000000000001</v>
      </c>
      <c r="E416" s="13" t="str">
        <f t="shared" si="7"/>
        <v>Bad</v>
      </c>
    </row>
    <row r="417" spans="1:5" hidden="1" x14ac:dyDescent="0.3">
      <c r="A417" s="9" t="s">
        <v>10</v>
      </c>
      <c r="B417" s="10" t="s">
        <v>5</v>
      </c>
      <c r="C417" s="6">
        <v>41801</v>
      </c>
      <c r="D417" s="19">
        <v>207.82</v>
      </c>
      <c r="E417" s="13" t="str">
        <f t="shared" si="7"/>
        <v>Bad</v>
      </c>
    </row>
    <row r="418" spans="1:5" hidden="1" x14ac:dyDescent="0.3">
      <c r="A418" s="9" t="s">
        <v>10</v>
      </c>
      <c r="B418" s="10" t="s">
        <v>5</v>
      </c>
      <c r="C418" s="6">
        <v>41847</v>
      </c>
      <c r="D418" s="19">
        <v>29.97</v>
      </c>
      <c r="E418" s="13" t="str">
        <f t="shared" si="7"/>
        <v>Bad</v>
      </c>
    </row>
    <row r="419" spans="1:5" hidden="1" x14ac:dyDescent="0.3">
      <c r="A419" s="9" t="s">
        <v>10</v>
      </c>
      <c r="B419" s="10" t="s">
        <v>5</v>
      </c>
      <c r="C419" s="6">
        <v>41755</v>
      </c>
      <c r="D419" s="19">
        <v>1001.7600000000001</v>
      </c>
      <c r="E419" s="13" t="str">
        <f t="shared" si="7"/>
        <v>Better</v>
      </c>
    </row>
    <row r="420" spans="1:5" hidden="1" x14ac:dyDescent="0.3">
      <c r="A420" s="9" t="s">
        <v>10</v>
      </c>
      <c r="B420" s="10" t="s">
        <v>5</v>
      </c>
      <c r="C420" s="6">
        <v>41698</v>
      </c>
      <c r="D420" s="19">
        <v>551.26400000000001</v>
      </c>
      <c r="E420" s="13" t="str">
        <f t="shared" si="7"/>
        <v>Fair</v>
      </c>
    </row>
    <row r="421" spans="1:5" hidden="1" x14ac:dyDescent="0.3">
      <c r="A421" s="9" t="s">
        <v>10</v>
      </c>
      <c r="B421" s="10" t="s">
        <v>5</v>
      </c>
      <c r="C421" s="6">
        <v>41968</v>
      </c>
      <c r="D421" s="19">
        <v>13.120000000000001</v>
      </c>
      <c r="E421" s="13" t="str">
        <f t="shared" si="7"/>
        <v>Bad</v>
      </c>
    </row>
    <row r="422" spans="1:5" hidden="1" x14ac:dyDescent="0.3">
      <c r="A422" s="9" t="s">
        <v>10</v>
      </c>
      <c r="B422" s="10" t="s">
        <v>5</v>
      </c>
      <c r="C422" s="6">
        <v>41983</v>
      </c>
      <c r="D422" s="19">
        <v>129.63999999999999</v>
      </c>
      <c r="E422" s="13" t="str">
        <f t="shared" si="7"/>
        <v>Bad</v>
      </c>
    </row>
    <row r="423" spans="1:5" hidden="1" x14ac:dyDescent="0.3">
      <c r="A423" s="9" t="s">
        <v>10</v>
      </c>
      <c r="B423" s="10" t="s">
        <v>5</v>
      </c>
      <c r="C423" s="6">
        <v>41970</v>
      </c>
      <c r="D423" s="19">
        <v>459.43350000000004</v>
      </c>
      <c r="E423" s="13" t="str">
        <f t="shared" si="7"/>
        <v>Bad</v>
      </c>
    </row>
    <row r="424" spans="1:5" hidden="1" x14ac:dyDescent="0.3">
      <c r="A424" s="9" t="s">
        <v>10</v>
      </c>
      <c r="B424" s="10" t="s">
        <v>5</v>
      </c>
      <c r="C424" s="6">
        <v>42253</v>
      </c>
      <c r="D424" s="19">
        <v>1678</v>
      </c>
      <c r="E424" s="13" t="str">
        <f t="shared" si="7"/>
        <v>Better</v>
      </c>
    </row>
    <row r="425" spans="1:5" hidden="1" x14ac:dyDescent="0.3">
      <c r="A425" s="9" t="s">
        <v>10</v>
      </c>
      <c r="B425" s="10" t="s">
        <v>5</v>
      </c>
      <c r="C425" s="6">
        <v>42350</v>
      </c>
      <c r="D425" s="19">
        <v>6.6719999999999988</v>
      </c>
      <c r="E425" s="13" t="str">
        <f t="shared" si="7"/>
        <v>Bad</v>
      </c>
    </row>
    <row r="426" spans="1:5" hidden="1" x14ac:dyDescent="0.3">
      <c r="A426" s="9" t="s">
        <v>10</v>
      </c>
      <c r="B426" s="10" t="s">
        <v>5</v>
      </c>
      <c r="C426" s="6">
        <v>42026</v>
      </c>
      <c r="D426" s="19">
        <v>530.27199999999993</v>
      </c>
      <c r="E426" s="13" t="str">
        <f t="shared" si="7"/>
        <v>Fair</v>
      </c>
    </row>
    <row r="427" spans="1:5" hidden="1" x14ac:dyDescent="0.3">
      <c r="A427" s="9" t="s">
        <v>10</v>
      </c>
      <c r="B427" s="10" t="s">
        <v>5</v>
      </c>
      <c r="C427" s="6">
        <v>42012</v>
      </c>
      <c r="D427" s="19">
        <v>187.22800000000001</v>
      </c>
      <c r="E427" s="13" t="str">
        <f t="shared" si="7"/>
        <v>Bad</v>
      </c>
    </row>
    <row r="428" spans="1:5" hidden="1" x14ac:dyDescent="0.3">
      <c r="A428" s="9" t="s">
        <v>10</v>
      </c>
      <c r="B428" s="10" t="s">
        <v>5</v>
      </c>
      <c r="C428" s="6">
        <v>42130</v>
      </c>
      <c r="D428" s="19">
        <v>16.72</v>
      </c>
      <c r="E428" s="13" t="str">
        <f t="shared" si="7"/>
        <v>Bad</v>
      </c>
    </row>
    <row r="429" spans="1:5" hidden="1" x14ac:dyDescent="0.3">
      <c r="A429" s="9" t="s">
        <v>10</v>
      </c>
      <c r="B429" s="10" t="s">
        <v>5</v>
      </c>
      <c r="C429" s="6">
        <v>42111</v>
      </c>
      <c r="D429" s="19">
        <v>12.84</v>
      </c>
      <c r="E429" s="13" t="str">
        <f t="shared" si="7"/>
        <v>Bad</v>
      </c>
    </row>
    <row r="430" spans="1:5" hidden="1" x14ac:dyDescent="0.3">
      <c r="A430" s="9" t="s">
        <v>10</v>
      </c>
      <c r="B430" s="10" t="s">
        <v>5</v>
      </c>
      <c r="C430" s="6">
        <v>42351</v>
      </c>
      <c r="D430" s="19">
        <v>299.07</v>
      </c>
      <c r="E430" s="13" t="str">
        <f t="shared" si="7"/>
        <v>Bad</v>
      </c>
    </row>
    <row r="431" spans="1:5" hidden="1" x14ac:dyDescent="0.3">
      <c r="A431" s="9" t="s">
        <v>10</v>
      </c>
      <c r="B431" s="10" t="s">
        <v>5</v>
      </c>
      <c r="C431" s="6">
        <v>42687</v>
      </c>
      <c r="D431" s="19">
        <v>239.92</v>
      </c>
      <c r="E431" s="13" t="str">
        <f t="shared" si="7"/>
        <v>Bad</v>
      </c>
    </row>
    <row r="432" spans="1:5" x14ac:dyDescent="0.3">
      <c r="A432" s="9" t="s">
        <v>10</v>
      </c>
      <c r="B432" s="10" t="s">
        <v>5</v>
      </c>
      <c r="C432" s="6">
        <v>42396</v>
      </c>
      <c r="D432" s="19">
        <v>3002.65</v>
      </c>
      <c r="E432" s="13" t="str">
        <f t="shared" si="7"/>
        <v>Good</v>
      </c>
    </row>
    <row r="433" spans="1:5" hidden="1" x14ac:dyDescent="0.3">
      <c r="A433" s="9" t="s">
        <v>10</v>
      </c>
      <c r="B433" s="10" t="s">
        <v>5</v>
      </c>
      <c r="C433" s="6">
        <v>42617</v>
      </c>
      <c r="D433" s="19">
        <v>107.55200000000002</v>
      </c>
      <c r="E433" s="13" t="str">
        <f t="shared" si="7"/>
        <v>Bad</v>
      </c>
    </row>
    <row r="434" spans="1:5" hidden="1" x14ac:dyDescent="0.3">
      <c r="A434" s="9" t="s">
        <v>10</v>
      </c>
      <c r="B434" s="10" t="s">
        <v>5</v>
      </c>
      <c r="C434" s="6">
        <v>42554</v>
      </c>
      <c r="D434" s="19">
        <v>311.95999999999998</v>
      </c>
      <c r="E434" s="13" t="str">
        <f t="shared" si="7"/>
        <v>Bad</v>
      </c>
    </row>
    <row r="435" spans="1:5" hidden="1" x14ac:dyDescent="0.3">
      <c r="A435" s="9" t="s">
        <v>10</v>
      </c>
      <c r="B435" s="10" t="s">
        <v>5</v>
      </c>
      <c r="C435" s="6">
        <v>42426</v>
      </c>
      <c r="D435" s="19">
        <v>428.70400000000001</v>
      </c>
      <c r="E435" s="13" t="str">
        <f t="shared" si="7"/>
        <v>Bad</v>
      </c>
    </row>
    <row r="436" spans="1:5" hidden="1" x14ac:dyDescent="0.3">
      <c r="A436" s="9" t="s">
        <v>10</v>
      </c>
      <c r="B436" s="10" t="s">
        <v>5</v>
      </c>
      <c r="C436" s="6">
        <v>42541</v>
      </c>
      <c r="D436" s="19">
        <v>536.36</v>
      </c>
      <c r="E436" s="13" t="str">
        <f t="shared" si="7"/>
        <v>Fair</v>
      </c>
    </row>
    <row r="437" spans="1:5" hidden="1" x14ac:dyDescent="0.3">
      <c r="A437" s="9" t="s">
        <v>10</v>
      </c>
      <c r="B437" s="10" t="s">
        <v>5</v>
      </c>
      <c r="C437" s="6">
        <v>42711</v>
      </c>
      <c r="D437" s="19">
        <v>82.38</v>
      </c>
      <c r="E437" s="13" t="str">
        <f t="shared" si="7"/>
        <v>Bad</v>
      </c>
    </row>
    <row r="438" spans="1:5" hidden="1" x14ac:dyDescent="0.3">
      <c r="A438" s="9" t="s">
        <v>10</v>
      </c>
      <c r="B438" s="10" t="s">
        <v>5</v>
      </c>
      <c r="C438" s="6">
        <v>42530</v>
      </c>
      <c r="D438" s="19">
        <v>49.12</v>
      </c>
      <c r="E438" s="13" t="str">
        <f t="shared" si="7"/>
        <v>Bad</v>
      </c>
    </row>
    <row r="439" spans="1:5" hidden="1" x14ac:dyDescent="0.3">
      <c r="A439" s="9" t="s">
        <v>10</v>
      </c>
      <c r="B439" s="10" t="s">
        <v>5</v>
      </c>
      <c r="C439" s="6">
        <v>42634</v>
      </c>
      <c r="D439" s="19">
        <v>12.294</v>
      </c>
      <c r="E439" s="13" t="str">
        <f t="shared" si="7"/>
        <v>Bad</v>
      </c>
    </row>
    <row r="440" spans="1:5" hidden="1" x14ac:dyDescent="0.3">
      <c r="A440" s="9" t="s">
        <v>10</v>
      </c>
      <c r="B440" s="10" t="s">
        <v>5</v>
      </c>
      <c r="C440" s="6">
        <v>42707</v>
      </c>
      <c r="D440" s="19">
        <v>98.445999999999998</v>
      </c>
      <c r="E440" s="13" t="str">
        <f t="shared" si="7"/>
        <v>Bad</v>
      </c>
    </row>
    <row r="441" spans="1:5" hidden="1" x14ac:dyDescent="0.3">
      <c r="A441" s="9" t="s">
        <v>10</v>
      </c>
      <c r="B441" s="10" t="s">
        <v>5</v>
      </c>
      <c r="C441" s="6">
        <v>42567</v>
      </c>
      <c r="D441" s="19">
        <v>242.35200000000003</v>
      </c>
      <c r="E441" s="13" t="str">
        <f t="shared" si="7"/>
        <v>Bad</v>
      </c>
    </row>
    <row r="442" spans="1:5" hidden="1" x14ac:dyDescent="0.3">
      <c r="A442" s="9" t="s">
        <v>10</v>
      </c>
      <c r="B442" s="10" t="s">
        <v>5</v>
      </c>
      <c r="C442" s="6">
        <v>42624</v>
      </c>
      <c r="D442" s="19">
        <v>67.900000000000006</v>
      </c>
      <c r="E442" s="13" t="str">
        <f t="shared" si="7"/>
        <v>Bad</v>
      </c>
    </row>
    <row r="443" spans="1:5" hidden="1" x14ac:dyDescent="0.3">
      <c r="A443" s="9" t="s">
        <v>10</v>
      </c>
      <c r="B443" s="10" t="s">
        <v>5</v>
      </c>
      <c r="C443" s="6">
        <v>42370</v>
      </c>
      <c r="D443" s="19">
        <v>71.096000000000004</v>
      </c>
      <c r="E443" s="13" t="str">
        <f t="shared" si="7"/>
        <v>Bad</v>
      </c>
    </row>
    <row r="444" spans="1:5" hidden="1" x14ac:dyDescent="0.3">
      <c r="A444" s="9" t="s">
        <v>10</v>
      </c>
      <c r="B444" s="10" t="s">
        <v>5</v>
      </c>
      <c r="C444" s="6">
        <v>42554</v>
      </c>
      <c r="D444" s="19">
        <v>24</v>
      </c>
      <c r="E444" s="13" t="str">
        <f t="shared" si="7"/>
        <v>Bad</v>
      </c>
    </row>
    <row r="445" spans="1:5" hidden="1" x14ac:dyDescent="0.3">
      <c r="A445" s="9" t="s">
        <v>10</v>
      </c>
      <c r="B445" s="10" t="s">
        <v>5</v>
      </c>
      <c r="C445" s="6">
        <v>42377</v>
      </c>
      <c r="D445" s="19">
        <v>2.8080000000000007</v>
      </c>
      <c r="E445" s="13" t="str">
        <f t="shared" si="7"/>
        <v>Bad</v>
      </c>
    </row>
    <row r="446" spans="1:5" hidden="1" x14ac:dyDescent="0.3">
      <c r="A446" s="9" t="s">
        <v>4</v>
      </c>
      <c r="B446" s="10" t="s">
        <v>6</v>
      </c>
      <c r="C446" s="6">
        <v>41460</v>
      </c>
      <c r="D446" s="19">
        <v>242.54600000000002</v>
      </c>
      <c r="E446" s="13" t="str">
        <f t="shared" si="7"/>
        <v>Bad</v>
      </c>
    </row>
    <row r="447" spans="1:5" hidden="1" x14ac:dyDescent="0.3">
      <c r="A447" s="9" t="s">
        <v>4</v>
      </c>
      <c r="B447" s="10" t="s">
        <v>6</v>
      </c>
      <c r="C447" s="6">
        <v>41352</v>
      </c>
      <c r="D447" s="19">
        <v>590.76200000000017</v>
      </c>
      <c r="E447" s="13" t="str">
        <f t="shared" si="7"/>
        <v>Fair</v>
      </c>
    </row>
    <row r="448" spans="1:5" hidden="1" x14ac:dyDescent="0.3">
      <c r="A448" s="9" t="s">
        <v>4</v>
      </c>
      <c r="B448" s="10" t="s">
        <v>6</v>
      </c>
      <c r="C448" s="6">
        <v>41280</v>
      </c>
      <c r="D448" s="19">
        <v>12.78</v>
      </c>
      <c r="E448" s="13" t="str">
        <f t="shared" si="7"/>
        <v>Bad</v>
      </c>
    </row>
    <row r="449" spans="1:5" hidden="1" x14ac:dyDescent="0.3">
      <c r="A449" s="9" t="s">
        <v>4</v>
      </c>
      <c r="B449" s="10" t="s">
        <v>6</v>
      </c>
      <c r="C449" s="6">
        <v>41399</v>
      </c>
      <c r="D449" s="19">
        <v>47.32</v>
      </c>
      <c r="E449" s="13" t="str">
        <f t="shared" si="7"/>
        <v>Bad</v>
      </c>
    </row>
    <row r="450" spans="1:5" hidden="1" x14ac:dyDescent="0.3">
      <c r="A450" s="9" t="s">
        <v>4</v>
      </c>
      <c r="B450" s="10" t="s">
        <v>6</v>
      </c>
      <c r="C450" s="6">
        <v>41513</v>
      </c>
      <c r="D450" s="19">
        <v>1812.01</v>
      </c>
      <c r="E450" s="13" t="str">
        <f t="shared" si="7"/>
        <v>Better</v>
      </c>
    </row>
    <row r="451" spans="1:5" hidden="1" x14ac:dyDescent="0.3">
      <c r="A451" s="9" t="s">
        <v>4</v>
      </c>
      <c r="B451" s="10" t="s">
        <v>6</v>
      </c>
      <c r="C451" s="6">
        <v>41600</v>
      </c>
      <c r="D451" s="19">
        <v>9.9600000000000009</v>
      </c>
      <c r="E451" s="13" t="str">
        <f t="shared" ref="E451:E514" si="8">IF(D451&gt;4000,"Great",IF(D451&gt;2000,"Good",IF(D451&gt;1000,"Better",IF(D451&gt;500,"Fair",IF(D451&gt;0,"Bad")))))</f>
        <v>Bad</v>
      </c>
    </row>
    <row r="452" spans="1:5" hidden="1" x14ac:dyDescent="0.3">
      <c r="A452" s="9" t="s">
        <v>4</v>
      </c>
      <c r="B452" s="10" t="s">
        <v>6</v>
      </c>
      <c r="C452" s="6">
        <v>41311</v>
      </c>
      <c r="D452" s="19">
        <v>321.56</v>
      </c>
      <c r="E452" s="13" t="str">
        <f t="shared" si="8"/>
        <v>Bad</v>
      </c>
    </row>
    <row r="453" spans="1:5" hidden="1" x14ac:dyDescent="0.3">
      <c r="A453" s="9" t="s">
        <v>4</v>
      </c>
      <c r="B453" s="10" t="s">
        <v>6</v>
      </c>
      <c r="C453" s="6">
        <v>41525</v>
      </c>
      <c r="D453" s="19">
        <v>116.85</v>
      </c>
      <c r="E453" s="13" t="str">
        <f t="shared" si="8"/>
        <v>Bad</v>
      </c>
    </row>
    <row r="454" spans="1:5" hidden="1" x14ac:dyDescent="0.3">
      <c r="A454" s="9" t="s">
        <v>4</v>
      </c>
      <c r="B454" s="10" t="s">
        <v>6</v>
      </c>
      <c r="C454" s="6">
        <v>41567</v>
      </c>
      <c r="D454" s="19">
        <v>426.94200000000001</v>
      </c>
      <c r="E454" s="13" t="str">
        <f t="shared" si="8"/>
        <v>Bad</v>
      </c>
    </row>
    <row r="455" spans="1:5" hidden="1" x14ac:dyDescent="0.3">
      <c r="A455" s="9" t="s">
        <v>4</v>
      </c>
      <c r="B455" s="10" t="s">
        <v>6</v>
      </c>
      <c r="C455" s="6">
        <v>41676</v>
      </c>
      <c r="D455" s="19">
        <v>176.63</v>
      </c>
      <c r="E455" s="13" t="str">
        <f t="shared" si="8"/>
        <v>Bad</v>
      </c>
    </row>
    <row r="456" spans="1:5" x14ac:dyDescent="0.3">
      <c r="A456" s="9" t="s">
        <v>4</v>
      </c>
      <c r="B456" s="10" t="s">
        <v>6</v>
      </c>
      <c r="C456" s="6">
        <v>41801</v>
      </c>
      <c r="D456" s="19">
        <v>3165.7440000000001</v>
      </c>
      <c r="E456" s="13" t="str">
        <f t="shared" si="8"/>
        <v>Good</v>
      </c>
    </row>
    <row r="457" spans="1:5" hidden="1" x14ac:dyDescent="0.3">
      <c r="A457" s="9" t="s">
        <v>4</v>
      </c>
      <c r="B457" s="10" t="s">
        <v>6</v>
      </c>
      <c r="C457" s="6">
        <v>41864</v>
      </c>
      <c r="D457" s="19">
        <v>64.680000000000007</v>
      </c>
      <c r="E457" s="13" t="str">
        <f t="shared" si="8"/>
        <v>Bad</v>
      </c>
    </row>
    <row r="458" spans="1:5" hidden="1" x14ac:dyDescent="0.3">
      <c r="A458" s="9" t="s">
        <v>4</v>
      </c>
      <c r="B458" s="10" t="s">
        <v>6</v>
      </c>
      <c r="C458" s="6">
        <v>41822</v>
      </c>
      <c r="D458" s="19">
        <v>246.36400000000003</v>
      </c>
      <c r="E458" s="13" t="str">
        <f t="shared" si="8"/>
        <v>Bad</v>
      </c>
    </row>
    <row r="459" spans="1:5" hidden="1" x14ac:dyDescent="0.3">
      <c r="A459" s="9" t="s">
        <v>4</v>
      </c>
      <c r="B459" s="10" t="s">
        <v>6</v>
      </c>
      <c r="C459" s="6">
        <v>41957</v>
      </c>
      <c r="D459" s="19">
        <v>860.07</v>
      </c>
      <c r="E459" s="13" t="str">
        <f t="shared" si="8"/>
        <v>Fair</v>
      </c>
    </row>
    <row r="460" spans="1:5" hidden="1" x14ac:dyDescent="0.3">
      <c r="A460" s="9" t="s">
        <v>4</v>
      </c>
      <c r="B460" s="10" t="s">
        <v>6</v>
      </c>
      <c r="C460" s="6">
        <v>41808</v>
      </c>
      <c r="D460" s="19">
        <v>670.00099999999998</v>
      </c>
      <c r="E460" s="13" t="str">
        <f t="shared" si="8"/>
        <v>Fair</v>
      </c>
    </row>
    <row r="461" spans="1:5" hidden="1" x14ac:dyDescent="0.3">
      <c r="A461" s="9" t="s">
        <v>4</v>
      </c>
      <c r="B461" s="10" t="s">
        <v>6</v>
      </c>
      <c r="C461" s="6">
        <v>41973</v>
      </c>
      <c r="D461" s="19">
        <v>17.088000000000001</v>
      </c>
      <c r="E461" s="13" t="str">
        <f t="shared" si="8"/>
        <v>Bad</v>
      </c>
    </row>
    <row r="462" spans="1:5" hidden="1" x14ac:dyDescent="0.3">
      <c r="A462" s="9" t="s">
        <v>4</v>
      </c>
      <c r="B462" s="10" t="s">
        <v>6</v>
      </c>
      <c r="C462" s="6">
        <v>42130</v>
      </c>
      <c r="D462" s="19">
        <v>14.352000000000002</v>
      </c>
      <c r="E462" s="13" t="str">
        <f t="shared" si="8"/>
        <v>Bad</v>
      </c>
    </row>
    <row r="463" spans="1:5" hidden="1" x14ac:dyDescent="0.3">
      <c r="A463" s="9" t="s">
        <v>4</v>
      </c>
      <c r="B463" s="10" t="s">
        <v>6</v>
      </c>
      <c r="C463" s="6">
        <v>42168</v>
      </c>
      <c r="D463" s="19">
        <v>224.9</v>
      </c>
      <c r="E463" s="13" t="str">
        <f t="shared" si="8"/>
        <v>Bad</v>
      </c>
    </row>
    <row r="464" spans="1:5" x14ac:dyDescent="0.3">
      <c r="A464" s="9" t="s">
        <v>4</v>
      </c>
      <c r="B464" s="10" t="s">
        <v>6</v>
      </c>
      <c r="C464" s="6">
        <v>42335</v>
      </c>
      <c r="D464" s="19">
        <v>3236.41</v>
      </c>
      <c r="E464" s="13" t="str">
        <f t="shared" si="8"/>
        <v>Good</v>
      </c>
    </row>
    <row r="465" spans="1:5" hidden="1" x14ac:dyDescent="0.3">
      <c r="A465" s="9" t="s">
        <v>4</v>
      </c>
      <c r="B465" s="10" t="s">
        <v>6</v>
      </c>
      <c r="C465" s="6">
        <v>42303</v>
      </c>
      <c r="D465" s="19">
        <v>783.96000000000015</v>
      </c>
      <c r="E465" s="13" t="str">
        <f t="shared" si="8"/>
        <v>Fair</v>
      </c>
    </row>
    <row r="466" spans="1:5" hidden="1" x14ac:dyDescent="0.3">
      <c r="A466" s="9" t="s">
        <v>4</v>
      </c>
      <c r="B466" s="10" t="s">
        <v>6</v>
      </c>
      <c r="C466" s="6">
        <v>42243</v>
      </c>
      <c r="D466" s="19">
        <v>31.007999999999999</v>
      </c>
      <c r="E466" s="13" t="str">
        <f t="shared" si="8"/>
        <v>Bad</v>
      </c>
    </row>
    <row r="467" spans="1:5" hidden="1" x14ac:dyDescent="0.3">
      <c r="A467" s="9" t="s">
        <v>4</v>
      </c>
      <c r="B467" s="10" t="s">
        <v>6</v>
      </c>
      <c r="C467" s="6">
        <v>42092</v>
      </c>
      <c r="D467" s="19">
        <v>31.4</v>
      </c>
      <c r="E467" s="13" t="str">
        <f t="shared" si="8"/>
        <v>Bad</v>
      </c>
    </row>
    <row r="468" spans="1:5" hidden="1" x14ac:dyDescent="0.3">
      <c r="A468" s="9" t="s">
        <v>4</v>
      </c>
      <c r="B468" s="10" t="s">
        <v>6</v>
      </c>
      <c r="C468" s="6">
        <v>42372</v>
      </c>
      <c r="D468" s="19">
        <v>740.21400000000006</v>
      </c>
      <c r="E468" s="13" t="str">
        <f t="shared" si="8"/>
        <v>Fair</v>
      </c>
    </row>
    <row r="469" spans="1:5" hidden="1" x14ac:dyDescent="0.3">
      <c r="A469" s="9" t="s">
        <v>4</v>
      </c>
      <c r="B469" s="10" t="s">
        <v>6</v>
      </c>
      <c r="C469" s="6">
        <v>42627</v>
      </c>
      <c r="D469" s="19">
        <v>1017.1360000000001</v>
      </c>
      <c r="E469" s="13" t="str">
        <f t="shared" si="8"/>
        <v>Better</v>
      </c>
    </row>
    <row r="470" spans="1:5" hidden="1" x14ac:dyDescent="0.3">
      <c r="A470" s="9" t="s">
        <v>4</v>
      </c>
      <c r="B470" s="10" t="s">
        <v>6</v>
      </c>
      <c r="C470" s="6">
        <v>42587</v>
      </c>
      <c r="D470" s="19">
        <v>13.76</v>
      </c>
      <c r="E470" s="13" t="str">
        <f t="shared" si="8"/>
        <v>Bad</v>
      </c>
    </row>
    <row r="471" spans="1:5" hidden="1" x14ac:dyDescent="0.3">
      <c r="A471" s="9" t="s">
        <v>4</v>
      </c>
      <c r="B471" s="10" t="s">
        <v>6</v>
      </c>
      <c r="C471" s="6">
        <v>42476</v>
      </c>
      <c r="D471" s="19">
        <v>503.22</v>
      </c>
      <c r="E471" s="13" t="str">
        <f t="shared" si="8"/>
        <v>Fair</v>
      </c>
    </row>
    <row r="472" spans="1:5" hidden="1" x14ac:dyDescent="0.3">
      <c r="A472" s="9" t="s">
        <v>4</v>
      </c>
      <c r="B472" s="10" t="s">
        <v>6</v>
      </c>
      <c r="C472" s="6">
        <v>42516</v>
      </c>
      <c r="D472" s="19">
        <v>234.2</v>
      </c>
      <c r="E472" s="13" t="str">
        <f t="shared" si="8"/>
        <v>Bad</v>
      </c>
    </row>
    <row r="473" spans="1:5" hidden="1" x14ac:dyDescent="0.3">
      <c r="A473" s="9" t="s">
        <v>4</v>
      </c>
      <c r="B473" s="10" t="s">
        <v>6</v>
      </c>
      <c r="C473" s="6">
        <v>42554</v>
      </c>
      <c r="D473" s="19">
        <v>9.5519999999999996</v>
      </c>
      <c r="E473" s="13" t="str">
        <f t="shared" si="8"/>
        <v>Bad</v>
      </c>
    </row>
    <row r="474" spans="1:5" hidden="1" x14ac:dyDescent="0.3">
      <c r="A474" s="9" t="s">
        <v>4</v>
      </c>
      <c r="B474" s="10" t="s">
        <v>6</v>
      </c>
      <c r="C474" s="6">
        <v>42461</v>
      </c>
      <c r="D474" s="19">
        <v>127.94999999999999</v>
      </c>
      <c r="E474" s="13" t="str">
        <f t="shared" si="8"/>
        <v>Bad</v>
      </c>
    </row>
    <row r="475" spans="1:5" hidden="1" x14ac:dyDescent="0.3">
      <c r="A475" s="9" t="s">
        <v>4</v>
      </c>
      <c r="B475" s="10" t="s">
        <v>6</v>
      </c>
      <c r="C475" s="6">
        <v>42499</v>
      </c>
      <c r="D475" s="19">
        <v>272.23199999999997</v>
      </c>
      <c r="E475" s="13" t="str">
        <f t="shared" si="8"/>
        <v>Bad</v>
      </c>
    </row>
    <row r="476" spans="1:5" hidden="1" x14ac:dyDescent="0.3">
      <c r="A476" s="9" t="s">
        <v>4</v>
      </c>
      <c r="B476" s="10" t="s">
        <v>6</v>
      </c>
      <c r="C476" s="6">
        <v>42678</v>
      </c>
      <c r="D476" s="19">
        <v>1883.7240000000002</v>
      </c>
      <c r="E476" s="13" t="str">
        <f t="shared" si="8"/>
        <v>Better</v>
      </c>
    </row>
    <row r="477" spans="1:5" hidden="1" x14ac:dyDescent="0.3">
      <c r="A477" s="9" t="s">
        <v>4</v>
      </c>
      <c r="B477" s="10" t="s">
        <v>6</v>
      </c>
      <c r="C477" s="6">
        <v>42437</v>
      </c>
      <c r="D477" s="19">
        <v>668.54000000000008</v>
      </c>
      <c r="E477" s="13" t="str">
        <f t="shared" si="8"/>
        <v>Fair</v>
      </c>
    </row>
    <row r="478" spans="1:5" hidden="1" x14ac:dyDescent="0.3">
      <c r="A478" s="9" t="s">
        <v>4</v>
      </c>
      <c r="B478" s="10" t="s">
        <v>6</v>
      </c>
      <c r="C478" s="6">
        <v>42508</v>
      </c>
      <c r="D478" s="19">
        <v>524.85</v>
      </c>
      <c r="E478" s="13" t="str">
        <f t="shared" si="8"/>
        <v>Fair</v>
      </c>
    </row>
    <row r="479" spans="1:5" hidden="1" x14ac:dyDescent="0.3">
      <c r="A479" s="9" t="s">
        <v>4</v>
      </c>
      <c r="B479" s="10" t="s">
        <v>6</v>
      </c>
      <c r="C479" s="6">
        <v>42475</v>
      </c>
      <c r="D479" s="19">
        <v>15.570000000000004</v>
      </c>
      <c r="E479" s="13" t="str">
        <f t="shared" si="8"/>
        <v>Bad</v>
      </c>
    </row>
    <row r="480" spans="1:5" hidden="1" x14ac:dyDescent="0.3">
      <c r="A480" s="9" t="s">
        <v>4</v>
      </c>
      <c r="B480" s="10" t="s">
        <v>6</v>
      </c>
      <c r="C480" s="6">
        <v>41978</v>
      </c>
      <c r="D480" s="19">
        <v>97.424000000000007</v>
      </c>
      <c r="E480" s="13" t="str">
        <f t="shared" si="8"/>
        <v>Bad</v>
      </c>
    </row>
    <row r="481" spans="1:5" hidden="1" x14ac:dyDescent="0.3">
      <c r="A481" s="9" t="s">
        <v>4</v>
      </c>
      <c r="B481" s="10" t="s">
        <v>6</v>
      </c>
      <c r="C481" s="6">
        <v>42251</v>
      </c>
      <c r="D481" s="19">
        <v>87.28</v>
      </c>
      <c r="E481" s="13" t="str">
        <f t="shared" si="8"/>
        <v>Bad</v>
      </c>
    </row>
    <row r="482" spans="1:5" hidden="1" x14ac:dyDescent="0.3">
      <c r="A482" s="9" t="s">
        <v>4</v>
      </c>
      <c r="B482" s="10" t="s">
        <v>6</v>
      </c>
      <c r="C482" s="6">
        <v>42036</v>
      </c>
      <c r="D482" s="19">
        <v>56.449999999999996</v>
      </c>
      <c r="E482" s="13" t="str">
        <f t="shared" si="8"/>
        <v>Bad</v>
      </c>
    </row>
    <row r="483" spans="1:5" hidden="1" x14ac:dyDescent="0.3">
      <c r="A483" s="9" t="s">
        <v>4</v>
      </c>
      <c r="B483" s="10" t="s">
        <v>6</v>
      </c>
      <c r="C483" s="6">
        <v>42315</v>
      </c>
      <c r="D483" s="19">
        <v>368.43200000000002</v>
      </c>
      <c r="E483" s="13" t="str">
        <f t="shared" si="8"/>
        <v>Bad</v>
      </c>
    </row>
    <row r="484" spans="1:5" hidden="1" x14ac:dyDescent="0.3">
      <c r="A484" s="9" t="s">
        <v>4</v>
      </c>
      <c r="B484" s="10" t="s">
        <v>6</v>
      </c>
      <c r="C484" s="6">
        <v>42566</v>
      </c>
      <c r="D484" s="19">
        <v>1065.8400000000001</v>
      </c>
      <c r="E484" s="13" t="str">
        <f t="shared" si="8"/>
        <v>Better</v>
      </c>
    </row>
    <row r="485" spans="1:5" hidden="1" x14ac:dyDescent="0.3">
      <c r="A485" s="9" t="s">
        <v>4</v>
      </c>
      <c r="B485" s="10" t="s">
        <v>6</v>
      </c>
      <c r="C485" s="6">
        <v>42609</v>
      </c>
      <c r="D485" s="19">
        <v>2.8960000000000004</v>
      </c>
      <c r="E485" s="13" t="str">
        <f t="shared" si="8"/>
        <v>Bad</v>
      </c>
    </row>
    <row r="486" spans="1:5" hidden="1" x14ac:dyDescent="0.3">
      <c r="A486" s="9" t="s">
        <v>4</v>
      </c>
      <c r="B486" s="10" t="s">
        <v>7</v>
      </c>
      <c r="C486" s="6">
        <v>41560</v>
      </c>
      <c r="D486" s="19">
        <v>389.74</v>
      </c>
      <c r="E486" s="13" t="str">
        <f t="shared" si="8"/>
        <v>Bad</v>
      </c>
    </row>
    <row r="487" spans="1:5" x14ac:dyDescent="0.3">
      <c r="A487" s="9" t="s">
        <v>4</v>
      </c>
      <c r="B487" s="10" t="s">
        <v>7</v>
      </c>
      <c r="C487" s="6">
        <v>41628</v>
      </c>
      <c r="D487" s="19">
        <v>2884.37</v>
      </c>
      <c r="E487" s="13" t="str">
        <f t="shared" si="8"/>
        <v>Good</v>
      </c>
    </row>
    <row r="488" spans="1:5" hidden="1" x14ac:dyDescent="0.3">
      <c r="A488" s="9" t="s">
        <v>4</v>
      </c>
      <c r="B488" s="10" t="s">
        <v>7</v>
      </c>
      <c r="C488" s="6">
        <v>41407</v>
      </c>
      <c r="D488" s="19">
        <v>405.45600000000002</v>
      </c>
      <c r="E488" s="13" t="str">
        <f t="shared" si="8"/>
        <v>Bad</v>
      </c>
    </row>
    <row r="489" spans="1:5" hidden="1" x14ac:dyDescent="0.3">
      <c r="A489" s="9" t="s">
        <v>4</v>
      </c>
      <c r="B489" s="10" t="s">
        <v>7</v>
      </c>
      <c r="C489" s="6">
        <v>42211</v>
      </c>
      <c r="D489" s="19">
        <v>10.44</v>
      </c>
      <c r="E489" s="13" t="str">
        <f t="shared" si="8"/>
        <v>Bad</v>
      </c>
    </row>
    <row r="490" spans="1:5" hidden="1" x14ac:dyDescent="0.3">
      <c r="A490" s="9" t="s">
        <v>4</v>
      </c>
      <c r="B490" s="10" t="s">
        <v>7</v>
      </c>
      <c r="C490" s="6">
        <v>42099</v>
      </c>
      <c r="D490" s="19">
        <v>177.78</v>
      </c>
      <c r="E490" s="13" t="str">
        <f t="shared" si="8"/>
        <v>Bad</v>
      </c>
    </row>
    <row r="491" spans="1:5" hidden="1" x14ac:dyDescent="0.3">
      <c r="A491" s="9" t="s">
        <v>4</v>
      </c>
      <c r="B491" s="10" t="s">
        <v>7</v>
      </c>
      <c r="C491" s="6">
        <v>42264</v>
      </c>
      <c r="D491" s="19">
        <v>121.78</v>
      </c>
      <c r="E491" s="13" t="str">
        <f t="shared" si="8"/>
        <v>Bad</v>
      </c>
    </row>
    <row r="492" spans="1:5" hidden="1" x14ac:dyDescent="0.3">
      <c r="A492" s="9" t="s">
        <v>4</v>
      </c>
      <c r="B492" s="10" t="s">
        <v>7</v>
      </c>
      <c r="C492" s="6">
        <v>42462</v>
      </c>
      <c r="D492" s="19">
        <v>771.8</v>
      </c>
      <c r="E492" s="13" t="str">
        <f t="shared" si="8"/>
        <v>Fair</v>
      </c>
    </row>
    <row r="493" spans="1:5" hidden="1" x14ac:dyDescent="0.3">
      <c r="A493" s="9" t="s">
        <v>4</v>
      </c>
      <c r="B493" s="10" t="s">
        <v>7</v>
      </c>
      <c r="C493" s="6">
        <v>42485</v>
      </c>
      <c r="D493" s="19">
        <v>109.96799999999999</v>
      </c>
      <c r="E493" s="13" t="str">
        <f t="shared" si="8"/>
        <v>Bad</v>
      </c>
    </row>
    <row r="494" spans="1:5" hidden="1" x14ac:dyDescent="0.3">
      <c r="A494" s="9" t="s">
        <v>4</v>
      </c>
      <c r="B494" s="10" t="s">
        <v>7</v>
      </c>
      <c r="C494" s="6">
        <v>42621</v>
      </c>
      <c r="D494" s="19">
        <v>220.05600000000001</v>
      </c>
      <c r="E494" s="13" t="str">
        <f t="shared" si="8"/>
        <v>Bad</v>
      </c>
    </row>
    <row r="495" spans="1:5" hidden="1" x14ac:dyDescent="0.3">
      <c r="A495" s="9" t="s">
        <v>4</v>
      </c>
      <c r="B495" s="10" t="s">
        <v>7</v>
      </c>
      <c r="C495" s="6">
        <v>42673</v>
      </c>
      <c r="D495" s="19">
        <v>204.98000000000002</v>
      </c>
      <c r="E495" s="13" t="str">
        <f t="shared" si="8"/>
        <v>Bad</v>
      </c>
    </row>
    <row r="496" spans="1:5" hidden="1" x14ac:dyDescent="0.3">
      <c r="A496" s="9" t="s">
        <v>4</v>
      </c>
      <c r="B496" s="10" t="s">
        <v>7</v>
      </c>
      <c r="C496" s="6">
        <v>42335</v>
      </c>
      <c r="D496" s="19">
        <v>3.7440000000000007</v>
      </c>
      <c r="E496" s="13" t="str">
        <f t="shared" si="8"/>
        <v>Bad</v>
      </c>
    </row>
    <row r="497" spans="1:5" x14ac:dyDescent="0.3">
      <c r="A497" s="9" t="s">
        <v>4</v>
      </c>
      <c r="B497" s="10" t="s">
        <v>7</v>
      </c>
      <c r="C497" s="6">
        <v>42645</v>
      </c>
      <c r="D497" s="19">
        <v>2437.672</v>
      </c>
      <c r="E497" s="13" t="str">
        <f t="shared" si="8"/>
        <v>Good</v>
      </c>
    </row>
    <row r="498" spans="1:5" hidden="1" x14ac:dyDescent="0.3">
      <c r="A498" s="9" t="s">
        <v>8</v>
      </c>
      <c r="B498" s="10" t="s">
        <v>6</v>
      </c>
      <c r="C498" s="6">
        <v>41403</v>
      </c>
      <c r="D498" s="19">
        <v>158.70999999999998</v>
      </c>
      <c r="E498" s="13" t="str">
        <f t="shared" si="8"/>
        <v>Bad</v>
      </c>
    </row>
    <row r="499" spans="1:5" hidden="1" x14ac:dyDescent="0.3">
      <c r="A499" s="9" t="s">
        <v>8</v>
      </c>
      <c r="B499" s="10" t="s">
        <v>6</v>
      </c>
      <c r="C499" s="6">
        <v>42324</v>
      </c>
      <c r="D499" s="19">
        <v>630.024</v>
      </c>
      <c r="E499" s="13" t="str">
        <f t="shared" si="8"/>
        <v>Fair</v>
      </c>
    </row>
    <row r="500" spans="1:5" hidden="1" x14ac:dyDescent="0.3">
      <c r="A500" s="9" t="s">
        <v>8</v>
      </c>
      <c r="B500" s="10" t="s">
        <v>6</v>
      </c>
      <c r="C500" s="6">
        <v>42434</v>
      </c>
      <c r="D500" s="19">
        <v>839.25</v>
      </c>
      <c r="E500" s="13" t="str">
        <f t="shared" si="8"/>
        <v>Fair</v>
      </c>
    </row>
    <row r="501" spans="1:5" hidden="1" x14ac:dyDescent="0.3">
      <c r="A501" s="9" t="s">
        <v>8</v>
      </c>
      <c r="B501" s="10" t="s">
        <v>6</v>
      </c>
      <c r="C501" s="6">
        <v>41897</v>
      </c>
      <c r="D501" s="19">
        <v>111.904</v>
      </c>
      <c r="E501" s="13" t="str">
        <f t="shared" si="8"/>
        <v>Bad</v>
      </c>
    </row>
    <row r="502" spans="1:5" hidden="1" x14ac:dyDescent="0.3">
      <c r="A502" s="9" t="s">
        <v>8</v>
      </c>
      <c r="B502" s="10" t="s">
        <v>6</v>
      </c>
      <c r="C502" s="6">
        <v>42678</v>
      </c>
      <c r="D502" s="19">
        <v>8167.4199999999992</v>
      </c>
      <c r="E502" s="13" t="str">
        <f t="shared" si="8"/>
        <v>Great</v>
      </c>
    </row>
    <row r="503" spans="1:5" hidden="1" x14ac:dyDescent="0.3">
      <c r="A503" s="9" t="s">
        <v>8</v>
      </c>
      <c r="B503" s="10" t="s">
        <v>7</v>
      </c>
      <c r="C503" s="6">
        <v>41371</v>
      </c>
      <c r="D503" s="19">
        <v>259.28999999999996</v>
      </c>
      <c r="E503" s="13" t="str">
        <f t="shared" si="8"/>
        <v>Bad</v>
      </c>
    </row>
    <row r="504" spans="1:5" hidden="1" x14ac:dyDescent="0.3">
      <c r="A504" s="9" t="s">
        <v>8</v>
      </c>
      <c r="B504" s="10" t="s">
        <v>7</v>
      </c>
      <c r="C504" s="6">
        <v>41775</v>
      </c>
      <c r="D504" s="19">
        <v>255.96799999999999</v>
      </c>
      <c r="E504" s="13" t="str">
        <f t="shared" si="8"/>
        <v>Bad</v>
      </c>
    </row>
    <row r="505" spans="1:5" hidden="1" x14ac:dyDescent="0.3">
      <c r="A505" s="9" t="s">
        <v>8</v>
      </c>
      <c r="B505" s="10" t="s">
        <v>7</v>
      </c>
      <c r="C505" s="6">
        <v>42149</v>
      </c>
      <c r="D505" s="19">
        <v>261.10000000000002</v>
      </c>
      <c r="E505" s="13" t="str">
        <f t="shared" si="8"/>
        <v>Bad</v>
      </c>
    </row>
    <row r="506" spans="1:5" hidden="1" x14ac:dyDescent="0.3">
      <c r="A506" s="9" t="s">
        <v>8</v>
      </c>
      <c r="B506" s="10" t="s">
        <v>7</v>
      </c>
      <c r="C506" s="6">
        <v>42525</v>
      </c>
      <c r="D506" s="19">
        <v>117.62</v>
      </c>
      <c r="E506" s="13" t="str">
        <f t="shared" si="8"/>
        <v>Bad</v>
      </c>
    </row>
    <row r="507" spans="1:5" hidden="1" x14ac:dyDescent="0.3">
      <c r="A507" s="9" t="s">
        <v>8</v>
      </c>
      <c r="B507" s="10" t="s">
        <v>7</v>
      </c>
      <c r="C507" s="6">
        <v>42655</v>
      </c>
      <c r="D507" s="19">
        <v>7.9680000000000009</v>
      </c>
      <c r="E507" s="13" t="str">
        <f t="shared" si="8"/>
        <v>Bad</v>
      </c>
    </row>
    <row r="508" spans="1:5" x14ac:dyDescent="0.3">
      <c r="A508" s="9" t="s">
        <v>8</v>
      </c>
      <c r="B508" s="10" t="s">
        <v>7</v>
      </c>
      <c r="C508" s="6">
        <v>42040</v>
      </c>
      <c r="D508" s="19">
        <v>2075.5100000000002</v>
      </c>
      <c r="E508" s="13" t="str">
        <f t="shared" si="8"/>
        <v>Good</v>
      </c>
    </row>
    <row r="509" spans="1:5" hidden="1" x14ac:dyDescent="0.3">
      <c r="A509" s="9" t="s">
        <v>9</v>
      </c>
      <c r="B509" s="10" t="s">
        <v>6</v>
      </c>
      <c r="C509" s="6">
        <v>41606</v>
      </c>
      <c r="D509" s="19">
        <v>542.33999999999992</v>
      </c>
      <c r="E509" s="13" t="str">
        <f t="shared" si="8"/>
        <v>Fair</v>
      </c>
    </row>
    <row r="510" spans="1:5" hidden="1" x14ac:dyDescent="0.3">
      <c r="A510" s="9" t="s">
        <v>9</v>
      </c>
      <c r="B510" s="10" t="s">
        <v>6</v>
      </c>
      <c r="C510" s="6">
        <v>41369</v>
      </c>
      <c r="D510" s="19">
        <v>4251.9199999999992</v>
      </c>
      <c r="E510" s="13" t="str">
        <f t="shared" si="8"/>
        <v>Great</v>
      </c>
    </row>
    <row r="511" spans="1:5" x14ac:dyDescent="0.3">
      <c r="A511" s="9" t="s">
        <v>9</v>
      </c>
      <c r="B511" s="10" t="s">
        <v>6</v>
      </c>
      <c r="C511" s="6">
        <v>41565</v>
      </c>
      <c r="D511" s="19">
        <v>2216.8000000000002</v>
      </c>
      <c r="E511" s="13" t="str">
        <f t="shared" si="8"/>
        <v>Good</v>
      </c>
    </row>
    <row r="512" spans="1:5" hidden="1" x14ac:dyDescent="0.3">
      <c r="A512" s="9" t="s">
        <v>9</v>
      </c>
      <c r="B512" s="10" t="s">
        <v>6</v>
      </c>
      <c r="C512" s="6">
        <v>41344</v>
      </c>
      <c r="D512" s="19">
        <v>782.63000000000011</v>
      </c>
      <c r="E512" s="13" t="str">
        <f t="shared" si="8"/>
        <v>Fair</v>
      </c>
    </row>
    <row r="513" spans="1:5" hidden="1" x14ac:dyDescent="0.3">
      <c r="A513" s="9" t="s">
        <v>9</v>
      </c>
      <c r="B513" s="10" t="s">
        <v>6</v>
      </c>
      <c r="C513" s="6">
        <v>41510</v>
      </c>
      <c r="D513" s="19">
        <v>25.5</v>
      </c>
      <c r="E513" s="13" t="str">
        <f t="shared" si="8"/>
        <v>Bad</v>
      </c>
    </row>
    <row r="514" spans="1:5" hidden="1" x14ac:dyDescent="0.3">
      <c r="A514" s="9" t="s">
        <v>9</v>
      </c>
      <c r="B514" s="10" t="s">
        <v>6</v>
      </c>
      <c r="C514" s="6">
        <v>41582</v>
      </c>
      <c r="D514" s="19">
        <v>66.616000000000014</v>
      </c>
      <c r="E514" s="13" t="str">
        <f t="shared" si="8"/>
        <v>Bad</v>
      </c>
    </row>
    <row r="515" spans="1:5" hidden="1" x14ac:dyDescent="0.3">
      <c r="A515" s="9" t="s">
        <v>9</v>
      </c>
      <c r="B515" s="10" t="s">
        <v>6</v>
      </c>
      <c r="C515" s="6">
        <v>41621</v>
      </c>
      <c r="D515" s="19">
        <v>12.39</v>
      </c>
      <c r="E515" s="13" t="str">
        <f t="shared" ref="E515:E578" si="9">IF(D515&gt;4000,"Great",IF(D515&gt;2000,"Good",IF(D515&gt;1000,"Better",IF(D515&gt;500,"Fair",IF(D515&gt;0,"Bad")))))</f>
        <v>Bad</v>
      </c>
    </row>
    <row r="516" spans="1:5" hidden="1" x14ac:dyDescent="0.3">
      <c r="A516" s="9" t="s">
        <v>9</v>
      </c>
      <c r="B516" s="10" t="s">
        <v>6</v>
      </c>
      <c r="C516" s="6">
        <v>41624</v>
      </c>
      <c r="D516" s="19">
        <v>1015.8160000000001</v>
      </c>
      <c r="E516" s="13" t="str">
        <f t="shared" si="9"/>
        <v>Better</v>
      </c>
    </row>
    <row r="517" spans="1:5" hidden="1" x14ac:dyDescent="0.3">
      <c r="A517" s="9" t="s">
        <v>9</v>
      </c>
      <c r="B517" s="10" t="s">
        <v>6</v>
      </c>
      <c r="C517" s="6">
        <v>41287</v>
      </c>
      <c r="D517" s="19">
        <v>1287.26</v>
      </c>
      <c r="E517" s="13" t="str">
        <f t="shared" si="9"/>
        <v>Better</v>
      </c>
    </row>
    <row r="518" spans="1:5" hidden="1" x14ac:dyDescent="0.3">
      <c r="A518" s="9" t="s">
        <v>9</v>
      </c>
      <c r="B518" s="10" t="s">
        <v>6</v>
      </c>
      <c r="C518" s="6">
        <v>41590</v>
      </c>
      <c r="D518" s="19">
        <v>7.8719999999999999</v>
      </c>
      <c r="E518" s="13" t="str">
        <f t="shared" si="9"/>
        <v>Bad</v>
      </c>
    </row>
    <row r="519" spans="1:5" hidden="1" x14ac:dyDescent="0.3">
      <c r="A519" s="9" t="s">
        <v>9</v>
      </c>
      <c r="B519" s="10" t="s">
        <v>6</v>
      </c>
      <c r="C519" s="6">
        <v>42004</v>
      </c>
      <c r="D519" s="19">
        <v>596.48</v>
      </c>
      <c r="E519" s="13" t="str">
        <f t="shared" si="9"/>
        <v>Fair</v>
      </c>
    </row>
    <row r="520" spans="1:5" hidden="1" x14ac:dyDescent="0.3">
      <c r="A520" s="9" t="s">
        <v>9</v>
      </c>
      <c r="B520" s="10" t="s">
        <v>6</v>
      </c>
      <c r="C520" s="6">
        <v>41784</v>
      </c>
      <c r="D520" s="19">
        <v>467.03999999999996</v>
      </c>
      <c r="E520" s="13" t="str">
        <f t="shared" si="9"/>
        <v>Bad</v>
      </c>
    </row>
    <row r="521" spans="1:5" hidden="1" x14ac:dyDescent="0.3">
      <c r="A521" s="9" t="s">
        <v>9</v>
      </c>
      <c r="B521" s="10" t="s">
        <v>6</v>
      </c>
      <c r="C521" s="6">
        <v>41825</v>
      </c>
      <c r="D521" s="19">
        <v>12.158000000000003</v>
      </c>
      <c r="E521" s="13" t="str">
        <f t="shared" si="9"/>
        <v>Bad</v>
      </c>
    </row>
    <row r="522" spans="1:5" hidden="1" x14ac:dyDescent="0.3">
      <c r="A522" s="9" t="s">
        <v>9</v>
      </c>
      <c r="B522" s="10" t="s">
        <v>6</v>
      </c>
      <c r="C522" s="6">
        <v>41987</v>
      </c>
      <c r="D522" s="19">
        <v>3.76</v>
      </c>
      <c r="E522" s="13" t="str">
        <f t="shared" si="9"/>
        <v>Bad</v>
      </c>
    </row>
    <row r="523" spans="1:5" hidden="1" x14ac:dyDescent="0.3">
      <c r="A523" s="9" t="s">
        <v>9</v>
      </c>
      <c r="B523" s="10" t="s">
        <v>6</v>
      </c>
      <c r="C523" s="6">
        <v>41900</v>
      </c>
      <c r="D523" s="19">
        <v>717.12000000000012</v>
      </c>
      <c r="E523" s="13" t="str">
        <f t="shared" si="9"/>
        <v>Fair</v>
      </c>
    </row>
    <row r="524" spans="1:5" hidden="1" x14ac:dyDescent="0.3">
      <c r="A524" s="9" t="s">
        <v>9</v>
      </c>
      <c r="B524" s="10" t="s">
        <v>6</v>
      </c>
      <c r="C524" s="6">
        <v>41889</v>
      </c>
      <c r="D524" s="19">
        <v>140.73599999999999</v>
      </c>
      <c r="E524" s="13" t="str">
        <f t="shared" si="9"/>
        <v>Bad</v>
      </c>
    </row>
    <row r="525" spans="1:5" hidden="1" x14ac:dyDescent="0.3">
      <c r="A525" s="9" t="s">
        <v>9</v>
      </c>
      <c r="B525" s="10" t="s">
        <v>6</v>
      </c>
      <c r="C525" s="6">
        <v>41858</v>
      </c>
      <c r="D525" s="19">
        <v>520.03</v>
      </c>
      <c r="E525" s="13" t="str">
        <f t="shared" si="9"/>
        <v>Fair</v>
      </c>
    </row>
    <row r="526" spans="1:5" hidden="1" x14ac:dyDescent="0.3">
      <c r="A526" s="9" t="s">
        <v>9</v>
      </c>
      <c r="B526" s="10" t="s">
        <v>6</v>
      </c>
      <c r="C526" s="6">
        <v>41774</v>
      </c>
      <c r="D526" s="19">
        <v>17.940000000000001</v>
      </c>
      <c r="E526" s="13" t="str">
        <f t="shared" si="9"/>
        <v>Bad</v>
      </c>
    </row>
    <row r="527" spans="1:5" hidden="1" x14ac:dyDescent="0.3">
      <c r="A527" s="9" t="s">
        <v>9</v>
      </c>
      <c r="B527" s="10" t="s">
        <v>6</v>
      </c>
      <c r="C527" s="6">
        <v>41916</v>
      </c>
      <c r="D527" s="19">
        <v>392.93999999999994</v>
      </c>
      <c r="E527" s="13" t="str">
        <f t="shared" si="9"/>
        <v>Bad</v>
      </c>
    </row>
    <row r="528" spans="1:5" hidden="1" x14ac:dyDescent="0.3">
      <c r="A528" s="9" t="s">
        <v>9</v>
      </c>
      <c r="B528" s="10" t="s">
        <v>6</v>
      </c>
      <c r="C528" s="6">
        <v>41652</v>
      </c>
      <c r="D528" s="19">
        <v>9.82</v>
      </c>
      <c r="E528" s="13" t="str">
        <f t="shared" si="9"/>
        <v>Bad</v>
      </c>
    </row>
    <row r="529" spans="1:5" hidden="1" x14ac:dyDescent="0.3">
      <c r="A529" s="9" t="s">
        <v>9</v>
      </c>
      <c r="B529" s="10" t="s">
        <v>6</v>
      </c>
      <c r="C529" s="6">
        <v>42028</v>
      </c>
      <c r="D529" s="19">
        <v>31.36</v>
      </c>
      <c r="E529" s="13" t="str">
        <f t="shared" si="9"/>
        <v>Bad</v>
      </c>
    </row>
    <row r="530" spans="1:5" hidden="1" x14ac:dyDescent="0.3">
      <c r="A530" s="9" t="s">
        <v>9</v>
      </c>
      <c r="B530" s="10" t="s">
        <v>6</v>
      </c>
      <c r="C530" s="6">
        <v>42357</v>
      </c>
      <c r="D530" s="19">
        <v>1410.0660000000003</v>
      </c>
      <c r="E530" s="13" t="str">
        <f t="shared" si="9"/>
        <v>Better</v>
      </c>
    </row>
    <row r="531" spans="1:5" hidden="1" x14ac:dyDescent="0.3">
      <c r="A531" s="9" t="s">
        <v>9</v>
      </c>
      <c r="B531" s="10" t="s">
        <v>6</v>
      </c>
      <c r="C531" s="6">
        <v>42151</v>
      </c>
      <c r="D531" s="19">
        <v>232.62400000000002</v>
      </c>
      <c r="E531" s="13" t="str">
        <f t="shared" si="9"/>
        <v>Bad</v>
      </c>
    </row>
    <row r="532" spans="1:5" hidden="1" x14ac:dyDescent="0.3">
      <c r="A532" s="9" t="s">
        <v>9</v>
      </c>
      <c r="B532" s="10" t="s">
        <v>6</v>
      </c>
      <c r="C532" s="6">
        <v>42068</v>
      </c>
      <c r="D532" s="19">
        <v>10.08</v>
      </c>
      <c r="E532" s="13" t="str">
        <f t="shared" si="9"/>
        <v>Bad</v>
      </c>
    </row>
    <row r="533" spans="1:5" hidden="1" x14ac:dyDescent="0.3">
      <c r="A533" s="9" t="s">
        <v>9</v>
      </c>
      <c r="B533" s="10" t="s">
        <v>6</v>
      </c>
      <c r="C533" s="6">
        <v>42009</v>
      </c>
      <c r="D533" s="19">
        <v>255.904</v>
      </c>
      <c r="E533" s="13" t="str">
        <f t="shared" si="9"/>
        <v>Bad</v>
      </c>
    </row>
    <row r="534" spans="1:5" x14ac:dyDescent="0.3">
      <c r="A534" s="9" t="s">
        <v>9</v>
      </c>
      <c r="B534" s="10" t="s">
        <v>6</v>
      </c>
      <c r="C534" s="6">
        <v>42340</v>
      </c>
      <c r="D534" s="19">
        <v>2145.2499999999995</v>
      </c>
      <c r="E534" s="13" t="str">
        <f t="shared" si="9"/>
        <v>Good</v>
      </c>
    </row>
    <row r="535" spans="1:5" hidden="1" x14ac:dyDescent="0.3">
      <c r="A535" s="9" t="s">
        <v>9</v>
      </c>
      <c r="B535" s="10" t="s">
        <v>6</v>
      </c>
      <c r="C535" s="6">
        <v>42202</v>
      </c>
      <c r="D535" s="19">
        <v>199.18</v>
      </c>
      <c r="E535" s="13" t="str">
        <f t="shared" si="9"/>
        <v>Bad</v>
      </c>
    </row>
    <row r="536" spans="1:5" hidden="1" x14ac:dyDescent="0.3">
      <c r="A536" s="9" t="s">
        <v>9</v>
      </c>
      <c r="B536" s="10" t="s">
        <v>6</v>
      </c>
      <c r="C536" s="6">
        <v>42313</v>
      </c>
      <c r="D536" s="19">
        <v>1106.9240000000002</v>
      </c>
      <c r="E536" s="13" t="str">
        <f t="shared" si="9"/>
        <v>Better</v>
      </c>
    </row>
    <row r="537" spans="1:5" hidden="1" x14ac:dyDescent="0.3">
      <c r="A537" s="9" t="s">
        <v>9</v>
      </c>
      <c r="B537" s="10" t="s">
        <v>6</v>
      </c>
      <c r="C537" s="6">
        <v>42084</v>
      </c>
      <c r="D537" s="19">
        <v>86.45</v>
      </c>
      <c r="E537" s="13" t="str">
        <f t="shared" si="9"/>
        <v>Bad</v>
      </c>
    </row>
    <row r="538" spans="1:5" x14ac:dyDescent="0.3">
      <c r="A538" s="9" t="s">
        <v>9</v>
      </c>
      <c r="B538" s="10" t="s">
        <v>6</v>
      </c>
      <c r="C538" s="6">
        <v>42337</v>
      </c>
      <c r="D538" s="19">
        <v>2673.69</v>
      </c>
      <c r="E538" s="13" t="str">
        <f t="shared" si="9"/>
        <v>Good</v>
      </c>
    </row>
    <row r="539" spans="1:5" hidden="1" x14ac:dyDescent="0.3">
      <c r="A539" s="9" t="s">
        <v>9</v>
      </c>
      <c r="B539" s="10" t="s">
        <v>6</v>
      </c>
      <c r="C539" s="6">
        <v>42677</v>
      </c>
      <c r="D539" s="19">
        <v>26.400000000000002</v>
      </c>
      <c r="E539" s="13" t="str">
        <f t="shared" si="9"/>
        <v>Bad</v>
      </c>
    </row>
    <row r="540" spans="1:5" hidden="1" x14ac:dyDescent="0.3">
      <c r="A540" s="9" t="s">
        <v>9</v>
      </c>
      <c r="B540" s="10" t="s">
        <v>6</v>
      </c>
      <c r="C540" s="6">
        <v>42692</v>
      </c>
      <c r="D540" s="19">
        <v>552.85599999999999</v>
      </c>
      <c r="E540" s="13" t="str">
        <f t="shared" si="9"/>
        <v>Fair</v>
      </c>
    </row>
    <row r="541" spans="1:5" hidden="1" x14ac:dyDescent="0.3">
      <c r="A541" s="9" t="s">
        <v>9</v>
      </c>
      <c r="B541" s="10" t="s">
        <v>6</v>
      </c>
      <c r="C541" s="6">
        <v>42470</v>
      </c>
      <c r="D541" s="19">
        <v>16.739000000000004</v>
      </c>
      <c r="E541" s="13" t="str">
        <f t="shared" si="9"/>
        <v>Bad</v>
      </c>
    </row>
    <row r="542" spans="1:5" hidden="1" x14ac:dyDescent="0.3">
      <c r="A542" s="9" t="s">
        <v>9</v>
      </c>
      <c r="B542" s="10" t="s">
        <v>6</v>
      </c>
      <c r="C542" s="6">
        <v>42645</v>
      </c>
      <c r="D542" s="19">
        <v>10.16</v>
      </c>
      <c r="E542" s="13" t="str">
        <f t="shared" si="9"/>
        <v>Bad</v>
      </c>
    </row>
    <row r="543" spans="1:5" hidden="1" x14ac:dyDescent="0.3">
      <c r="A543" s="9" t="s">
        <v>9</v>
      </c>
      <c r="B543" s="10" t="s">
        <v>6</v>
      </c>
      <c r="C543" s="6">
        <v>42420</v>
      </c>
      <c r="D543" s="19">
        <v>1245.8599999999999</v>
      </c>
      <c r="E543" s="13" t="str">
        <f t="shared" si="9"/>
        <v>Better</v>
      </c>
    </row>
    <row r="544" spans="1:5" hidden="1" x14ac:dyDescent="0.3">
      <c r="A544" s="9" t="s">
        <v>9</v>
      </c>
      <c r="B544" s="10" t="s">
        <v>6</v>
      </c>
      <c r="C544" s="6">
        <v>42698</v>
      </c>
      <c r="D544" s="19">
        <v>406.93999999999994</v>
      </c>
      <c r="E544" s="13" t="str">
        <f t="shared" si="9"/>
        <v>Bad</v>
      </c>
    </row>
    <row r="545" spans="1:5" x14ac:dyDescent="0.3">
      <c r="A545" s="9" t="s">
        <v>9</v>
      </c>
      <c r="B545" s="10" t="s">
        <v>6</v>
      </c>
      <c r="C545" s="6">
        <v>42460</v>
      </c>
      <c r="D545" s="19">
        <v>3098.6099999999997</v>
      </c>
      <c r="E545" s="13" t="str">
        <f t="shared" si="9"/>
        <v>Good</v>
      </c>
    </row>
    <row r="546" spans="1:5" hidden="1" x14ac:dyDescent="0.3">
      <c r="A546" s="9" t="s">
        <v>9</v>
      </c>
      <c r="B546" s="10" t="s">
        <v>6</v>
      </c>
      <c r="C546" s="6">
        <v>42461</v>
      </c>
      <c r="D546" s="19">
        <v>269.40000000000003</v>
      </c>
      <c r="E546" s="13" t="str">
        <f t="shared" si="9"/>
        <v>Bad</v>
      </c>
    </row>
    <row r="547" spans="1:5" hidden="1" x14ac:dyDescent="0.3">
      <c r="A547" s="9" t="s">
        <v>9</v>
      </c>
      <c r="B547" s="10" t="s">
        <v>6</v>
      </c>
      <c r="C547" s="6">
        <v>42396</v>
      </c>
      <c r="D547" s="19">
        <v>22.63</v>
      </c>
      <c r="E547" s="13" t="str">
        <f t="shared" si="9"/>
        <v>Bad</v>
      </c>
    </row>
    <row r="548" spans="1:5" x14ac:dyDescent="0.3">
      <c r="A548" s="9" t="s">
        <v>9</v>
      </c>
      <c r="B548" s="10" t="s">
        <v>6</v>
      </c>
      <c r="C548" s="6">
        <v>42676</v>
      </c>
      <c r="D548" s="19">
        <v>3291.0699999999997</v>
      </c>
      <c r="E548" s="13" t="str">
        <f t="shared" si="9"/>
        <v>Good</v>
      </c>
    </row>
    <row r="549" spans="1:5" hidden="1" x14ac:dyDescent="0.3">
      <c r="A549" s="9" t="s">
        <v>9</v>
      </c>
      <c r="B549" s="10" t="s">
        <v>6</v>
      </c>
      <c r="C549" s="6">
        <v>42509</v>
      </c>
      <c r="D549" s="19">
        <v>342.23999999999995</v>
      </c>
      <c r="E549" s="13" t="str">
        <f t="shared" si="9"/>
        <v>Bad</v>
      </c>
    </row>
    <row r="550" spans="1:5" hidden="1" x14ac:dyDescent="0.3">
      <c r="A550" s="9" t="s">
        <v>9</v>
      </c>
      <c r="B550" s="10" t="s">
        <v>6</v>
      </c>
      <c r="C550" s="6">
        <v>42677</v>
      </c>
      <c r="D550" s="19">
        <v>15.991999999999999</v>
      </c>
      <c r="E550" s="13" t="str">
        <f t="shared" si="9"/>
        <v>Bad</v>
      </c>
    </row>
    <row r="551" spans="1:5" hidden="1" x14ac:dyDescent="0.3">
      <c r="A551" s="9" t="s">
        <v>9</v>
      </c>
      <c r="B551" s="10" t="s">
        <v>6</v>
      </c>
      <c r="C551" s="6">
        <v>42698</v>
      </c>
      <c r="D551" s="19">
        <v>19.008000000000003</v>
      </c>
      <c r="E551" s="13" t="str">
        <f t="shared" si="9"/>
        <v>Bad</v>
      </c>
    </row>
    <row r="552" spans="1:5" hidden="1" x14ac:dyDescent="0.3">
      <c r="A552" s="9" t="s">
        <v>9</v>
      </c>
      <c r="B552" s="10" t="s">
        <v>6</v>
      </c>
      <c r="C552" s="6">
        <v>42685</v>
      </c>
      <c r="D552" s="19">
        <v>1158.1199999999999</v>
      </c>
      <c r="E552" s="13" t="str">
        <f t="shared" si="9"/>
        <v>Better</v>
      </c>
    </row>
    <row r="553" spans="1:5" hidden="1" x14ac:dyDescent="0.3">
      <c r="A553" s="9" t="s">
        <v>9</v>
      </c>
      <c r="B553" s="10" t="s">
        <v>6</v>
      </c>
      <c r="C553" s="6">
        <v>41833</v>
      </c>
      <c r="D553" s="19">
        <v>38.880000000000003</v>
      </c>
      <c r="E553" s="13" t="str">
        <f t="shared" si="9"/>
        <v>Bad</v>
      </c>
    </row>
    <row r="554" spans="1:5" hidden="1" x14ac:dyDescent="0.3">
      <c r="A554" s="9" t="s">
        <v>9</v>
      </c>
      <c r="B554" s="10" t="s">
        <v>6</v>
      </c>
      <c r="C554" s="6">
        <v>41837</v>
      </c>
      <c r="D554" s="19">
        <v>231.92000000000002</v>
      </c>
      <c r="E554" s="13" t="str">
        <f t="shared" si="9"/>
        <v>Bad</v>
      </c>
    </row>
    <row r="555" spans="1:5" hidden="1" x14ac:dyDescent="0.3">
      <c r="A555" s="9" t="s">
        <v>9</v>
      </c>
      <c r="B555" s="10" t="s">
        <v>6</v>
      </c>
      <c r="C555" s="6">
        <v>42327</v>
      </c>
      <c r="D555" s="19">
        <v>1319.96</v>
      </c>
      <c r="E555" s="13" t="str">
        <f t="shared" si="9"/>
        <v>Better</v>
      </c>
    </row>
    <row r="556" spans="1:5" hidden="1" x14ac:dyDescent="0.3">
      <c r="A556" s="9" t="s">
        <v>9</v>
      </c>
      <c r="B556" s="10" t="s">
        <v>6</v>
      </c>
      <c r="C556" s="6">
        <v>42348</v>
      </c>
      <c r="D556" s="19">
        <v>82.919999999999987</v>
      </c>
      <c r="E556" s="13" t="str">
        <f t="shared" si="9"/>
        <v>Bad</v>
      </c>
    </row>
    <row r="557" spans="1:5" hidden="1" x14ac:dyDescent="0.3">
      <c r="A557" s="9" t="s">
        <v>9</v>
      </c>
      <c r="B557" s="10" t="s">
        <v>6</v>
      </c>
      <c r="C557" s="6">
        <v>42699</v>
      </c>
      <c r="D557" s="19">
        <v>701.96</v>
      </c>
      <c r="E557" s="13" t="str">
        <f t="shared" si="9"/>
        <v>Fair</v>
      </c>
    </row>
    <row r="558" spans="1:5" hidden="1" x14ac:dyDescent="0.3">
      <c r="A558" s="9" t="s">
        <v>9</v>
      </c>
      <c r="B558" s="10" t="s">
        <v>6</v>
      </c>
      <c r="C558" s="6">
        <v>42727</v>
      </c>
      <c r="D558" s="19">
        <v>1152.8700000000001</v>
      </c>
      <c r="E558" s="13" t="str">
        <f t="shared" si="9"/>
        <v>Better</v>
      </c>
    </row>
    <row r="559" spans="1:5" hidden="1" x14ac:dyDescent="0.3">
      <c r="A559" s="9" t="s">
        <v>9</v>
      </c>
      <c r="B559" s="10" t="s">
        <v>7</v>
      </c>
      <c r="C559" s="6">
        <v>41349</v>
      </c>
      <c r="D559" s="19">
        <v>471.92</v>
      </c>
      <c r="E559" s="13" t="str">
        <f t="shared" si="9"/>
        <v>Bad</v>
      </c>
    </row>
    <row r="560" spans="1:5" hidden="1" x14ac:dyDescent="0.3">
      <c r="A560" s="9" t="s">
        <v>9</v>
      </c>
      <c r="B560" s="10" t="s">
        <v>7</v>
      </c>
      <c r="C560" s="6">
        <v>41597</v>
      </c>
      <c r="D560" s="19">
        <v>682.91</v>
      </c>
      <c r="E560" s="13" t="str">
        <f t="shared" si="9"/>
        <v>Fair</v>
      </c>
    </row>
    <row r="561" spans="1:5" hidden="1" x14ac:dyDescent="0.3">
      <c r="A561" s="9" t="s">
        <v>9</v>
      </c>
      <c r="B561" s="10" t="s">
        <v>7</v>
      </c>
      <c r="C561" s="6">
        <v>41901</v>
      </c>
      <c r="D561" s="19">
        <v>61.96</v>
      </c>
      <c r="E561" s="13" t="str">
        <f t="shared" si="9"/>
        <v>Bad</v>
      </c>
    </row>
    <row r="562" spans="1:5" hidden="1" x14ac:dyDescent="0.3">
      <c r="A562" s="9" t="s">
        <v>9</v>
      </c>
      <c r="B562" s="10" t="s">
        <v>7</v>
      </c>
      <c r="C562" s="6">
        <v>41888</v>
      </c>
      <c r="D562" s="19">
        <v>3.4440000000000008</v>
      </c>
      <c r="E562" s="13" t="str">
        <f t="shared" si="9"/>
        <v>Bad</v>
      </c>
    </row>
    <row r="563" spans="1:5" hidden="1" x14ac:dyDescent="0.3">
      <c r="A563" s="9" t="s">
        <v>9</v>
      </c>
      <c r="B563" s="10" t="s">
        <v>7</v>
      </c>
      <c r="C563" s="6">
        <v>41904</v>
      </c>
      <c r="D563" s="19">
        <v>80.38</v>
      </c>
      <c r="E563" s="13" t="str">
        <f t="shared" si="9"/>
        <v>Bad</v>
      </c>
    </row>
    <row r="564" spans="1:5" hidden="1" x14ac:dyDescent="0.3">
      <c r="A564" s="9" t="s">
        <v>9</v>
      </c>
      <c r="B564" s="10" t="s">
        <v>7</v>
      </c>
      <c r="C564" s="6">
        <v>41973</v>
      </c>
      <c r="D564" s="19">
        <v>89.36</v>
      </c>
      <c r="E564" s="13" t="str">
        <f t="shared" si="9"/>
        <v>Bad</v>
      </c>
    </row>
    <row r="565" spans="1:5" hidden="1" x14ac:dyDescent="0.3">
      <c r="A565" s="9" t="s">
        <v>9</v>
      </c>
      <c r="B565" s="10" t="s">
        <v>7</v>
      </c>
      <c r="C565" s="6">
        <v>41727</v>
      </c>
      <c r="D565" s="19">
        <v>1166.92</v>
      </c>
      <c r="E565" s="13" t="str">
        <f t="shared" si="9"/>
        <v>Better</v>
      </c>
    </row>
    <row r="566" spans="1:5" hidden="1" x14ac:dyDescent="0.3">
      <c r="A566" s="9" t="s">
        <v>9</v>
      </c>
      <c r="B566" s="10" t="s">
        <v>7</v>
      </c>
      <c r="C566" s="6">
        <v>42043</v>
      </c>
      <c r="D566" s="19">
        <v>1127.9760000000001</v>
      </c>
      <c r="E566" s="13" t="str">
        <f t="shared" si="9"/>
        <v>Better</v>
      </c>
    </row>
    <row r="567" spans="1:5" hidden="1" x14ac:dyDescent="0.3">
      <c r="A567" s="9" t="s">
        <v>9</v>
      </c>
      <c r="B567" s="10" t="s">
        <v>7</v>
      </c>
      <c r="C567" s="6">
        <v>42096</v>
      </c>
      <c r="D567" s="19">
        <v>7.04</v>
      </c>
      <c r="E567" s="13" t="str">
        <f t="shared" si="9"/>
        <v>Bad</v>
      </c>
    </row>
    <row r="568" spans="1:5" hidden="1" x14ac:dyDescent="0.3">
      <c r="A568" s="9" t="s">
        <v>9</v>
      </c>
      <c r="B568" s="10" t="s">
        <v>7</v>
      </c>
      <c r="C568" s="6">
        <v>42172</v>
      </c>
      <c r="D568" s="19">
        <v>91.474999999999994</v>
      </c>
      <c r="E568" s="13" t="str">
        <f t="shared" si="9"/>
        <v>Bad</v>
      </c>
    </row>
    <row r="569" spans="1:5" hidden="1" x14ac:dyDescent="0.3">
      <c r="A569" s="9" t="s">
        <v>9</v>
      </c>
      <c r="B569" s="10" t="s">
        <v>7</v>
      </c>
      <c r="C569" s="6">
        <v>42112</v>
      </c>
      <c r="D569" s="19">
        <v>55.416000000000004</v>
      </c>
      <c r="E569" s="13" t="str">
        <f t="shared" si="9"/>
        <v>Bad</v>
      </c>
    </row>
    <row r="570" spans="1:5" hidden="1" x14ac:dyDescent="0.3">
      <c r="A570" s="9" t="s">
        <v>9</v>
      </c>
      <c r="B570" s="10" t="s">
        <v>7</v>
      </c>
      <c r="C570" s="6">
        <v>42258</v>
      </c>
      <c r="D570" s="19">
        <v>67.56</v>
      </c>
      <c r="E570" s="13" t="str">
        <f t="shared" si="9"/>
        <v>Bad</v>
      </c>
    </row>
    <row r="571" spans="1:5" hidden="1" x14ac:dyDescent="0.3">
      <c r="A571" s="9" t="s">
        <v>9</v>
      </c>
      <c r="B571" s="10" t="s">
        <v>7</v>
      </c>
      <c r="C571" s="6">
        <v>42729</v>
      </c>
      <c r="D571" s="19">
        <v>819.28</v>
      </c>
      <c r="E571" s="13" t="str">
        <f t="shared" si="9"/>
        <v>Fair</v>
      </c>
    </row>
    <row r="572" spans="1:5" hidden="1" x14ac:dyDescent="0.3">
      <c r="A572" s="9" t="s">
        <v>9</v>
      </c>
      <c r="B572" s="10" t="s">
        <v>7</v>
      </c>
      <c r="C572" s="6">
        <v>42629</v>
      </c>
      <c r="D572" s="19">
        <v>18</v>
      </c>
      <c r="E572" s="13" t="str">
        <f t="shared" si="9"/>
        <v>Bad</v>
      </c>
    </row>
    <row r="573" spans="1:5" hidden="1" x14ac:dyDescent="0.3">
      <c r="A573" s="9" t="s">
        <v>9</v>
      </c>
      <c r="B573" s="10" t="s">
        <v>7</v>
      </c>
      <c r="C573" s="6">
        <v>42684</v>
      </c>
      <c r="D573" s="19">
        <v>11.520000000000001</v>
      </c>
      <c r="E573" s="13" t="str">
        <f t="shared" si="9"/>
        <v>Bad</v>
      </c>
    </row>
    <row r="574" spans="1:5" hidden="1" x14ac:dyDescent="0.3">
      <c r="A574" s="9" t="s">
        <v>9</v>
      </c>
      <c r="B574" s="10" t="s">
        <v>7</v>
      </c>
      <c r="C574" s="6">
        <v>42714</v>
      </c>
      <c r="D574" s="19">
        <v>684.78000000000009</v>
      </c>
      <c r="E574" s="13" t="str">
        <f t="shared" si="9"/>
        <v>Fair</v>
      </c>
    </row>
    <row r="575" spans="1:5" hidden="1" x14ac:dyDescent="0.3">
      <c r="A575" s="9" t="s">
        <v>9</v>
      </c>
      <c r="B575" s="10" t="s">
        <v>7</v>
      </c>
      <c r="C575" s="6">
        <v>42630</v>
      </c>
      <c r="D575" s="19">
        <v>830.24</v>
      </c>
      <c r="E575" s="13" t="str">
        <f t="shared" si="9"/>
        <v>Fair</v>
      </c>
    </row>
    <row r="576" spans="1:5" hidden="1" x14ac:dyDescent="0.3">
      <c r="A576" s="9" t="s">
        <v>9</v>
      </c>
      <c r="B576" s="10" t="s">
        <v>7</v>
      </c>
      <c r="C576" s="6">
        <v>42593</v>
      </c>
      <c r="D576" s="19">
        <v>477.51</v>
      </c>
      <c r="E576" s="13" t="str">
        <f t="shared" si="9"/>
        <v>Bad</v>
      </c>
    </row>
    <row r="577" spans="1:5" hidden="1" x14ac:dyDescent="0.3">
      <c r="A577" s="9" t="s">
        <v>9</v>
      </c>
      <c r="B577" s="10" t="s">
        <v>7</v>
      </c>
      <c r="C577" s="6">
        <v>41785</v>
      </c>
      <c r="D577" s="19">
        <v>352.16800000000001</v>
      </c>
      <c r="E577" s="13" t="str">
        <f t="shared" si="9"/>
        <v>Bad</v>
      </c>
    </row>
    <row r="578" spans="1:5" hidden="1" x14ac:dyDescent="0.3">
      <c r="A578" s="9" t="s">
        <v>9</v>
      </c>
      <c r="B578" s="10" t="s">
        <v>7</v>
      </c>
      <c r="C578" s="6">
        <v>42368</v>
      </c>
      <c r="D578" s="19">
        <v>62.752000000000002</v>
      </c>
      <c r="E578" s="13" t="str">
        <f t="shared" si="9"/>
        <v>Bad</v>
      </c>
    </row>
    <row r="579" spans="1:5" hidden="1" x14ac:dyDescent="0.3">
      <c r="A579" s="9" t="s">
        <v>9</v>
      </c>
      <c r="B579" s="10" t="s">
        <v>7</v>
      </c>
      <c r="C579" s="6">
        <v>42363</v>
      </c>
      <c r="D579" s="19">
        <v>823.61000000000013</v>
      </c>
      <c r="E579" s="13" t="str">
        <f t="shared" ref="E579:E642" si="10">IF(D579&gt;4000,"Great",IF(D579&gt;2000,"Good",IF(D579&gt;1000,"Better",IF(D579&gt;500,"Fair",IF(D579&gt;0,"Bad")))))</f>
        <v>Fair</v>
      </c>
    </row>
    <row r="580" spans="1:5" hidden="1" x14ac:dyDescent="0.3">
      <c r="A580" s="9" t="s">
        <v>9</v>
      </c>
      <c r="B580" s="10" t="s">
        <v>7</v>
      </c>
      <c r="C580" s="6">
        <v>42704</v>
      </c>
      <c r="D580" s="19">
        <v>71.975999999999999</v>
      </c>
      <c r="E580" s="13" t="str">
        <f t="shared" si="10"/>
        <v>Bad</v>
      </c>
    </row>
    <row r="581" spans="1:5" hidden="1" x14ac:dyDescent="0.3">
      <c r="A581" s="9" t="s">
        <v>9</v>
      </c>
      <c r="B581" s="10" t="s">
        <v>7</v>
      </c>
      <c r="C581" s="6">
        <v>42460</v>
      </c>
      <c r="D581" s="19">
        <v>732.93</v>
      </c>
      <c r="E581" s="13" t="str">
        <f t="shared" si="10"/>
        <v>Fair</v>
      </c>
    </row>
    <row r="582" spans="1:5" hidden="1" x14ac:dyDescent="0.3">
      <c r="A582" s="9" t="s">
        <v>10</v>
      </c>
      <c r="B582" s="10" t="s">
        <v>6</v>
      </c>
      <c r="C582" s="6">
        <v>41568</v>
      </c>
      <c r="D582" s="19">
        <v>788.86</v>
      </c>
      <c r="E582" s="13" t="str">
        <f t="shared" si="10"/>
        <v>Fair</v>
      </c>
    </row>
    <row r="583" spans="1:5" hidden="1" x14ac:dyDescent="0.3">
      <c r="A583" s="9" t="s">
        <v>10</v>
      </c>
      <c r="B583" s="10" t="s">
        <v>6</v>
      </c>
      <c r="C583" s="6">
        <v>41364</v>
      </c>
      <c r="D583" s="19">
        <v>1.8690000000000004</v>
      </c>
      <c r="E583" s="13" t="str">
        <f t="shared" si="10"/>
        <v>Bad</v>
      </c>
    </row>
    <row r="584" spans="1:5" hidden="1" x14ac:dyDescent="0.3">
      <c r="A584" s="9" t="s">
        <v>10</v>
      </c>
      <c r="B584" s="10" t="s">
        <v>6</v>
      </c>
      <c r="C584" s="6">
        <v>41599</v>
      </c>
      <c r="D584" s="19">
        <v>865.5</v>
      </c>
      <c r="E584" s="13" t="str">
        <f t="shared" si="10"/>
        <v>Fair</v>
      </c>
    </row>
    <row r="585" spans="1:5" hidden="1" x14ac:dyDescent="0.3">
      <c r="A585" s="9" t="s">
        <v>10</v>
      </c>
      <c r="B585" s="10" t="s">
        <v>6</v>
      </c>
      <c r="C585" s="6">
        <v>41579</v>
      </c>
      <c r="D585" s="19">
        <v>1044.4399999999998</v>
      </c>
      <c r="E585" s="13" t="str">
        <f t="shared" si="10"/>
        <v>Better</v>
      </c>
    </row>
    <row r="586" spans="1:5" hidden="1" x14ac:dyDescent="0.3">
      <c r="A586" s="9" t="s">
        <v>10</v>
      </c>
      <c r="B586" s="10" t="s">
        <v>6</v>
      </c>
      <c r="C586" s="6">
        <v>41610</v>
      </c>
      <c r="D586" s="19">
        <v>21.19</v>
      </c>
      <c r="E586" s="13" t="str">
        <f t="shared" si="10"/>
        <v>Bad</v>
      </c>
    </row>
    <row r="587" spans="1:5" hidden="1" x14ac:dyDescent="0.3">
      <c r="A587" s="9" t="s">
        <v>10</v>
      </c>
      <c r="B587" s="10" t="s">
        <v>6</v>
      </c>
      <c r="C587" s="6">
        <v>41408</v>
      </c>
      <c r="D587" s="19">
        <v>310.88000000000005</v>
      </c>
      <c r="E587" s="13" t="str">
        <f t="shared" si="10"/>
        <v>Bad</v>
      </c>
    </row>
    <row r="588" spans="1:5" hidden="1" x14ac:dyDescent="0.3">
      <c r="A588" s="9" t="s">
        <v>10</v>
      </c>
      <c r="B588" s="10" t="s">
        <v>6</v>
      </c>
      <c r="C588" s="6">
        <v>41393</v>
      </c>
      <c r="D588" s="19">
        <v>661.50400000000013</v>
      </c>
      <c r="E588" s="13" t="str">
        <f t="shared" si="10"/>
        <v>Fair</v>
      </c>
    </row>
    <row r="589" spans="1:5" hidden="1" x14ac:dyDescent="0.3">
      <c r="A589" s="9" t="s">
        <v>10</v>
      </c>
      <c r="B589" s="10" t="s">
        <v>6</v>
      </c>
      <c r="C589" s="6">
        <v>41503</v>
      </c>
      <c r="D589" s="19">
        <v>484.78999999999996</v>
      </c>
      <c r="E589" s="13" t="str">
        <f t="shared" si="10"/>
        <v>Bad</v>
      </c>
    </row>
    <row r="590" spans="1:5" hidden="1" x14ac:dyDescent="0.3">
      <c r="A590" s="9" t="s">
        <v>10</v>
      </c>
      <c r="B590" s="10" t="s">
        <v>6</v>
      </c>
      <c r="C590" s="6">
        <v>41624</v>
      </c>
      <c r="D590" s="19">
        <v>1.1670000000000003</v>
      </c>
      <c r="E590" s="13" t="str">
        <f t="shared" si="10"/>
        <v>Bad</v>
      </c>
    </row>
    <row r="591" spans="1:5" hidden="1" x14ac:dyDescent="0.3">
      <c r="A591" s="9" t="s">
        <v>10</v>
      </c>
      <c r="B591" s="10" t="s">
        <v>6</v>
      </c>
      <c r="C591" s="6">
        <v>41558</v>
      </c>
      <c r="D591" s="19">
        <v>16.23</v>
      </c>
      <c r="E591" s="13" t="str">
        <f t="shared" si="10"/>
        <v>Bad</v>
      </c>
    </row>
    <row r="592" spans="1:5" hidden="1" x14ac:dyDescent="0.3">
      <c r="A592" s="9" t="s">
        <v>10</v>
      </c>
      <c r="B592" s="10" t="s">
        <v>6</v>
      </c>
      <c r="C592" s="6">
        <v>41506</v>
      </c>
      <c r="D592" s="19">
        <v>1417.35</v>
      </c>
      <c r="E592" s="13" t="str">
        <f t="shared" si="10"/>
        <v>Better</v>
      </c>
    </row>
    <row r="593" spans="1:5" hidden="1" x14ac:dyDescent="0.3">
      <c r="A593" s="9" t="s">
        <v>10</v>
      </c>
      <c r="B593" s="10" t="s">
        <v>6</v>
      </c>
      <c r="C593" s="6">
        <v>41565</v>
      </c>
      <c r="D593" s="19">
        <v>605.34</v>
      </c>
      <c r="E593" s="13" t="str">
        <f t="shared" si="10"/>
        <v>Fair</v>
      </c>
    </row>
    <row r="594" spans="1:5" hidden="1" x14ac:dyDescent="0.3">
      <c r="A594" s="9" t="s">
        <v>10</v>
      </c>
      <c r="B594" s="10" t="s">
        <v>6</v>
      </c>
      <c r="C594" s="6">
        <v>41487</v>
      </c>
      <c r="D594" s="19">
        <v>202.89600000000002</v>
      </c>
      <c r="E594" s="13" t="str">
        <f t="shared" si="10"/>
        <v>Bad</v>
      </c>
    </row>
    <row r="595" spans="1:5" x14ac:dyDescent="0.3">
      <c r="A595" s="9" t="s">
        <v>10</v>
      </c>
      <c r="B595" s="10" t="s">
        <v>6</v>
      </c>
      <c r="C595" s="6">
        <v>41415</v>
      </c>
      <c r="D595" s="19">
        <v>3333.9000000000005</v>
      </c>
      <c r="E595" s="13" t="str">
        <f t="shared" si="10"/>
        <v>Good</v>
      </c>
    </row>
    <row r="596" spans="1:5" hidden="1" x14ac:dyDescent="0.3">
      <c r="A596" s="9" t="s">
        <v>10</v>
      </c>
      <c r="B596" s="10" t="s">
        <v>6</v>
      </c>
      <c r="C596" s="6">
        <v>41545</v>
      </c>
      <c r="D596" s="19">
        <v>106.944</v>
      </c>
      <c r="E596" s="13" t="str">
        <f t="shared" si="10"/>
        <v>Bad</v>
      </c>
    </row>
    <row r="597" spans="1:5" hidden="1" x14ac:dyDescent="0.3">
      <c r="A597" s="9" t="s">
        <v>10</v>
      </c>
      <c r="B597" s="10" t="s">
        <v>6</v>
      </c>
      <c r="C597" s="6">
        <v>41371</v>
      </c>
      <c r="D597" s="19">
        <v>752.92</v>
      </c>
      <c r="E597" s="13" t="str">
        <f t="shared" si="10"/>
        <v>Fair</v>
      </c>
    </row>
    <row r="598" spans="1:5" hidden="1" x14ac:dyDescent="0.3">
      <c r="A598" s="9" t="s">
        <v>10</v>
      </c>
      <c r="B598" s="10" t="s">
        <v>6</v>
      </c>
      <c r="C598" s="6">
        <v>41600</v>
      </c>
      <c r="D598" s="19">
        <v>1022.61</v>
      </c>
      <c r="E598" s="13" t="str">
        <f t="shared" si="10"/>
        <v>Better</v>
      </c>
    </row>
    <row r="599" spans="1:5" hidden="1" x14ac:dyDescent="0.3">
      <c r="A599" s="9" t="s">
        <v>10</v>
      </c>
      <c r="B599" s="10" t="s">
        <v>6</v>
      </c>
      <c r="C599" s="6">
        <v>41385</v>
      </c>
      <c r="D599" s="19">
        <v>828.83999999999992</v>
      </c>
      <c r="E599" s="13" t="str">
        <f t="shared" si="10"/>
        <v>Fair</v>
      </c>
    </row>
    <row r="600" spans="1:5" hidden="1" x14ac:dyDescent="0.3">
      <c r="A600" s="9" t="s">
        <v>10</v>
      </c>
      <c r="B600" s="10" t="s">
        <v>6</v>
      </c>
      <c r="C600" s="6">
        <v>41556</v>
      </c>
      <c r="D600" s="19">
        <v>88.768000000000001</v>
      </c>
      <c r="E600" s="13" t="str">
        <f t="shared" si="10"/>
        <v>Bad</v>
      </c>
    </row>
    <row r="601" spans="1:5" hidden="1" x14ac:dyDescent="0.3">
      <c r="A601" s="9" t="s">
        <v>10</v>
      </c>
      <c r="B601" s="10" t="s">
        <v>6</v>
      </c>
      <c r="C601" s="6">
        <v>41529</v>
      </c>
      <c r="D601" s="19">
        <v>192.42400000000001</v>
      </c>
      <c r="E601" s="13" t="str">
        <f t="shared" si="10"/>
        <v>Bad</v>
      </c>
    </row>
    <row r="602" spans="1:5" hidden="1" x14ac:dyDescent="0.3">
      <c r="A602" s="9" t="s">
        <v>10</v>
      </c>
      <c r="B602" s="10" t="s">
        <v>6</v>
      </c>
      <c r="C602" s="6">
        <v>41424</v>
      </c>
      <c r="D602" s="19">
        <v>13.620000000000001</v>
      </c>
      <c r="E602" s="13" t="str">
        <f t="shared" si="10"/>
        <v>Bad</v>
      </c>
    </row>
    <row r="603" spans="1:5" hidden="1" x14ac:dyDescent="0.3">
      <c r="A603" s="9" t="s">
        <v>10</v>
      </c>
      <c r="B603" s="10" t="s">
        <v>6</v>
      </c>
      <c r="C603" s="6">
        <v>41608</v>
      </c>
      <c r="D603" s="19">
        <v>6.6420000000000012</v>
      </c>
      <c r="E603" s="13" t="str">
        <f t="shared" si="10"/>
        <v>Bad</v>
      </c>
    </row>
    <row r="604" spans="1:5" hidden="1" x14ac:dyDescent="0.3">
      <c r="A604" s="9" t="s">
        <v>10</v>
      </c>
      <c r="B604" s="10" t="s">
        <v>6</v>
      </c>
      <c r="C604" s="6">
        <v>41284</v>
      </c>
      <c r="D604" s="19">
        <v>54.83</v>
      </c>
      <c r="E604" s="13" t="str">
        <f t="shared" si="10"/>
        <v>Bad</v>
      </c>
    </row>
    <row r="605" spans="1:5" hidden="1" x14ac:dyDescent="0.3">
      <c r="A605" s="9" t="s">
        <v>10</v>
      </c>
      <c r="B605" s="10" t="s">
        <v>6</v>
      </c>
      <c r="C605" s="6">
        <v>41368</v>
      </c>
      <c r="D605" s="19">
        <v>364.92999999999995</v>
      </c>
      <c r="E605" s="13" t="str">
        <f t="shared" si="10"/>
        <v>Bad</v>
      </c>
    </row>
    <row r="606" spans="1:5" hidden="1" x14ac:dyDescent="0.3">
      <c r="A606" s="9" t="s">
        <v>10</v>
      </c>
      <c r="B606" s="10" t="s">
        <v>6</v>
      </c>
      <c r="C606" s="6">
        <v>41537</v>
      </c>
      <c r="D606" s="19">
        <v>2.8160000000000003</v>
      </c>
      <c r="E606" s="13" t="str">
        <f t="shared" si="10"/>
        <v>Bad</v>
      </c>
    </row>
    <row r="607" spans="1:5" hidden="1" x14ac:dyDescent="0.3">
      <c r="A607" s="9" t="s">
        <v>10</v>
      </c>
      <c r="B607" s="10" t="s">
        <v>6</v>
      </c>
      <c r="C607" s="6">
        <v>41569</v>
      </c>
      <c r="D607" s="19">
        <v>129.91999999999999</v>
      </c>
      <c r="E607" s="13" t="str">
        <f t="shared" si="10"/>
        <v>Bad</v>
      </c>
    </row>
    <row r="608" spans="1:5" hidden="1" x14ac:dyDescent="0.3">
      <c r="A608" s="9" t="s">
        <v>10</v>
      </c>
      <c r="B608" s="10" t="s">
        <v>6</v>
      </c>
      <c r="C608" s="6">
        <v>41579</v>
      </c>
      <c r="D608" s="19">
        <v>75.16</v>
      </c>
      <c r="E608" s="13" t="str">
        <f t="shared" si="10"/>
        <v>Bad</v>
      </c>
    </row>
    <row r="609" spans="1:5" hidden="1" x14ac:dyDescent="0.3">
      <c r="A609" s="9" t="s">
        <v>10</v>
      </c>
      <c r="B609" s="10" t="s">
        <v>6</v>
      </c>
      <c r="C609" s="6">
        <v>41460</v>
      </c>
      <c r="D609" s="19">
        <v>4.3680000000000003</v>
      </c>
      <c r="E609" s="13" t="str">
        <f t="shared" si="10"/>
        <v>Bad</v>
      </c>
    </row>
    <row r="610" spans="1:5" hidden="1" x14ac:dyDescent="0.3">
      <c r="A610" s="9" t="s">
        <v>10</v>
      </c>
      <c r="B610" s="10" t="s">
        <v>6</v>
      </c>
      <c r="C610" s="6">
        <v>41635</v>
      </c>
      <c r="D610" s="19">
        <v>521.91999999999996</v>
      </c>
      <c r="E610" s="13" t="str">
        <f t="shared" si="10"/>
        <v>Fair</v>
      </c>
    </row>
    <row r="611" spans="1:5" hidden="1" x14ac:dyDescent="0.3">
      <c r="A611" s="9" t="s">
        <v>10</v>
      </c>
      <c r="B611" s="10" t="s">
        <v>6</v>
      </c>
      <c r="C611" s="6">
        <v>41380</v>
      </c>
      <c r="D611" s="19">
        <v>39.072000000000003</v>
      </c>
      <c r="E611" s="13" t="str">
        <f t="shared" si="10"/>
        <v>Bad</v>
      </c>
    </row>
    <row r="612" spans="1:5" hidden="1" x14ac:dyDescent="0.3">
      <c r="A612" s="9" t="s">
        <v>10</v>
      </c>
      <c r="B612" s="10" t="s">
        <v>6</v>
      </c>
      <c r="C612" s="6">
        <v>41366</v>
      </c>
      <c r="D612" s="19">
        <v>177.68</v>
      </c>
      <c r="E612" s="13" t="str">
        <f t="shared" si="10"/>
        <v>Bad</v>
      </c>
    </row>
    <row r="613" spans="1:5" hidden="1" x14ac:dyDescent="0.3">
      <c r="A613" s="9" t="s">
        <v>10</v>
      </c>
      <c r="B613" s="10" t="s">
        <v>6</v>
      </c>
      <c r="C613" s="6">
        <v>41456</v>
      </c>
      <c r="D613" s="19">
        <v>581.10399999999993</v>
      </c>
      <c r="E613" s="13" t="str">
        <f t="shared" si="10"/>
        <v>Fair</v>
      </c>
    </row>
    <row r="614" spans="1:5" x14ac:dyDescent="0.3">
      <c r="A614" s="9" t="s">
        <v>10</v>
      </c>
      <c r="B614" s="10" t="s">
        <v>6</v>
      </c>
      <c r="C614" s="6">
        <v>41354</v>
      </c>
      <c r="D614" s="19">
        <v>3769.5600000000004</v>
      </c>
      <c r="E614" s="13" t="str">
        <f t="shared" si="10"/>
        <v>Good</v>
      </c>
    </row>
    <row r="615" spans="1:5" hidden="1" x14ac:dyDescent="0.3">
      <c r="A615" s="9" t="s">
        <v>10</v>
      </c>
      <c r="B615" s="10" t="s">
        <v>6</v>
      </c>
      <c r="C615" s="6">
        <v>41495</v>
      </c>
      <c r="D615" s="19">
        <v>193.93600000000001</v>
      </c>
      <c r="E615" s="13" t="str">
        <f t="shared" si="10"/>
        <v>Bad</v>
      </c>
    </row>
    <row r="616" spans="1:5" hidden="1" x14ac:dyDescent="0.3">
      <c r="A616" s="9" t="s">
        <v>10</v>
      </c>
      <c r="B616" s="10" t="s">
        <v>6</v>
      </c>
      <c r="C616" s="6">
        <v>41724</v>
      </c>
      <c r="D616" s="19">
        <v>74.352000000000004</v>
      </c>
      <c r="E616" s="13" t="str">
        <f t="shared" si="10"/>
        <v>Bad</v>
      </c>
    </row>
    <row r="617" spans="1:5" hidden="1" x14ac:dyDescent="0.3">
      <c r="A617" s="9" t="s">
        <v>10</v>
      </c>
      <c r="B617" s="10" t="s">
        <v>6</v>
      </c>
      <c r="C617" s="6">
        <v>42000</v>
      </c>
      <c r="D617" s="19">
        <v>284.44000000000005</v>
      </c>
      <c r="E617" s="13" t="str">
        <f t="shared" si="10"/>
        <v>Bad</v>
      </c>
    </row>
    <row r="618" spans="1:5" hidden="1" x14ac:dyDescent="0.3">
      <c r="A618" s="9" t="s">
        <v>10</v>
      </c>
      <c r="B618" s="10" t="s">
        <v>6</v>
      </c>
      <c r="C618" s="6">
        <v>41643</v>
      </c>
      <c r="D618" s="19">
        <v>192.22</v>
      </c>
      <c r="E618" s="13" t="str">
        <f t="shared" si="10"/>
        <v>Bad</v>
      </c>
    </row>
    <row r="619" spans="1:5" hidden="1" x14ac:dyDescent="0.3">
      <c r="A619" s="9" t="s">
        <v>10</v>
      </c>
      <c r="B619" s="10" t="s">
        <v>6</v>
      </c>
      <c r="C619" s="6">
        <v>41803</v>
      </c>
      <c r="D619" s="19">
        <v>976.29</v>
      </c>
      <c r="E619" s="13" t="str">
        <f t="shared" si="10"/>
        <v>Fair</v>
      </c>
    </row>
    <row r="620" spans="1:5" hidden="1" x14ac:dyDescent="0.3">
      <c r="A620" s="9" t="s">
        <v>10</v>
      </c>
      <c r="B620" s="10" t="s">
        <v>6</v>
      </c>
      <c r="C620" s="6">
        <v>41950</v>
      </c>
      <c r="D620" s="19">
        <v>1361.6310000000001</v>
      </c>
      <c r="E620" s="13" t="str">
        <f t="shared" si="10"/>
        <v>Better</v>
      </c>
    </row>
    <row r="621" spans="1:5" hidden="1" x14ac:dyDescent="0.3">
      <c r="A621" s="9" t="s">
        <v>10</v>
      </c>
      <c r="B621" s="10" t="s">
        <v>6</v>
      </c>
      <c r="C621" s="6">
        <v>41813</v>
      </c>
      <c r="D621" s="19">
        <v>268.39999999999998</v>
      </c>
      <c r="E621" s="13" t="str">
        <f t="shared" si="10"/>
        <v>Bad</v>
      </c>
    </row>
    <row r="622" spans="1:5" hidden="1" x14ac:dyDescent="0.3">
      <c r="A622" s="9" t="s">
        <v>10</v>
      </c>
      <c r="B622" s="10" t="s">
        <v>6</v>
      </c>
      <c r="C622" s="6">
        <v>41951</v>
      </c>
      <c r="D622" s="19">
        <v>81.135000000000005</v>
      </c>
      <c r="E622" s="13" t="str">
        <f t="shared" si="10"/>
        <v>Bad</v>
      </c>
    </row>
    <row r="623" spans="1:5" hidden="1" x14ac:dyDescent="0.3">
      <c r="A623" s="9" t="s">
        <v>10</v>
      </c>
      <c r="B623" s="10" t="s">
        <v>6</v>
      </c>
      <c r="C623" s="6">
        <v>41955</v>
      </c>
      <c r="D623" s="19">
        <v>792.50800000000004</v>
      </c>
      <c r="E623" s="13" t="str">
        <f t="shared" si="10"/>
        <v>Fair</v>
      </c>
    </row>
    <row r="624" spans="1:5" hidden="1" x14ac:dyDescent="0.3">
      <c r="A624" s="9" t="s">
        <v>10</v>
      </c>
      <c r="B624" s="10" t="s">
        <v>6</v>
      </c>
      <c r="C624" s="6">
        <v>41907</v>
      </c>
      <c r="D624" s="19">
        <v>22.549000000000003</v>
      </c>
      <c r="E624" s="13" t="str">
        <f t="shared" si="10"/>
        <v>Bad</v>
      </c>
    </row>
    <row r="625" spans="1:5" hidden="1" x14ac:dyDescent="0.3">
      <c r="A625" s="9" t="s">
        <v>10</v>
      </c>
      <c r="B625" s="10" t="s">
        <v>6</v>
      </c>
      <c r="C625" s="6">
        <v>41720</v>
      </c>
      <c r="D625" s="19">
        <v>19.559999999999999</v>
      </c>
      <c r="E625" s="13" t="str">
        <f t="shared" si="10"/>
        <v>Bad</v>
      </c>
    </row>
    <row r="626" spans="1:5" hidden="1" x14ac:dyDescent="0.3">
      <c r="A626" s="9" t="s">
        <v>10</v>
      </c>
      <c r="B626" s="10" t="s">
        <v>6</v>
      </c>
      <c r="C626" s="6">
        <v>41872</v>
      </c>
      <c r="D626" s="19">
        <v>53.28</v>
      </c>
      <c r="E626" s="13" t="str">
        <f t="shared" si="10"/>
        <v>Bad</v>
      </c>
    </row>
    <row r="627" spans="1:5" hidden="1" x14ac:dyDescent="0.3">
      <c r="A627" s="9" t="s">
        <v>10</v>
      </c>
      <c r="B627" s="10" t="s">
        <v>6</v>
      </c>
      <c r="C627" s="6">
        <v>41987</v>
      </c>
      <c r="D627" s="19">
        <v>62.459999999999994</v>
      </c>
      <c r="E627" s="13" t="str">
        <f t="shared" si="10"/>
        <v>Bad</v>
      </c>
    </row>
    <row r="628" spans="1:5" hidden="1" x14ac:dyDescent="0.3">
      <c r="A628" s="9" t="s">
        <v>10</v>
      </c>
      <c r="B628" s="10" t="s">
        <v>6</v>
      </c>
      <c r="C628" s="6">
        <v>41710</v>
      </c>
      <c r="D628" s="19">
        <v>45.976000000000006</v>
      </c>
      <c r="E628" s="13" t="str">
        <f t="shared" si="10"/>
        <v>Bad</v>
      </c>
    </row>
    <row r="629" spans="1:5" hidden="1" x14ac:dyDescent="0.3">
      <c r="A629" s="9" t="s">
        <v>10</v>
      </c>
      <c r="B629" s="10" t="s">
        <v>6</v>
      </c>
      <c r="C629" s="6">
        <v>41948</v>
      </c>
      <c r="D629" s="19">
        <v>207</v>
      </c>
      <c r="E629" s="13" t="str">
        <f t="shared" si="10"/>
        <v>Bad</v>
      </c>
    </row>
    <row r="630" spans="1:5" hidden="1" x14ac:dyDescent="0.3">
      <c r="A630" s="9" t="s">
        <v>10</v>
      </c>
      <c r="B630" s="10" t="s">
        <v>6</v>
      </c>
      <c r="C630" s="6">
        <v>41729</v>
      </c>
      <c r="D630" s="19">
        <v>79.959999999999994</v>
      </c>
      <c r="E630" s="13" t="str">
        <f t="shared" si="10"/>
        <v>Bad</v>
      </c>
    </row>
    <row r="631" spans="1:5" hidden="1" x14ac:dyDescent="0.3">
      <c r="A631" s="9" t="s">
        <v>10</v>
      </c>
      <c r="B631" s="10" t="s">
        <v>6</v>
      </c>
      <c r="C631" s="6">
        <v>41803</v>
      </c>
      <c r="D631" s="19">
        <v>6.48</v>
      </c>
      <c r="E631" s="13" t="str">
        <f t="shared" si="10"/>
        <v>Bad</v>
      </c>
    </row>
    <row r="632" spans="1:5" hidden="1" x14ac:dyDescent="0.3">
      <c r="A632" s="9" t="s">
        <v>10</v>
      </c>
      <c r="B632" s="10" t="s">
        <v>6</v>
      </c>
      <c r="C632" s="6">
        <v>41808</v>
      </c>
      <c r="D632" s="19">
        <v>13.632</v>
      </c>
      <c r="E632" s="13" t="str">
        <f t="shared" si="10"/>
        <v>Bad</v>
      </c>
    </row>
    <row r="633" spans="1:5" hidden="1" x14ac:dyDescent="0.3">
      <c r="A633" s="9" t="s">
        <v>10</v>
      </c>
      <c r="B633" s="10" t="s">
        <v>6</v>
      </c>
      <c r="C633" s="6">
        <v>41901</v>
      </c>
      <c r="D633" s="19">
        <v>66.36</v>
      </c>
      <c r="E633" s="13" t="str">
        <f t="shared" si="10"/>
        <v>Bad</v>
      </c>
    </row>
    <row r="634" spans="1:5" hidden="1" x14ac:dyDescent="0.3">
      <c r="A634" s="9" t="s">
        <v>10</v>
      </c>
      <c r="B634" s="10" t="s">
        <v>6</v>
      </c>
      <c r="C634" s="6">
        <v>41677</v>
      </c>
      <c r="D634" s="19">
        <v>324.10999999999996</v>
      </c>
      <c r="E634" s="13" t="str">
        <f t="shared" si="10"/>
        <v>Bad</v>
      </c>
    </row>
    <row r="635" spans="1:5" hidden="1" x14ac:dyDescent="0.3">
      <c r="A635" s="9" t="s">
        <v>10</v>
      </c>
      <c r="B635" s="10" t="s">
        <v>6</v>
      </c>
      <c r="C635" s="6">
        <v>41749</v>
      </c>
      <c r="D635" s="19">
        <v>896.31</v>
      </c>
      <c r="E635" s="13" t="str">
        <f t="shared" si="10"/>
        <v>Fair</v>
      </c>
    </row>
    <row r="636" spans="1:5" hidden="1" x14ac:dyDescent="0.3">
      <c r="A636" s="9" t="s">
        <v>10</v>
      </c>
      <c r="B636" s="10" t="s">
        <v>6</v>
      </c>
      <c r="C636" s="6">
        <v>41885</v>
      </c>
      <c r="D636" s="19">
        <v>200.98400000000004</v>
      </c>
      <c r="E636" s="13" t="str">
        <f t="shared" si="10"/>
        <v>Bad</v>
      </c>
    </row>
    <row r="637" spans="1:5" hidden="1" x14ac:dyDescent="0.3">
      <c r="A637" s="9" t="s">
        <v>10</v>
      </c>
      <c r="B637" s="10" t="s">
        <v>6</v>
      </c>
      <c r="C637" s="6">
        <v>41988</v>
      </c>
      <c r="D637" s="19">
        <v>246.16800000000001</v>
      </c>
      <c r="E637" s="13" t="str">
        <f t="shared" si="10"/>
        <v>Bad</v>
      </c>
    </row>
    <row r="638" spans="1:5" hidden="1" x14ac:dyDescent="0.3">
      <c r="A638" s="9" t="s">
        <v>10</v>
      </c>
      <c r="B638" s="10" t="s">
        <v>6</v>
      </c>
      <c r="C638" s="6">
        <v>41890</v>
      </c>
      <c r="D638" s="19">
        <v>21.36</v>
      </c>
      <c r="E638" s="13" t="str">
        <f t="shared" si="10"/>
        <v>Bad</v>
      </c>
    </row>
    <row r="639" spans="1:5" hidden="1" x14ac:dyDescent="0.3">
      <c r="A639" s="9" t="s">
        <v>10</v>
      </c>
      <c r="B639" s="10" t="s">
        <v>6</v>
      </c>
      <c r="C639" s="6">
        <v>41991</v>
      </c>
      <c r="D639" s="19">
        <v>94.688000000000017</v>
      </c>
      <c r="E639" s="13" t="str">
        <f t="shared" si="10"/>
        <v>Bad</v>
      </c>
    </row>
    <row r="640" spans="1:5" hidden="1" x14ac:dyDescent="0.3">
      <c r="A640" s="9" t="s">
        <v>10</v>
      </c>
      <c r="B640" s="10" t="s">
        <v>6</v>
      </c>
      <c r="C640" s="6">
        <v>41845</v>
      </c>
      <c r="D640" s="19">
        <v>457.03999999999996</v>
      </c>
      <c r="E640" s="13" t="str">
        <f t="shared" si="10"/>
        <v>Bad</v>
      </c>
    </row>
    <row r="641" spans="1:5" hidden="1" x14ac:dyDescent="0.3">
      <c r="A641" s="9" t="s">
        <v>10</v>
      </c>
      <c r="B641" s="10" t="s">
        <v>6</v>
      </c>
      <c r="C641" s="6">
        <v>41782</v>
      </c>
      <c r="D641" s="19">
        <v>186.69</v>
      </c>
      <c r="E641" s="13" t="str">
        <f t="shared" si="10"/>
        <v>Bad</v>
      </c>
    </row>
    <row r="642" spans="1:5" hidden="1" x14ac:dyDescent="0.3">
      <c r="A642" s="9" t="s">
        <v>10</v>
      </c>
      <c r="B642" s="10" t="s">
        <v>6</v>
      </c>
      <c r="C642" s="6">
        <v>41860</v>
      </c>
      <c r="D642" s="19">
        <v>4.6079999999999997</v>
      </c>
      <c r="E642" s="13" t="str">
        <f t="shared" si="10"/>
        <v>Bad</v>
      </c>
    </row>
    <row r="643" spans="1:5" hidden="1" x14ac:dyDescent="0.3">
      <c r="A643" s="9" t="s">
        <v>10</v>
      </c>
      <c r="B643" s="10" t="s">
        <v>6</v>
      </c>
      <c r="C643" s="6">
        <v>41888</v>
      </c>
      <c r="D643" s="19">
        <v>7.2400000000000011</v>
      </c>
      <c r="E643" s="13" t="str">
        <f t="shared" ref="E643:E706" si="11">IF(D643&gt;4000,"Great",IF(D643&gt;2000,"Good",IF(D643&gt;1000,"Better",IF(D643&gt;500,"Fair",IF(D643&gt;0,"Bad")))))</f>
        <v>Bad</v>
      </c>
    </row>
    <row r="644" spans="1:5" hidden="1" x14ac:dyDescent="0.3">
      <c r="A644" s="9" t="s">
        <v>10</v>
      </c>
      <c r="B644" s="10" t="s">
        <v>6</v>
      </c>
      <c r="C644" s="6">
        <v>41760</v>
      </c>
      <c r="D644" s="19">
        <v>277.63200000000001</v>
      </c>
      <c r="E644" s="13" t="str">
        <f t="shared" si="11"/>
        <v>Bad</v>
      </c>
    </row>
    <row r="645" spans="1:5" hidden="1" x14ac:dyDescent="0.3">
      <c r="A645" s="9" t="s">
        <v>10</v>
      </c>
      <c r="B645" s="10" t="s">
        <v>6</v>
      </c>
      <c r="C645" s="6">
        <v>41798</v>
      </c>
      <c r="D645" s="19">
        <v>937.60800000000006</v>
      </c>
      <c r="E645" s="13" t="str">
        <f t="shared" si="11"/>
        <v>Fair</v>
      </c>
    </row>
    <row r="646" spans="1:5" hidden="1" x14ac:dyDescent="0.3">
      <c r="A646" s="9" t="s">
        <v>10</v>
      </c>
      <c r="B646" s="10" t="s">
        <v>6</v>
      </c>
      <c r="C646" s="6">
        <v>41851</v>
      </c>
      <c r="D646" s="19">
        <v>239.70000000000002</v>
      </c>
      <c r="E646" s="13" t="str">
        <f t="shared" si="11"/>
        <v>Bad</v>
      </c>
    </row>
    <row r="647" spans="1:5" hidden="1" x14ac:dyDescent="0.3">
      <c r="A647" s="9" t="s">
        <v>10</v>
      </c>
      <c r="B647" s="10" t="s">
        <v>6</v>
      </c>
      <c r="C647" s="6">
        <v>41969</v>
      </c>
      <c r="D647" s="19">
        <v>692.47199999999998</v>
      </c>
      <c r="E647" s="13" t="str">
        <f t="shared" si="11"/>
        <v>Fair</v>
      </c>
    </row>
    <row r="648" spans="1:5" hidden="1" x14ac:dyDescent="0.3">
      <c r="A648" s="9" t="s">
        <v>10</v>
      </c>
      <c r="B648" s="10" t="s">
        <v>6</v>
      </c>
      <c r="C648" s="6">
        <v>41888</v>
      </c>
      <c r="D648" s="19">
        <v>46.62</v>
      </c>
      <c r="E648" s="13" t="str">
        <f t="shared" si="11"/>
        <v>Bad</v>
      </c>
    </row>
    <row r="649" spans="1:5" hidden="1" x14ac:dyDescent="0.3">
      <c r="A649" s="9" t="s">
        <v>10</v>
      </c>
      <c r="B649" s="10" t="s">
        <v>6</v>
      </c>
      <c r="C649" s="6">
        <v>42021</v>
      </c>
      <c r="D649" s="19">
        <v>316</v>
      </c>
      <c r="E649" s="13" t="str">
        <f t="shared" si="11"/>
        <v>Bad</v>
      </c>
    </row>
    <row r="650" spans="1:5" hidden="1" x14ac:dyDescent="0.3">
      <c r="A650" s="9" t="s">
        <v>10</v>
      </c>
      <c r="B650" s="10" t="s">
        <v>6</v>
      </c>
      <c r="C650" s="6">
        <v>42270</v>
      </c>
      <c r="D650" s="19">
        <v>104.712</v>
      </c>
      <c r="E650" s="13" t="str">
        <f t="shared" si="11"/>
        <v>Bad</v>
      </c>
    </row>
    <row r="651" spans="1:5" hidden="1" x14ac:dyDescent="0.3">
      <c r="A651" s="9" t="s">
        <v>10</v>
      </c>
      <c r="B651" s="10" t="s">
        <v>6</v>
      </c>
      <c r="C651" s="6">
        <v>42137</v>
      </c>
      <c r="D651" s="19">
        <v>10.96</v>
      </c>
      <c r="E651" s="13" t="str">
        <f t="shared" si="11"/>
        <v>Bad</v>
      </c>
    </row>
    <row r="652" spans="1:5" hidden="1" x14ac:dyDescent="0.3">
      <c r="A652" s="9" t="s">
        <v>10</v>
      </c>
      <c r="B652" s="10" t="s">
        <v>6</v>
      </c>
      <c r="C652" s="6">
        <v>42258</v>
      </c>
      <c r="D652" s="19">
        <v>519.67999999999995</v>
      </c>
      <c r="E652" s="13" t="str">
        <f t="shared" si="11"/>
        <v>Fair</v>
      </c>
    </row>
    <row r="653" spans="1:5" hidden="1" x14ac:dyDescent="0.3">
      <c r="A653" s="9" t="s">
        <v>10</v>
      </c>
      <c r="B653" s="10" t="s">
        <v>6</v>
      </c>
      <c r="C653" s="6">
        <v>42155</v>
      </c>
      <c r="D653" s="19">
        <v>4317.3</v>
      </c>
      <c r="E653" s="13" t="str">
        <f t="shared" si="11"/>
        <v>Great</v>
      </c>
    </row>
    <row r="654" spans="1:5" hidden="1" x14ac:dyDescent="0.3">
      <c r="A654" s="9" t="s">
        <v>10</v>
      </c>
      <c r="B654" s="10" t="s">
        <v>6</v>
      </c>
      <c r="C654" s="6">
        <v>42329</v>
      </c>
      <c r="D654" s="19">
        <v>574.05600000000004</v>
      </c>
      <c r="E654" s="13" t="str">
        <f t="shared" si="11"/>
        <v>Fair</v>
      </c>
    </row>
    <row r="655" spans="1:5" hidden="1" x14ac:dyDescent="0.3">
      <c r="A655" s="9" t="s">
        <v>10</v>
      </c>
      <c r="B655" s="10" t="s">
        <v>6</v>
      </c>
      <c r="C655" s="6">
        <v>42193</v>
      </c>
      <c r="D655" s="19">
        <v>45.584000000000003</v>
      </c>
      <c r="E655" s="13" t="str">
        <f t="shared" si="11"/>
        <v>Bad</v>
      </c>
    </row>
    <row r="656" spans="1:5" hidden="1" x14ac:dyDescent="0.3">
      <c r="A656" s="9" t="s">
        <v>10</v>
      </c>
      <c r="B656" s="10" t="s">
        <v>6</v>
      </c>
      <c r="C656" s="6">
        <v>42076</v>
      </c>
      <c r="D656" s="19">
        <v>12.96</v>
      </c>
      <c r="E656" s="13" t="str">
        <f t="shared" si="11"/>
        <v>Bad</v>
      </c>
    </row>
    <row r="657" spans="1:5" hidden="1" x14ac:dyDescent="0.3">
      <c r="A657" s="9" t="s">
        <v>10</v>
      </c>
      <c r="B657" s="10" t="s">
        <v>6</v>
      </c>
      <c r="C657" s="6">
        <v>42244</v>
      </c>
      <c r="D657" s="19">
        <v>9.2159999999999993</v>
      </c>
      <c r="E657" s="13" t="str">
        <f t="shared" si="11"/>
        <v>Bad</v>
      </c>
    </row>
    <row r="658" spans="1:5" hidden="1" x14ac:dyDescent="0.3">
      <c r="A658" s="9" t="s">
        <v>10</v>
      </c>
      <c r="B658" s="10" t="s">
        <v>6</v>
      </c>
      <c r="C658" s="6">
        <v>42229</v>
      </c>
      <c r="D658" s="19">
        <v>562.29250000000013</v>
      </c>
      <c r="E658" s="13" t="str">
        <f t="shared" si="11"/>
        <v>Fair</v>
      </c>
    </row>
    <row r="659" spans="1:5" hidden="1" x14ac:dyDescent="0.3">
      <c r="A659" s="9" t="s">
        <v>10</v>
      </c>
      <c r="B659" s="10" t="s">
        <v>6</v>
      </c>
      <c r="C659" s="6">
        <v>42083</v>
      </c>
      <c r="D659" s="19">
        <v>31.086000000000006</v>
      </c>
      <c r="E659" s="13" t="str">
        <f t="shared" si="11"/>
        <v>Bad</v>
      </c>
    </row>
    <row r="660" spans="1:5" hidden="1" x14ac:dyDescent="0.3">
      <c r="A660" s="9" t="s">
        <v>10</v>
      </c>
      <c r="B660" s="10" t="s">
        <v>6</v>
      </c>
      <c r="C660" s="6">
        <v>42091</v>
      </c>
      <c r="D660" s="19">
        <v>92.699999999999989</v>
      </c>
      <c r="E660" s="13" t="str">
        <f t="shared" si="11"/>
        <v>Bad</v>
      </c>
    </row>
    <row r="661" spans="1:5" hidden="1" x14ac:dyDescent="0.3">
      <c r="A661" s="9" t="s">
        <v>10</v>
      </c>
      <c r="B661" s="10" t="s">
        <v>6</v>
      </c>
      <c r="C661" s="6">
        <v>42337</v>
      </c>
      <c r="D661" s="19">
        <v>7.4340000000000011</v>
      </c>
      <c r="E661" s="13" t="str">
        <f t="shared" si="11"/>
        <v>Bad</v>
      </c>
    </row>
    <row r="662" spans="1:5" hidden="1" x14ac:dyDescent="0.3">
      <c r="A662" s="9" t="s">
        <v>10</v>
      </c>
      <c r="B662" s="10" t="s">
        <v>6</v>
      </c>
      <c r="C662" s="6">
        <v>42260</v>
      </c>
      <c r="D662" s="19">
        <v>1159.06</v>
      </c>
      <c r="E662" s="13" t="str">
        <f t="shared" si="11"/>
        <v>Better</v>
      </c>
    </row>
    <row r="663" spans="1:5" hidden="1" x14ac:dyDescent="0.3">
      <c r="A663" s="9" t="s">
        <v>10</v>
      </c>
      <c r="B663" s="10" t="s">
        <v>6</v>
      </c>
      <c r="C663" s="6">
        <v>42107</v>
      </c>
      <c r="D663" s="19">
        <v>191.80799999999999</v>
      </c>
      <c r="E663" s="13" t="str">
        <f t="shared" si="11"/>
        <v>Bad</v>
      </c>
    </row>
    <row r="664" spans="1:5" hidden="1" x14ac:dyDescent="0.3">
      <c r="A664" s="9" t="s">
        <v>10</v>
      </c>
      <c r="B664" s="10" t="s">
        <v>6</v>
      </c>
      <c r="C664" s="6">
        <v>42041</v>
      </c>
      <c r="D664" s="19">
        <v>132.22400000000002</v>
      </c>
      <c r="E664" s="13" t="str">
        <f t="shared" si="11"/>
        <v>Bad</v>
      </c>
    </row>
    <row r="665" spans="1:5" hidden="1" x14ac:dyDescent="0.3">
      <c r="A665" s="9" t="s">
        <v>10</v>
      </c>
      <c r="B665" s="10" t="s">
        <v>6</v>
      </c>
      <c r="C665" s="6">
        <v>42118</v>
      </c>
      <c r="D665" s="19">
        <v>36.240000000000009</v>
      </c>
      <c r="E665" s="13" t="str">
        <f t="shared" si="11"/>
        <v>Bad</v>
      </c>
    </row>
    <row r="666" spans="1:5" hidden="1" x14ac:dyDescent="0.3">
      <c r="A666" s="9" t="s">
        <v>10</v>
      </c>
      <c r="B666" s="10" t="s">
        <v>6</v>
      </c>
      <c r="C666" s="6">
        <v>42268</v>
      </c>
      <c r="D666" s="19">
        <v>115.47999999999999</v>
      </c>
      <c r="E666" s="13" t="str">
        <f t="shared" si="11"/>
        <v>Bad</v>
      </c>
    </row>
    <row r="667" spans="1:5" hidden="1" x14ac:dyDescent="0.3">
      <c r="A667" s="9" t="s">
        <v>10</v>
      </c>
      <c r="B667" s="10" t="s">
        <v>6</v>
      </c>
      <c r="C667" s="6">
        <v>42153</v>
      </c>
      <c r="D667" s="19">
        <v>452.464</v>
      </c>
      <c r="E667" s="13" t="str">
        <f t="shared" si="11"/>
        <v>Bad</v>
      </c>
    </row>
    <row r="668" spans="1:5" hidden="1" x14ac:dyDescent="0.3">
      <c r="A668" s="9" t="s">
        <v>10</v>
      </c>
      <c r="B668" s="10" t="s">
        <v>6</v>
      </c>
      <c r="C668" s="6">
        <v>42368</v>
      </c>
      <c r="D668" s="19">
        <v>40.896000000000001</v>
      </c>
      <c r="E668" s="13" t="str">
        <f t="shared" si="11"/>
        <v>Bad</v>
      </c>
    </row>
    <row r="669" spans="1:5" hidden="1" x14ac:dyDescent="0.3">
      <c r="A669" s="9" t="s">
        <v>10</v>
      </c>
      <c r="B669" s="10" t="s">
        <v>6</v>
      </c>
      <c r="C669" s="6">
        <v>42266</v>
      </c>
      <c r="D669" s="19">
        <v>383.43799999999999</v>
      </c>
      <c r="E669" s="13" t="str">
        <f t="shared" si="11"/>
        <v>Bad</v>
      </c>
    </row>
    <row r="670" spans="1:5" hidden="1" x14ac:dyDescent="0.3">
      <c r="A670" s="9" t="s">
        <v>10</v>
      </c>
      <c r="B670" s="10" t="s">
        <v>6</v>
      </c>
      <c r="C670" s="6">
        <v>42293</v>
      </c>
      <c r="D670" s="19">
        <v>342.76</v>
      </c>
      <c r="E670" s="13" t="str">
        <f t="shared" si="11"/>
        <v>Bad</v>
      </c>
    </row>
    <row r="671" spans="1:5" hidden="1" x14ac:dyDescent="0.3">
      <c r="A671" s="9" t="s">
        <v>10</v>
      </c>
      <c r="B671" s="10" t="s">
        <v>6</v>
      </c>
      <c r="C671" s="6">
        <v>42282</v>
      </c>
      <c r="D671" s="19">
        <v>64.24799999999999</v>
      </c>
      <c r="E671" s="13" t="str">
        <f t="shared" si="11"/>
        <v>Bad</v>
      </c>
    </row>
    <row r="672" spans="1:5" hidden="1" x14ac:dyDescent="0.3">
      <c r="A672" s="9" t="s">
        <v>10</v>
      </c>
      <c r="B672" s="10" t="s">
        <v>6</v>
      </c>
      <c r="C672" s="6">
        <v>42204</v>
      </c>
      <c r="D672" s="19">
        <v>140.81</v>
      </c>
      <c r="E672" s="13" t="str">
        <f t="shared" si="11"/>
        <v>Bad</v>
      </c>
    </row>
    <row r="673" spans="1:5" hidden="1" x14ac:dyDescent="0.3">
      <c r="A673" s="9" t="s">
        <v>10</v>
      </c>
      <c r="B673" s="10" t="s">
        <v>6</v>
      </c>
      <c r="C673" s="6">
        <v>42209</v>
      </c>
      <c r="D673" s="19">
        <v>324.38700000000006</v>
      </c>
      <c r="E673" s="13" t="str">
        <f t="shared" si="11"/>
        <v>Bad</v>
      </c>
    </row>
    <row r="674" spans="1:5" hidden="1" x14ac:dyDescent="0.3">
      <c r="A674" s="9" t="s">
        <v>10</v>
      </c>
      <c r="B674" s="10" t="s">
        <v>6</v>
      </c>
      <c r="C674" s="6">
        <v>42313</v>
      </c>
      <c r="D674" s="19">
        <v>50.496000000000002</v>
      </c>
      <c r="E674" s="13" t="str">
        <f t="shared" si="11"/>
        <v>Bad</v>
      </c>
    </row>
    <row r="675" spans="1:5" hidden="1" x14ac:dyDescent="0.3">
      <c r="A675" s="9" t="s">
        <v>10</v>
      </c>
      <c r="B675" s="10" t="s">
        <v>6</v>
      </c>
      <c r="C675" s="6">
        <v>42155</v>
      </c>
      <c r="D675" s="19">
        <v>138.53</v>
      </c>
      <c r="E675" s="13" t="str">
        <f t="shared" si="11"/>
        <v>Bad</v>
      </c>
    </row>
    <row r="676" spans="1:5" hidden="1" x14ac:dyDescent="0.3">
      <c r="A676" s="9" t="s">
        <v>10</v>
      </c>
      <c r="B676" s="10" t="s">
        <v>6</v>
      </c>
      <c r="C676" s="6">
        <v>42503</v>
      </c>
      <c r="D676" s="19">
        <v>20.768000000000001</v>
      </c>
      <c r="E676" s="13" t="str">
        <f t="shared" si="11"/>
        <v>Bad</v>
      </c>
    </row>
    <row r="677" spans="1:5" hidden="1" x14ac:dyDescent="0.3">
      <c r="A677" s="9" t="s">
        <v>10</v>
      </c>
      <c r="B677" s="10" t="s">
        <v>6</v>
      </c>
      <c r="C677" s="6">
        <v>42531</v>
      </c>
      <c r="D677" s="19">
        <v>1347.5200000000002</v>
      </c>
      <c r="E677" s="13" t="str">
        <f t="shared" si="11"/>
        <v>Better</v>
      </c>
    </row>
    <row r="678" spans="1:5" hidden="1" x14ac:dyDescent="0.3">
      <c r="A678" s="9" t="s">
        <v>10</v>
      </c>
      <c r="B678" s="10" t="s">
        <v>6</v>
      </c>
      <c r="C678" s="6">
        <v>42490</v>
      </c>
      <c r="D678" s="19">
        <v>26.056000000000004</v>
      </c>
      <c r="E678" s="13" t="str">
        <f t="shared" si="11"/>
        <v>Bad</v>
      </c>
    </row>
    <row r="679" spans="1:5" hidden="1" x14ac:dyDescent="0.3">
      <c r="A679" s="9" t="s">
        <v>10</v>
      </c>
      <c r="B679" s="10" t="s">
        <v>6</v>
      </c>
      <c r="C679" s="6">
        <v>42670</v>
      </c>
      <c r="D679" s="19">
        <v>68.966999999999999</v>
      </c>
      <c r="E679" s="13" t="str">
        <f t="shared" si="11"/>
        <v>Bad</v>
      </c>
    </row>
    <row r="680" spans="1:5" x14ac:dyDescent="0.3">
      <c r="A680" s="9" t="s">
        <v>10</v>
      </c>
      <c r="B680" s="10" t="s">
        <v>6</v>
      </c>
      <c r="C680" s="6">
        <v>42536</v>
      </c>
      <c r="D680" s="19">
        <v>2942.7840000000001</v>
      </c>
      <c r="E680" s="13" t="str">
        <f t="shared" si="11"/>
        <v>Good</v>
      </c>
    </row>
    <row r="681" spans="1:5" hidden="1" x14ac:dyDescent="0.3">
      <c r="A681" s="9" t="s">
        <v>10</v>
      </c>
      <c r="B681" s="10" t="s">
        <v>6</v>
      </c>
      <c r="C681" s="6">
        <v>42551</v>
      </c>
      <c r="D681" s="19">
        <v>19.52</v>
      </c>
      <c r="E681" s="13" t="str">
        <f t="shared" si="11"/>
        <v>Bad</v>
      </c>
    </row>
    <row r="682" spans="1:5" hidden="1" x14ac:dyDescent="0.3">
      <c r="A682" s="9" t="s">
        <v>10</v>
      </c>
      <c r="B682" s="10" t="s">
        <v>6</v>
      </c>
      <c r="C682" s="6">
        <v>42677</v>
      </c>
      <c r="D682" s="19">
        <v>12.39</v>
      </c>
      <c r="E682" s="13" t="str">
        <f t="shared" si="11"/>
        <v>Bad</v>
      </c>
    </row>
    <row r="683" spans="1:5" hidden="1" x14ac:dyDescent="0.3">
      <c r="A683" s="9" t="s">
        <v>10</v>
      </c>
      <c r="B683" s="10" t="s">
        <v>6</v>
      </c>
      <c r="C683" s="6">
        <v>42524</v>
      </c>
      <c r="D683" s="19">
        <v>35.168000000000006</v>
      </c>
      <c r="E683" s="13" t="str">
        <f t="shared" si="11"/>
        <v>Bad</v>
      </c>
    </row>
    <row r="684" spans="1:5" hidden="1" x14ac:dyDescent="0.3">
      <c r="A684" s="9" t="s">
        <v>10</v>
      </c>
      <c r="B684" s="10" t="s">
        <v>6</v>
      </c>
      <c r="C684" s="6">
        <v>42509</v>
      </c>
      <c r="D684" s="19">
        <v>26.16</v>
      </c>
      <c r="E684" s="13" t="str">
        <f t="shared" si="11"/>
        <v>Bad</v>
      </c>
    </row>
    <row r="685" spans="1:5" hidden="1" x14ac:dyDescent="0.3">
      <c r="A685" s="9" t="s">
        <v>10</v>
      </c>
      <c r="B685" s="10" t="s">
        <v>6</v>
      </c>
      <c r="C685" s="6">
        <v>42620</v>
      </c>
      <c r="D685" s="19">
        <v>81.567999999999998</v>
      </c>
      <c r="E685" s="13" t="str">
        <f t="shared" si="11"/>
        <v>Bad</v>
      </c>
    </row>
    <row r="686" spans="1:5" hidden="1" x14ac:dyDescent="0.3">
      <c r="A686" s="9" t="s">
        <v>10</v>
      </c>
      <c r="B686" s="10" t="s">
        <v>6</v>
      </c>
      <c r="C686" s="6">
        <v>42537</v>
      </c>
      <c r="D686" s="19">
        <v>14.015999999999998</v>
      </c>
      <c r="E686" s="13" t="str">
        <f t="shared" si="11"/>
        <v>Bad</v>
      </c>
    </row>
    <row r="687" spans="1:5" hidden="1" x14ac:dyDescent="0.3">
      <c r="A687" s="9" t="s">
        <v>10</v>
      </c>
      <c r="B687" s="10" t="s">
        <v>6</v>
      </c>
      <c r="C687" s="6">
        <v>42632</v>
      </c>
      <c r="D687" s="19">
        <v>95.616</v>
      </c>
      <c r="E687" s="13" t="str">
        <f t="shared" si="11"/>
        <v>Bad</v>
      </c>
    </row>
    <row r="688" spans="1:5" hidden="1" x14ac:dyDescent="0.3">
      <c r="A688" s="9" t="s">
        <v>10</v>
      </c>
      <c r="B688" s="10" t="s">
        <v>6</v>
      </c>
      <c r="C688" s="6">
        <v>42526</v>
      </c>
      <c r="D688" s="19">
        <v>20.736000000000004</v>
      </c>
      <c r="E688" s="13" t="str">
        <f t="shared" si="11"/>
        <v>Bad</v>
      </c>
    </row>
    <row r="689" spans="1:5" hidden="1" x14ac:dyDescent="0.3">
      <c r="A689" s="9" t="s">
        <v>10</v>
      </c>
      <c r="B689" s="10" t="s">
        <v>6</v>
      </c>
      <c r="C689" s="6">
        <v>42718</v>
      </c>
      <c r="D689" s="19">
        <v>204.55</v>
      </c>
      <c r="E689" s="13" t="str">
        <f t="shared" si="11"/>
        <v>Bad</v>
      </c>
    </row>
    <row r="690" spans="1:5" hidden="1" x14ac:dyDescent="0.3">
      <c r="A690" s="9" t="s">
        <v>10</v>
      </c>
      <c r="B690" s="10" t="s">
        <v>6</v>
      </c>
      <c r="C690" s="6">
        <v>42622</v>
      </c>
      <c r="D690" s="19">
        <v>685.26</v>
      </c>
      <c r="E690" s="13" t="str">
        <f t="shared" si="11"/>
        <v>Fair</v>
      </c>
    </row>
    <row r="691" spans="1:5" hidden="1" x14ac:dyDescent="0.3">
      <c r="A691" s="9" t="s">
        <v>10</v>
      </c>
      <c r="B691" s="10" t="s">
        <v>6</v>
      </c>
      <c r="C691" s="6">
        <v>42547</v>
      </c>
      <c r="D691" s="19">
        <v>287.42400000000004</v>
      </c>
      <c r="E691" s="13" t="str">
        <f t="shared" si="11"/>
        <v>Bad</v>
      </c>
    </row>
    <row r="692" spans="1:5" hidden="1" x14ac:dyDescent="0.3">
      <c r="A692" s="9" t="s">
        <v>10</v>
      </c>
      <c r="B692" s="10" t="s">
        <v>6</v>
      </c>
      <c r="C692" s="6">
        <v>42517</v>
      </c>
      <c r="D692" s="19">
        <v>39.251999999999995</v>
      </c>
      <c r="E692" s="13" t="str">
        <f t="shared" si="11"/>
        <v>Bad</v>
      </c>
    </row>
    <row r="693" spans="1:5" hidden="1" x14ac:dyDescent="0.3">
      <c r="A693" s="9" t="s">
        <v>10</v>
      </c>
      <c r="B693" s="10" t="s">
        <v>6</v>
      </c>
      <c r="C693" s="6">
        <v>42680</v>
      </c>
      <c r="D693" s="19">
        <v>5.78</v>
      </c>
      <c r="E693" s="13" t="str">
        <f t="shared" si="11"/>
        <v>Bad</v>
      </c>
    </row>
    <row r="694" spans="1:5" hidden="1" x14ac:dyDescent="0.3">
      <c r="A694" s="9" t="s">
        <v>10</v>
      </c>
      <c r="B694" s="10" t="s">
        <v>6</v>
      </c>
      <c r="C694" s="6">
        <v>42439</v>
      </c>
      <c r="D694" s="19">
        <v>61.876000000000005</v>
      </c>
      <c r="E694" s="13" t="str">
        <f t="shared" si="11"/>
        <v>Bad</v>
      </c>
    </row>
    <row r="695" spans="1:5" hidden="1" x14ac:dyDescent="0.3">
      <c r="A695" s="9" t="s">
        <v>10</v>
      </c>
      <c r="B695" s="10" t="s">
        <v>6</v>
      </c>
      <c r="C695" s="6">
        <v>42450</v>
      </c>
      <c r="D695" s="19">
        <v>64.384</v>
      </c>
      <c r="E695" s="13" t="str">
        <f t="shared" si="11"/>
        <v>Bad</v>
      </c>
    </row>
    <row r="696" spans="1:5" x14ac:dyDescent="0.3">
      <c r="A696" s="9" t="s">
        <v>10</v>
      </c>
      <c r="B696" s="10" t="s">
        <v>6</v>
      </c>
      <c r="C696" s="6">
        <v>42468</v>
      </c>
      <c r="D696" s="19">
        <v>2747.2500000000005</v>
      </c>
      <c r="E696" s="13" t="str">
        <f t="shared" si="11"/>
        <v>Good</v>
      </c>
    </row>
    <row r="697" spans="1:5" hidden="1" x14ac:dyDescent="0.3">
      <c r="A697" s="9" t="s">
        <v>10</v>
      </c>
      <c r="B697" s="10" t="s">
        <v>6</v>
      </c>
      <c r="C697" s="6">
        <v>42525</v>
      </c>
      <c r="D697" s="19">
        <v>103.968</v>
      </c>
      <c r="E697" s="13" t="str">
        <f t="shared" si="11"/>
        <v>Bad</v>
      </c>
    </row>
    <row r="698" spans="1:5" hidden="1" x14ac:dyDescent="0.3">
      <c r="A698" s="9" t="s">
        <v>10</v>
      </c>
      <c r="B698" s="10" t="s">
        <v>6</v>
      </c>
      <c r="C698" s="6">
        <v>42659</v>
      </c>
      <c r="D698" s="19">
        <v>1893.7860000000001</v>
      </c>
      <c r="E698" s="13" t="str">
        <f t="shared" si="11"/>
        <v>Better</v>
      </c>
    </row>
    <row r="699" spans="1:5" hidden="1" x14ac:dyDescent="0.3">
      <c r="A699" s="9" t="s">
        <v>10</v>
      </c>
      <c r="B699" s="10" t="s">
        <v>6</v>
      </c>
      <c r="C699" s="6">
        <v>42641</v>
      </c>
      <c r="D699" s="19">
        <v>10.368000000000002</v>
      </c>
      <c r="E699" s="13" t="str">
        <f t="shared" si="11"/>
        <v>Bad</v>
      </c>
    </row>
    <row r="700" spans="1:5" hidden="1" x14ac:dyDescent="0.3">
      <c r="A700" s="9" t="s">
        <v>10</v>
      </c>
      <c r="B700" s="10" t="s">
        <v>6</v>
      </c>
      <c r="C700" s="6">
        <v>42495</v>
      </c>
      <c r="D700" s="19">
        <v>34.5</v>
      </c>
      <c r="E700" s="13" t="str">
        <f t="shared" si="11"/>
        <v>Bad</v>
      </c>
    </row>
    <row r="701" spans="1:5" hidden="1" x14ac:dyDescent="0.3">
      <c r="A701" s="9" t="s">
        <v>10</v>
      </c>
      <c r="B701" s="10" t="s">
        <v>6</v>
      </c>
      <c r="C701" s="6">
        <v>42677</v>
      </c>
      <c r="D701" s="19">
        <v>361.37600000000003</v>
      </c>
      <c r="E701" s="13" t="str">
        <f t="shared" si="11"/>
        <v>Bad</v>
      </c>
    </row>
    <row r="702" spans="1:5" hidden="1" x14ac:dyDescent="0.3">
      <c r="A702" s="9" t="s">
        <v>10</v>
      </c>
      <c r="B702" s="10" t="s">
        <v>6</v>
      </c>
      <c r="C702" s="6">
        <v>42466</v>
      </c>
      <c r="D702" s="19">
        <v>8.1000000000000014</v>
      </c>
      <c r="E702" s="13" t="str">
        <f t="shared" si="11"/>
        <v>Bad</v>
      </c>
    </row>
    <row r="703" spans="1:5" hidden="1" x14ac:dyDescent="0.3">
      <c r="A703" s="9" t="s">
        <v>10</v>
      </c>
      <c r="B703" s="10" t="s">
        <v>6</v>
      </c>
      <c r="C703" s="6">
        <v>42691</v>
      </c>
      <c r="D703" s="19">
        <v>286.08999999999997</v>
      </c>
      <c r="E703" s="13" t="str">
        <f t="shared" si="11"/>
        <v>Bad</v>
      </c>
    </row>
    <row r="704" spans="1:5" hidden="1" x14ac:dyDescent="0.3">
      <c r="A704" s="9" t="s">
        <v>10</v>
      </c>
      <c r="B704" s="10" t="s">
        <v>6</v>
      </c>
      <c r="C704" s="6">
        <v>42631</v>
      </c>
      <c r="D704" s="19">
        <v>997.83</v>
      </c>
      <c r="E704" s="13" t="str">
        <f t="shared" si="11"/>
        <v>Fair</v>
      </c>
    </row>
    <row r="705" spans="1:5" hidden="1" x14ac:dyDescent="0.3">
      <c r="A705" s="9" t="s">
        <v>10</v>
      </c>
      <c r="B705" s="10" t="s">
        <v>6</v>
      </c>
      <c r="C705" s="6">
        <v>42706</v>
      </c>
      <c r="D705" s="19">
        <v>47.96</v>
      </c>
      <c r="E705" s="13" t="str">
        <f t="shared" si="11"/>
        <v>Bad</v>
      </c>
    </row>
    <row r="706" spans="1:5" hidden="1" x14ac:dyDescent="0.3">
      <c r="A706" s="9" t="s">
        <v>10</v>
      </c>
      <c r="B706" s="10" t="s">
        <v>6</v>
      </c>
      <c r="C706" s="6">
        <v>42700</v>
      </c>
      <c r="D706" s="19">
        <v>12.84</v>
      </c>
      <c r="E706" s="13" t="str">
        <f t="shared" si="11"/>
        <v>Bad</v>
      </c>
    </row>
    <row r="707" spans="1:5" hidden="1" x14ac:dyDescent="0.3">
      <c r="A707" s="9" t="s">
        <v>10</v>
      </c>
      <c r="B707" s="10" t="s">
        <v>6</v>
      </c>
      <c r="C707" s="6">
        <v>42484</v>
      </c>
      <c r="D707" s="19">
        <v>113.56800000000001</v>
      </c>
      <c r="E707" s="13" t="str">
        <f t="shared" ref="E707:E770" si="12">IF(D707&gt;4000,"Great",IF(D707&gt;2000,"Good",IF(D707&gt;1000,"Better",IF(D707&gt;500,"Fair",IF(D707&gt;0,"Bad")))))</f>
        <v>Bad</v>
      </c>
    </row>
    <row r="708" spans="1:5" hidden="1" x14ac:dyDescent="0.3">
      <c r="A708" s="9" t="s">
        <v>10</v>
      </c>
      <c r="B708" s="10" t="s">
        <v>6</v>
      </c>
      <c r="C708" s="6">
        <v>42715</v>
      </c>
      <c r="D708" s="19">
        <v>873.81100000000004</v>
      </c>
      <c r="E708" s="13" t="str">
        <f t="shared" si="12"/>
        <v>Fair</v>
      </c>
    </row>
    <row r="709" spans="1:5" hidden="1" x14ac:dyDescent="0.3">
      <c r="A709" s="9" t="s">
        <v>10</v>
      </c>
      <c r="B709" s="10" t="s">
        <v>6</v>
      </c>
      <c r="C709" s="6">
        <v>42561</v>
      </c>
      <c r="D709" s="19">
        <v>41.910000000000004</v>
      </c>
      <c r="E709" s="13" t="str">
        <f t="shared" si="12"/>
        <v>Bad</v>
      </c>
    </row>
    <row r="710" spans="1:5" hidden="1" x14ac:dyDescent="0.3">
      <c r="A710" s="9" t="s">
        <v>10</v>
      </c>
      <c r="B710" s="10" t="s">
        <v>6</v>
      </c>
      <c r="C710" s="6">
        <v>41354</v>
      </c>
      <c r="D710" s="19">
        <v>16.272000000000002</v>
      </c>
      <c r="E710" s="13" t="str">
        <f t="shared" si="12"/>
        <v>Bad</v>
      </c>
    </row>
    <row r="711" spans="1:5" hidden="1" x14ac:dyDescent="0.3">
      <c r="A711" s="9" t="s">
        <v>10</v>
      </c>
      <c r="B711" s="10" t="s">
        <v>6</v>
      </c>
      <c r="C711" s="6">
        <v>41433</v>
      </c>
      <c r="D711" s="19">
        <v>170.35200000000003</v>
      </c>
      <c r="E711" s="13" t="str">
        <f t="shared" si="12"/>
        <v>Bad</v>
      </c>
    </row>
    <row r="712" spans="1:5" hidden="1" x14ac:dyDescent="0.3">
      <c r="A712" s="9" t="s">
        <v>10</v>
      </c>
      <c r="B712" s="10" t="s">
        <v>6</v>
      </c>
      <c r="C712" s="6">
        <v>41372</v>
      </c>
      <c r="D712" s="19">
        <v>1215.92</v>
      </c>
      <c r="E712" s="13" t="str">
        <f t="shared" si="12"/>
        <v>Better</v>
      </c>
    </row>
    <row r="713" spans="1:5" hidden="1" x14ac:dyDescent="0.3">
      <c r="A713" s="9" t="s">
        <v>10</v>
      </c>
      <c r="B713" s="10" t="s">
        <v>6</v>
      </c>
      <c r="C713" s="6">
        <v>41505</v>
      </c>
      <c r="D713" s="19">
        <v>344.90999999999997</v>
      </c>
      <c r="E713" s="13" t="str">
        <f t="shared" si="12"/>
        <v>Bad</v>
      </c>
    </row>
    <row r="714" spans="1:5" hidden="1" x14ac:dyDescent="0.3">
      <c r="A714" s="9" t="s">
        <v>10</v>
      </c>
      <c r="B714" s="10" t="s">
        <v>6</v>
      </c>
      <c r="C714" s="6">
        <v>41294</v>
      </c>
      <c r="D714" s="19">
        <v>67.194000000000003</v>
      </c>
      <c r="E714" s="13" t="str">
        <f t="shared" si="12"/>
        <v>Bad</v>
      </c>
    </row>
    <row r="715" spans="1:5" hidden="1" x14ac:dyDescent="0.3">
      <c r="A715" s="9" t="s">
        <v>10</v>
      </c>
      <c r="B715" s="10" t="s">
        <v>6</v>
      </c>
      <c r="C715" s="6">
        <v>41530</v>
      </c>
      <c r="D715" s="19">
        <v>18.648000000000003</v>
      </c>
      <c r="E715" s="13" t="str">
        <f t="shared" si="12"/>
        <v>Bad</v>
      </c>
    </row>
    <row r="716" spans="1:5" hidden="1" x14ac:dyDescent="0.3">
      <c r="A716" s="9" t="s">
        <v>10</v>
      </c>
      <c r="B716" s="10" t="s">
        <v>6</v>
      </c>
      <c r="C716" s="6">
        <v>41369</v>
      </c>
      <c r="D716" s="19">
        <v>115.36</v>
      </c>
      <c r="E716" s="13" t="str">
        <f t="shared" si="12"/>
        <v>Bad</v>
      </c>
    </row>
    <row r="717" spans="1:5" hidden="1" x14ac:dyDescent="0.3">
      <c r="A717" s="9" t="s">
        <v>10</v>
      </c>
      <c r="B717" s="10" t="s">
        <v>6</v>
      </c>
      <c r="C717" s="6">
        <v>41350</v>
      </c>
      <c r="D717" s="19">
        <v>103.50000000000001</v>
      </c>
      <c r="E717" s="13" t="str">
        <f t="shared" si="12"/>
        <v>Bad</v>
      </c>
    </row>
    <row r="718" spans="1:5" hidden="1" x14ac:dyDescent="0.3">
      <c r="A718" s="9" t="s">
        <v>10</v>
      </c>
      <c r="B718" s="10" t="s">
        <v>6</v>
      </c>
      <c r="C718" s="6">
        <v>41722</v>
      </c>
      <c r="D718" s="19">
        <v>6.9920000000000009</v>
      </c>
      <c r="E718" s="13" t="str">
        <f t="shared" si="12"/>
        <v>Bad</v>
      </c>
    </row>
    <row r="719" spans="1:5" hidden="1" x14ac:dyDescent="0.3">
      <c r="A719" s="9" t="s">
        <v>10</v>
      </c>
      <c r="B719" s="10" t="s">
        <v>6</v>
      </c>
      <c r="C719" s="6">
        <v>41734</v>
      </c>
      <c r="D719" s="19">
        <v>157.79400000000004</v>
      </c>
      <c r="E719" s="13" t="str">
        <f t="shared" si="12"/>
        <v>Bad</v>
      </c>
    </row>
    <row r="720" spans="1:5" hidden="1" x14ac:dyDescent="0.3">
      <c r="A720" s="9" t="s">
        <v>10</v>
      </c>
      <c r="B720" s="10" t="s">
        <v>6</v>
      </c>
      <c r="C720" s="6">
        <v>41974</v>
      </c>
      <c r="D720" s="19">
        <v>125.64</v>
      </c>
      <c r="E720" s="13" t="str">
        <f t="shared" si="12"/>
        <v>Bad</v>
      </c>
    </row>
    <row r="721" spans="1:5" hidden="1" x14ac:dyDescent="0.3">
      <c r="A721" s="9" t="s">
        <v>10</v>
      </c>
      <c r="B721" s="10" t="s">
        <v>6</v>
      </c>
      <c r="C721" s="6">
        <v>41825</v>
      </c>
      <c r="D721" s="19">
        <v>16.712000000000003</v>
      </c>
      <c r="E721" s="13" t="str">
        <f t="shared" si="12"/>
        <v>Bad</v>
      </c>
    </row>
    <row r="722" spans="1:5" hidden="1" x14ac:dyDescent="0.3">
      <c r="A722" s="9" t="s">
        <v>10</v>
      </c>
      <c r="B722" s="10" t="s">
        <v>6</v>
      </c>
      <c r="C722" s="6">
        <v>42222</v>
      </c>
      <c r="D722" s="19">
        <v>197.04999999999998</v>
      </c>
      <c r="E722" s="13" t="str">
        <f t="shared" si="12"/>
        <v>Bad</v>
      </c>
    </row>
    <row r="723" spans="1:5" hidden="1" x14ac:dyDescent="0.3">
      <c r="A723" s="9" t="s">
        <v>10</v>
      </c>
      <c r="B723" s="10" t="s">
        <v>6</v>
      </c>
      <c r="C723" s="6">
        <v>42306</v>
      </c>
      <c r="D723" s="19">
        <v>17.616000000000003</v>
      </c>
      <c r="E723" s="13" t="str">
        <f t="shared" si="12"/>
        <v>Bad</v>
      </c>
    </row>
    <row r="724" spans="1:5" hidden="1" x14ac:dyDescent="0.3">
      <c r="A724" s="9" t="s">
        <v>10</v>
      </c>
      <c r="B724" s="10" t="s">
        <v>6</v>
      </c>
      <c r="C724" s="6">
        <v>42139</v>
      </c>
      <c r="D724" s="19">
        <v>191.018</v>
      </c>
      <c r="E724" s="13" t="str">
        <f t="shared" si="12"/>
        <v>Bad</v>
      </c>
    </row>
    <row r="725" spans="1:5" hidden="1" x14ac:dyDescent="0.3">
      <c r="A725" s="9" t="s">
        <v>10</v>
      </c>
      <c r="B725" s="10" t="s">
        <v>6</v>
      </c>
      <c r="C725" s="6">
        <v>42288</v>
      </c>
      <c r="D725" s="19">
        <v>24.703000000000003</v>
      </c>
      <c r="E725" s="13" t="str">
        <f t="shared" si="12"/>
        <v>Bad</v>
      </c>
    </row>
    <row r="726" spans="1:5" hidden="1" x14ac:dyDescent="0.3">
      <c r="A726" s="9" t="s">
        <v>10</v>
      </c>
      <c r="B726" s="10" t="s">
        <v>6</v>
      </c>
      <c r="C726" s="6">
        <v>42142</v>
      </c>
      <c r="D726" s="19">
        <v>29.97000000000001</v>
      </c>
      <c r="E726" s="13" t="str">
        <f t="shared" si="12"/>
        <v>Bad</v>
      </c>
    </row>
    <row r="727" spans="1:5" hidden="1" x14ac:dyDescent="0.3">
      <c r="A727" s="9" t="s">
        <v>10</v>
      </c>
      <c r="B727" s="10" t="s">
        <v>6</v>
      </c>
      <c r="C727" s="6">
        <v>42112</v>
      </c>
      <c r="D727" s="19">
        <v>79.12</v>
      </c>
      <c r="E727" s="13" t="str">
        <f t="shared" si="12"/>
        <v>Bad</v>
      </c>
    </row>
    <row r="728" spans="1:5" hidden="1" x14ac:dyDescent="0.3">
      <c r="A728" s="9" t="s">
        <v>10</v>
      </c>
      <c r="B728" s="10" t="s">
        <v>6</v>
      </c>
      <c r="C728" s="6">
        <v>42008</v>
      </c>
      <c r="D728" s="19">
        <v>959.96800000000007</v>
      </c>
      <c r="E728" s="13" t="str">
        <f t="shared" si="12"/>
        <v>Fair</v>
      </c>
    </row>
    <row r="729" spans="1:5" hidden="1" x14ac:dyDescent="0.3">
      <c r="A729" s="9" t="s">
        <v>10</v>
      </c>
      <c r="B729" s="10" t="s">
        <v>6</v>
      </c>
      <c r="C729" s="6">
        <v>42663</v>
      </c>
      <c r="D729" s="19">
        <v>30.336000000000006</v>
      </c>
      <c r="E729" s="13" t="str">
        <f t="shared" si="12"/>
        <v>Bad</v>
      </c>
    </row>
    <row r="730" spans="1:5" hidden="1" x14ac:dyDescent="0.3">
      <c r="A730" s="9" t="s">
        <v>10</v>
      </c>
      <c r="B730" s="10" t="s">
        <v>6</v>
      </c>
      <c r="C730" s="6">
        <v>42474</v>
      </c>
      <c r="D730" s="19">
        <v>198.27200000000002</v>
      </c>
      <c r="E730" s="13" t="str">
        <f t="shared" si="12"/>
        <v>Bad</v>
      </c>
    </row>
    <row r="731" spans="1:5" hidden="1" x14ac:dyDescent="0.3">
      <c r="A731" s="9" t="s">
        <v>10</v>
      </c>
      <c r="B731" s="10" t="s">
        <v>6</v>
      </c>
      <c r="C731" s="6">
        <v>42698</v>
      </c>
      <c r="D731" s="19">
        <v>76.521000000000015</v>
      </c>
      <c r="E731" s="13" t="str">
        <f t="shared" si="12"/>
        <v>Bad</v>
      </c>
    </row>
    <row r="732" spans="1:5" hidden="1" x14ac:dyDescent="0.3">
      <c r="A732" s="9" t="s">
        <v>10</v>
      </c>
      <c r="B732" s="10" t="s">
        <v>6</v>
      </c>
      <c r="C732" s="6">
        <v>42714</v>
      </c>
      <c r="D732" s="19">
        <v>14.76</v>
      </c>
      <c r="E732" s="13" t="str">
        <f t="shared" si="12"/>
        <v>Bad</v>
      </c>
    </row>
    <row r="733" spans="1:5" hidden="1" x14ac:dyDescent="0.3">
      <c r="A733" s="9" t="s">
        <v>10</v>
      </c>
      <c r="B733" s="10" t="s">
        <v>6</v>
      </c>
      <c r="C733" s="6">
        <v>42457</v>
      </c>
      <c r="D733" s="19">
        <v>68.742000000000019</v>
      </c>
      <c r="E733" s="13" t="str">
        <f t="shared" si="12"/>
        <v>Bad</v>
      </c>
    </row>
    <row r="734" spans="1:5" hidden="1" x14ac:dyDescent="0.3">
      <c r="A734" s="9" t="s">
        <v>10</v>
      </c>
      <c r="B734" s="10" t="s">
        <v>7</v>
      </c>
      <c r="C734" s="6">
        <v>41347</v>
      </c>
      <c r="D734" s="19">
        <v>91.055999999999997</v>
      </c>
      <c r="E734" s="13" t="str">
        <f t="shared" si="12"/>
        <v>Bad</v>
      </c>
    </row>
    <row r="735" spans="1:5" hidden="1" x14ac:dyDescent="0.3">
      <c r="A735" s="9" t="s">
        <v>10</v>
      </c>
      <c r="B735" s="10" t="s">
        <v>7</v>
      </c>
      <c r="C735" s="6">
        <v>41571</v>
      </c>
      <c r="D735" s="19">
        <v>10.368000000000002</v>
      </c>
      <c r="E735" s="13" t="str">
        <f t="shared" si="12"/>
        <v>Bad</v>
      </c>
    </row>
    <row r="736" spans="1:5" hidden="1" x14ac:dyDescent="0.3">
      <c r="A736" s="9" t="s">
        <v>10</v>
      </c>
      <c r="B736" s="10" t="s">
        <v>7</v>
      </c>
      <c r="C736" s="6">
        <v>41580</v>
      </c>
      <c r="D736" s="19">
        <v>799.92000000000007</v>
      </c>
      <c r="E736" s="13" t="str">
        <f t="shared" si="12"/>
        <v>Fair</v>
      </c>
    </row>
    <row r="737" spans="1:5" hidden="1" x14ac:dyDescent="0.3">
      <c r="A737" s="9" t="s">
        <v>10</v>
      </c>
      <c r="B737" s="10" t="s">
        <v>7</v>
      </c>
      <c r="C737" s="6">
        <v>41602</v>
      </c>
      <c r="D737" s="19">
        <v>111.15</v>
      </c>
      <c r="E737" s="13" t="str">
        <f t="shared" si="12"/>
        <v>Bad</v>
      </c>
    </row>
    <row r="738" spans="1:5" hidden="1" x14ac:dyDescent="0.3">
      <c r="A738" s="9" t="s">
        <v>10</v>
      </c>
      <c r="B738" s="10" t="s">
        <v>7</v>
      </c>
      <c r="C738" s="6">
        <v>41583</v>
      </c>
      <c r="D738" s="19">
        <v>47.79</v>
      </c>
      <c r="E738" s="13" t="str">
        <f t="shared" si="12"/>
        <v>Bad</v>
      </c>
    </row>
    <row r="739" spans="1:5" hidden="1" x14ac:dyDescent="0.3">
      <c r="A739" s="9" t="s">
        <v>10</v>
      </c>
      <c r="B739" s="10" t="s">
        <v>7</v>
      </c>
      <c r="C739" s="6">
        <v>41629</v>
      </c>
      <c r="D739" s="19">
        <v>18.240000000000002</v>
      </c>
      <c r="E739" s="13" t="str">
        <f t="shared" si="12"/>
        <v>Bad</v>
      </c>
    </row>
    <row r="740" spans="1:5" hidden="1" x14ac:dyDescent="0.3">
      <c r="A740" s="9" t="s">
        <v>10</v>
      </c>
      <c r="B740" s="10" t="s">
        <v>7</v>
      </c>
      <c r="C740" s="6">
        <v>41351</v>
      </c>
      <c r="D740" s="19">
        <v>23661.227999999999</v>
      </c>
      <c r="E740" s="13" t="str">
        <f t="shared" si="12"/>
        <v>Great</v>
      </c>
    </row>
    <row r="741" spans="1:5" hidden="1" x14ac:dyDescent="0.3">
      <c r="A741" s="9" t="s">
        <v>10</v>
      </c>
      <c r="B741" s="10" t="s">
        <v>7</v>
      </c>
      <c r="C741" s="6">
        <v>41574</v>
      </c>
      <c r="D741" s="19">
        <v>22.320000000000004</v>
      </c>
      <c r="E741" s="13" t="str">
        <f t="shared" si="12"/>
        <v>Bad</v>
      </c>
    </row>
    <row r="742" spans="1:5" hidden="1" x14ac:dyDescent="0.3">
      <c r="A742" s="9" t="s">
        <v>10</v>
      </c>
      <c r="B742" s="10" t="s">
        <v>7</v>
      </c>
      <c r="C742" s="6">
        <v>41498</v>
      </c>
      <c r="D742" s="19">
        <v>457.74400000000003</v>
      </c>
      <c r="E742" s="13" t="str">
        <f t="shared" si="12"/>
        <v>Bad</v>
      </c>
    </row>
    <row r="743" spans="1:5" hidden="1" x14ac:dyDescent="0.3">
      <c r="A743" s="9" t="s">
        <v>10</v>
      </c>
      <c r="B743" s="10" t="s">
        <v>7</v>
      </c>
      <c r="C743" s="6">
        <v>41280</v>
      </c>
      <c r="D743" s="19">
        <v>4374.88</v>
      </c>
      <c r="E743" s="13" t="str">
        <f t="shared" si="12"/>
        <v>Great</v>
      </c>
    </row>
    <row r="744" spans="1:5" hidden="1" x14ac:dyDescent="0.3">
      <c r="A744" s="9" t="s">
        <v>10</v>
      </c>
      <c r="B744" s="10" t="s">
        <v>7</v>
      </c>
      <c r="C744" s="6">
        <v>41904</v>
      </c>
      <c r="D744" s="19">
        <v>763.50800000000004</v>
      </c>
      <c r="E744" s="13" t="str">
        <f t="shared" si="12"/>
        <v>Fair</v>
      </c>
    </row>
    <row r="745" spans="1:5" hidden="1" x14ac:dyDescent="0.3">
      <c r="A745" s="9" t="s">
        <v>10</v>
      </c>
      <c r="B745" s="10" t="s">
        <v>7</v>
      </c>
      <c r="C745" s="6">
        <v>41844</v>
      </c>
      <c r="D745" s="19">
        <v>525.95000000000005</v>
      </c>
      <c r="E745" s="13" t="str">
        <f t="shared" si="12"/>
        <v>Fair</v>
      </c>
    </row>
    <row r="746" spans="1:5" hidden="1" x14ac:dyDescent="0.3">
      <c r="A746" s="9" t="s">
        <v>10</v>
      </c>
      <c r="B746" s="10" t="s">
        <v>7</v>
      </c>
      <c r="C746" s="6">
        <v>41818</v>
      </c>
      <c r="D746" s="19">
        <v>260.31</v>
      </c>
      <c r="E746" s="13" t="str">
        <f t="shared" si="12"/>
        <v>Bad</v>
      </c>
    </row>
    <row r="747" spans="1:5" hidden="1" x14ac:dyDescent="0.3">
      <c r="A747" s="9" t="s">
        <v>10</v>
      </c>
      <c r="B747" s="10" t="s">
        <v>7</v>
      </c>
      <c r="C747" s="6">
        <v>41799</v>
      </c>
      <c r="D747" s="19">
        <v>113.10000000000001</v>
      </c>
      <c r="E747" s="13" t="str">
        <f t="shared" si="12"/>
        <v>Bad</v>
      </c>
    </row>
    <row r="748" spans="1:5" hidden="1" x14ac:dyDescent="0.3">
      <c r="A748" s="9" t="s">
        <v>10</v>
      </c>
      <c r="B748" s="10" t="s">
        <v>7</v>
      </c>
      <c r="C748" s="6">
        <v>41917</v>
      </c>
      <c r="D748" s="19">
        <v>75.040000000000006</v>
      </c>
      <c r="E748" s="13" t="str">
        <f t="shared" si="12"/>
        <v>Bad</v>
      </c>
    </row>
    <row r="749" spans="1:5" hidden="1" x14ac:dyDescent="0.3">
      <c r="A749" s="9" t="s">
        <v>10</v>
      </c>
      <c r="B749" s="10" t="s">
        <v>7</v>
      </c>
      <c r="C749" s="6">
        <v>41914</v>
      </c>
      <c r="D749" s="19">
        <v>7.3800000000000008</v>
      </c>
      <c r="E749" s="13" t="str">
        <f t="shared" si="12"/>
        <v>Bad</v>
      </c>
    </row>
    <row r="750" spans="1:5" hidden="1" x14ac:dyDescent="0.3">
      <c r="A750" s="9" t="s">
        <v>10</v>
      </c>
      <c r="B750" s="10" t="s">
        <v>7</v>
      </c>
      <c r="C750" s="6">
        <v>41663</v>
      </c>
      <c r="D750" s="19">
        <v>13.120000000000001</v>
      </c>
      <c r="E750" s="13" t="str">
        <f t="shared" si="12"/>
        <v>Bad</v>
      </c>
    </row>
    <row r="751" spans="1:5" hidden="1" x14ac:dyDescent="0.3">
      <c r="A751" s="9" t="s">
        <v>10</v>
      </c>
      <c r="B751" s="10" t="s">
        <v>7</v>
      </c>
      <c r="C751" s="6">
        <v>41887</v>
      </c>
      <c r="D751" s="19">
        <v>67.959999999999994</v>
      </c>
      <c r="E751" s="13" t="str">
        <f t="shared" si="12"/>
        <v>Bad</v>
      </c>
    </row>
    <row r="752" spans="1:5" hidden="1" x14ac:dyDescent="0.3">
      <c r="A752" s="9" t="s">
        <v>10</v>
      </c>
      <c r="B752" s="10" t="s">
        <v>7</v>
      </c>
      <c r="C752" s="6">
        <v>41993</v>
      </c>
      <c r="D752" s="19">
        <v>11.696</v>
      </c>
      <c r="E752" s="13" t="str">
        <f t="shared" si="12"/>
        <v>Bad</v>
      </c>
    </row>
    <row r="753" spans="1:5" hidden="1" x14ac:dyDescent="0.3">
      <c r="A753" s="9" t="s">
        <v>10</v>
      </c>
      <c r="B753" s="10" t="s">
        <v>7</v>
      </c>
      <c r="C753" s="6">
        <v>41958</v>
      </c>
      <c r="D753" s="19">
        <v>39.96</v>
      </c>
      <c r="E753" s="13" t="str">
        <f t="shared" si="12"/>
        <v>Bad</v>
      </c>
    </row>
    <row r="754" spans="1:5" hidden="1" x14ac:dyDescent="0.3">
      <c r="A754" s="9" t="s">
        <v>10</v>
      </c>
      <c r="B754" s="10" t="s">
        <v>7</v>
      </c>
      <c r="C754" s="6">
        <v>41970</v>
      </c>
      <c r="D754" s="19">
        <v>6.24</v>
      </c>
      <c r="E754" s="13" t="str">
        <f t="shared" si="12"/>
        <v>Bad</v>
      </c>
    </row>
    <row r="755" spans="1:5" hidden="1" x14ac:dyDescent="0.3">
      <c r="A755" s="9" t="s">
        <v>10</v>
      </c>
      <c r="B755" s="10" t="s">
        <v>7</v>
      </c>
      <c r="C755" s="6">
        <v>41789</v>
      </c>
      <c r="D755" s="19">
        <v>151.96</v>
      </c>
      <c r="E755" s="13" t="str">
        <f t="shared" si="12"/>
        <v>Bad</v>
      </c>
    </row>
    <row r="756" spans="1:5" hidden="1" x14ac:dyDescent="0.3">
      <c r="A756" s="9" t="s">
        <v>10</v>
      </c>
      <c r="B756" s="10" t="s">
        <v>7</v>
      </c>
      <c r="C756" s="6">
        <v>42354</v>
      </c>
      <c r="D756" s="19">
        <v>19.440000000000001</v>
      </c>
      <c r="E756" s="13" t="str">
        <f t="shared" si="12"/>
        <v>Bad</v>
      </c>
    </row>
    <row r="757" spans="1:5" hidden="1" x14ac:dyDescent="0.3">
      <c r="A757" s="9" t="s">
        <v>10</v>
      </c>
      <c r="B757" s="10" t="s">
        <v>7</v>
      </c>
      <c r="C757" s="6">
        <v>42130</v>
      </c>
      <c r="D757" s="19">
        <v>270.72800000000001</v>
      </c>
      <c r="E757" s="13" t="str">
        <f t="shared" si="12"/>
        <v>Bad</v>
      </c>
    </row>
    <row r="758" spans="1:5" hidden="1" x14ac:dyDescent="0.3">
      <c r="A758" s="9" t="s">
        <v>10</v>
      </c>
      <c r="B758" s="10" t="s">
        <v>7</v>
      </c>
      <c r="C758" s="6">
        <v>42298</v>
      </c>
      <c r="D758" s="19">
        <v>61.1</v>
      </c>
      <c r="E758" s="13" t="str">
        <f t="shared" si="12"/>
        <v>Bad</v>
      </c>
    </row>
    <row r="759" spans="1:5" hidden="1" x14ac:dyDescent="0.3">
      <c r="A759" s="9" t="s">
        <v>10</v>
      </c>
      <c r="B759" s="10" t="s">
        <v>7</v>
      </c>
      <c r="C759" s="6">
        <v>42221</v>
      </c>
      <c r="D759" s="19">
        <v>158.81</v>
      </c>
      <c r="E759" s="13" t="str">
        <f t="shared" si="12"/>
        <v>Bad</v>
      </c>
    </row>
    <row r="760" spans="1:5" hidden="1" x14ac:dyDescent="0.3">
      <c r="A760" s="9" t="s">
        <v>10</v>
      </c>
      <c r="B760" s="10" t="s">
        <v>7</v>
      </c>
      <c r="C760" s="6">
        <v>42226</v>
      </c>
      <c r="D760" s="19">
        <v>16.218000000000004</v>
      </c>
      <c r="E760" s="13" t="str">
        <f t="shared" si="12"/>
        <v>Bad</v>
      </c>
    </row>
    <row r="761" spans="1:5" hidden="1" x14ac:dyDescent="0.3">
      <c r="A761" s="9" t="s">
        <v>10</v>
      </c>
      <c r="B761" s="10" t="s">
        <v>7</v>
      </c>
      <c r="C761" s="6">
        <v>42302</v>
      </c>
      <c r="D761" s="19">
        <v>239.976</v>
      </c>
      <c r="E761" s="13" t="str">
        <f t="shared" si="12"/>
        <v>Bad</v>
      </c>
    </row>
    <row r="762" spans="1:5" hidden="1" x14ac:dyDescent="0.3">
      <c r="A762" s="9" t="s">
        <v>10</v>
      </c>
      <c r="B762" s="10" t="s">
        <v>7</v>
      </c>
      <c r="C762" s="6">
        <v>42238</v>
      </c>
      <c r="D762" s="19">
        <v>37.264000000000003</v>
      </c>
      <c r="E762" s="13" t="str">
        <f t="shared" si="12"/>
        <v>Bad</v>
      </c>
    </row>
    <row r="763" spans="1:5" hidden="1" x14ac:dyDescent="0.3">
      <c r="A763" s="9" t="s">
        <v>10</v>
      </c>
      <c r="B763" s="10" t="s">
        <v>7</v>
      </c>
      <c r="C763" s="6">
        <v>42333</v>
      </c>
      <c r="D763" s="19">
        <v>392.83200000000011</v>
      </c>
      <c r="E763" s="13" t="str">
        <f t="shared" si="12"/>
        <v>Bad</v>
      </c>
    </row>
    <row r="764" spans="1:5" hidden="1" x14ac:dyDescent="0.3">
      <c r="A764" s="9" t="s">
        <v>10</v>
      </c>
      <c r="B764" s="10" t="s">
        <v>7</v>
      </c>
      <c r="C764" s="6">
        <v>42320</v>
      </c>
      <c r="D764" s="19">
        <v>681.43200000000013</v>
      </c>
      <c r="E764" s="13" t="str">
        <f t="shared" si="12"/>
        <v>Fair</v>
      </c>
    </row>
    <row r="765" spans="1:5" hidden="1" x14ac:dyDescent="0.3">
      <c r="A765" s="9" t="s">
        <v>10</v>
      </c>
      <c r="B765" s="10" t="s">
        <v>7</v>
      </c>
      <c r="C765" s="6">
        <v>42103</v>
      </c>
      <c r="D765" s="19">
        <v>215.83999999999997</v>
      </c>
      <c r="E765" s="13" t="str">
        <f t="shared" si="12"/>
        <v>Bad</v>
      </c>
    </row>
    <row r="766" spans="1:5" hidden="1" x14ac:dyDescent="0.3">
      <c r="A766" s="9" t="s">
        <v>10</v>
      </c>
      <c r="B766" s="10" t="s">
        <v>7</v>
      </c>
      <c r="C766" s="6">
        <v>42299</v>
      </c>
      <c r="D766" s="19">
        <v>74.320000000000007</v>
      </c>
      <c r="E766" s="13" t="str">
        <f t="shared" si="12"/>
        <v>Bad</v>
      </c>
    </row>
    <row r="767" spans="1:5" hidden="1" x14ac:dyDescent="0.3">
      <c r="A767" s="9" t="s">
        <v>10</v>
      </c>
      <c r="B767" s="10" t="s">
        <v>7</v>
      </c>
      <c r="C767" s="6">
        <v>42150</v>
      </c>
      <c r="D767" s="19">
        <v>1311.9699999999998</v>
      </c>
      <c r="E767" s="13" t="str">
        <f t="shared" si="12"/>
        <v>Better</v>
      </c>
    </row>
    <row r="768" spans="1:5" hidden="1" x14ac:dyDescent="0.3">
      <c r="A768" s="9" t="s">
        <v>10</v>
      </c>
      <c r="B768" s="10" t="s">
        <v>7</v>
      </c>
      <c r="C768" s="6">
        <v>42079</v>
      </c>
      <c r="D768" s="19">
        <v>365.44</v>
      </c>
      <c r="E768" s="13" t="str">
        <f t="shared" si="12"/>
        <v>Bad</v>
      </c>
    </row>
    <row r="769" spans="1:5" hidden="1" x14ac:dyDescent="0.3">
      <c r="A769" s="9" t="s">
        <v>10</v>
      </c>
      <c r="B769" s="10" t="s">
        <v>7</v>
      </c>
      <c r="C769" s="6">
        <v>42075</v>
      </c>
      <c r="D769" s="19">
        <v>558.24</v>
      </c>
      <c r="E769" s="13" t="str">
        <f t="shared" si="12"/>
        <v>Fair</v>
      </c>
    </row>
    <row r="770" spans="1:5" hidden="1" x14ac:dyDescent="0.3">
      <c r="A770" s="9" t="s">
        <v>10</v>
      </c>
      <c r="B770" s="10" t="s">
        <v>7</v>
      </c>
      <c r="C770" s="6">
        <v>42359</v>
      </c>
      <c r="D770" s="19">
        <v>34.340000000000003</v>
      </c>
      <c r="E770" s="13" t="str">
        <f t="shared" si="12"/>
        <v>Bad</v>
      </c>
    </row>
    <row r="771" spans="1:5" hidden="1" x14ac:dyDescent="0.3">
      <c r="A771" s="9" t="s">
        <v>10</v>
      </c>
      <c r="B771" s="10" t="s">
        <v>7</v>
      </c>
      <c r="C771" s="6">
        <v>42148</v>
      </c>
      <c r="D771" s="19">
        <v>4.9800000000000004</v>
      </c>
      <c r="E771" s="13" t="str">
        <f t="shared" ref="E771:E823" si="13">IF(D771&gt;4000,"Great",IF(D771&gt;2000,"Good",IF(D771&gt;1000,"Better",IF(D771&gt;500,"Fair",IF(D771&gt;0,"Bad")))))</f>
        <v>Bad</v>
      </c>
    </row>
    <row r="772" spans="1:5" hidden="1" x14ac:dyDescent="0.3">
      <c r="A772" s="9" t="s">
        <v>10</v>
      </c>
      <c r="B772" s="10" t="s">
        <v>7</v>
      </c>
      <c r="C772" s="6">
        <v>42262</v>
      </c>
      <c r="D772" s="19">
        <v>25.92</v>
      </c>
      <c r="E772" s="13" t="str">
        <f t="shared" si="13"/>
        <v>Bad</v>
      </c>
    </row>
    <row r="773" spans="1:5" hidden="1" x14ac:dyDescent="0.3">
      <c r="A773" s="9" t="s">
        <v>10</v>
      </c>
      <c r="B773" s="10" t="s">
        <v>7</v>
      </c>
      <c r="C773" s="6">
        <v>42310</v>
      </c>
      <c r="D773" s="19">
        <v>273.59000000000003</v>
      </c>
      <c r="E773" s="13" t="str">
        <f t="shared" si="13"/>
        <v>Bad</v>
      </c>
    </row>
    <row r="774" spans="1:5" hidden="1" x14ac:dyDescent="0.3">
      <c r="A774" s="9" t="s">
        <v>10</v>
      </c>
      <c r="B774" s="10" t="s">
        <v>7</v>
      </c>
      <c r="C774" s="6">
        <v>42035</v>
      </c>
      <c r="D774" s="19">
        <v>1396.35</v>
      </c>
      <c r="E774" s="13" t="str">
        <f t="shared" si="13"/>
        <v>Better</v>
      </c>
    </row>
    <row r="775" spans="1:5" hidden="1" x14ac:dyDescent="0.3">
      <c r="A775" s="9" t="s">
        <v>10</v>
      </c>
      <c r="B775" s="10" t="s">
        <v>7</v>
      </c>
      <c r="C775" s="6">
        <v>42334</v>
      </c>
      <c r="D775" s="19">
        <v>5.08</v>
      </c>
      <c r="E775" s="13" t="str">
        <f t="shared" si="13"/>
        <v>Bad</v>
      </c>
    </row>
    <row r="776" spans="1:5" hidden="1" x14ac:dyDescent="0.3">
      <c r="A776" s="9" t="s">
        <v>10</v>
      </c>
      <c r="B776" s="10" t="s">
        <v>7</v>
      </c>
      <c r="C776" s="6">
        <v>42225</v>
      </c>
      <c r="D776" s="19">
        <v>23.34</v>
      </c>
      <c r="E776" s="13" t="str">
        <f t="shared" si="13"/>
        <v>Bad</v>
      </c>
    </row>
    <row r="777" spans="1:5" hidden="1" x14ac:dyDescent="0.3">
      <c r="A777" s="9" t="s">
        <v>10</v>
      </c>
      <c r="B777" s="10" t="s">
        <v>7</v>
      </c>
      <c r="C777" s="6">
        <v>42726</v>
      </c>
      <c r="D777" s="19">
        <v>141.96</v>
      </c>
      <c r="E777" s="13" t="str">
        <f t="shared" si="13"/>
        <v>Bad</v>
      </c>
    </row>
    <row r="778" spans="1:5" hidden="1" x14ac:dyDescent="0.3">
      <c r="A778" s="9" t="s">
        <v>10</v>
      </c>
      <c r="B778" s="10" t="s">
        <v>7</v>
      </c>
      <c r="C778" s="6">
        <v>42532</v>
      </c>
      <c r="D778" s="19">
        <v>3.76</v>
      </c>
      <c r="E778" s="13" t="str">
        <f t="shared" si="13"/>
        <v>Bad</v>
      </c>
    </row>
    <row r="779" spans="1:5" hidden="1" x14ac:dyDescent="0.3">
      <c r="A779" s="9" t="s">
        <v>10</v>
      </c>
      <c r="B779" s="10" t="s">
        <v>7</v>
      </c>
      <c r="C779" s="6">
        <v>42491</v>
      </c>
      <c r="D779" s="19">
        <v>48.9</v>
      </c>
      <c r="E779" s="13" t="str">
        <f t="shared" si="13"/>
        <v>Bad</v>
      </c>
    </row>
    <row r="780" spans="1:5" hidden="1" x14ac:dyDescent="0.3">
      <c r="A780" s="9" t="s">
        <v>10</v>
      </c>
      <c r="B780" s="10" t="s">
        <v>7</v>
      </c>
      <c r="C780" s="6">
        <v>42664</v>
      </c>
      <c r="D780" s="19">
        <v>729.64800000000014</v>
      </c>
      <c r="E780" s="13" t="str">
        <f t="shared" si="13"/>
        <v>Fair</v>
      </c>
    </row>
    <row r="781" spans="1:5" hidden="1" x14ac:dyDescent="0.3">
      <c r="A781" s="9" t="s">
        <v>10</v>
      </c>
      <c r="B781" s="10" t="s">
        <v>7</v>
      </c>
      <c r="C781" s="6">
        <v>42618</v>
      </c>
      <c r="D781" s="19">
        <v>147.184</v>
      </c>
      <c r="E781" s="13" t="str">
        <f t="shared" si="13"/>
        <v>Bad</v>
      </c>
    </row>
    <row r="782" spans="1:5" hidden="1" x14ac:dyDescent="0.3">
      <c r="A782" s="9" t="s">
        <v>10</v>
      </c>
      <c r="B782" s="10" t="s">
        <v>7</v>
      </c>
      <c r="C782" s="6">
        <v>42490</v>
      </c>
      <c r="D782" s="19">
        <v>32.088000000000001</v>
      </c>
      <c r="E782" s="13" t="str">
        <f t="shared" si="13"/>
        <v>Bad</v>
      </c>
    </row>
    <row r="783" spans="1:5" hidden="1" x14ac:dyDescent="0.3">
      <c r="A783" s="9" t="s">
        <v>10</v>
      </c>
      <c r="B783" s="10" t="s">
        <v>7</v>
      </c>
      <c r="C783" s="6">
        <v>42624</v>
      </c>
      <c r="D783" s="19">
        <v>184.66</v>
      </c>
      <c r="E783" s="13" t="str">
        <f t="shared" si="13"/>
        <v>Bad</v>
      </c>
    </row>
    <row r="784" spans="1:5" hidden="1" x14ac:dyDescent="0.3">
      <c r="A784" s="9" t="s">
        <v>10</v>
      </c>
      <c r="B784" s="10" t="s">
        <v>7</v>
      </c>
      <c r="C784" s="6">
        <v>42582</v>
      </c>
      <c r="D784" s="19">
        <v>41.424000000000007</v>
      </c>
      <c r="E784" s="13" t="str">
        <f t="shared" si="13"/>
        <v>Bad</v>
      </c>
    </row>
    <row r="785" spans="1:5" hidden="1" x14ac:dyDescent="0.3">
      <c r="A785" s="9" t="s">
        <v>10</v>
      </c>
      <c r="B785" s="10" t="s">
        <v>7</v>
      </c>
      <c r="C785" s="6">
        <v>42732</v>
      </c>
      <c r="D785" s="19">
        <v>64.784000000000006</v>
      </c>
      <c r="E785" s="13" t="str">
        <f t="shared" si="13"/>
        <v>Bad</v>
      </c>
    </row>
    <row r="786" spans="1:5" hidden="1" x14ac:dyDescent="0.3">
      <c r="A786" s="9" t="s">
        <v>10</v>
      </c>
      <c r="B786" s="10" t="s">
        <v>7</v>
      </c>
      <c r="C786" s="6">
        <v>42608</v>
      </c>
      <c r="D786" s="19">
        <v>71.98</v>
      </c>
      <c r="E786" s="13" t="str">
        <f t="shared" si="13"/>
        <v>Bad</v>
      </c>
    </row>
    <row r="787" spans="1:5" hidden="1" x14ac:dyDescent="0.3">
      <c r="A787" s="9" t="s">
        <v>10</v>
      </c>
      <c r="B787" s="10" t="s">
        <v>7</v>
      </c>
      <c r="C787" s="6">
        <v>42639</v>
      </c>
      <c r="D787" s="19">
        <v>419.13599999999997</v>
      </c>
      <c r="E787" s="13" t="str">
        <f t="shared" si="13"/>
        <v>Bad</v>
      </c>
    </row>
    <row r="788" spans="1:5" hidden="1" x14ac:dyDescent="0.3">
      <c r="A788" s="9" t="s">
        <v>10</v>
      </c>
      <c r="B788" s="10" t="s">
        <v>7</v>
      </c>
      <c r="C788" s="6">
        <v>42459</v>
      </c>
      <c r="D788" s="19">
        <v>59.76</v>
      </c>
      <c r="E788" s="13" t="str">
        <f t="shared" si="13"/>
        <v>Bad</v>
      </c>
    </row>
    <row r="789" spans="1:5" hidden="1" x14ac:dyDescent="0.3">
      <c r="A789" s="9" t="s">
        <v>10</v>
      </c>
      <c r="B789" s="10" t="s">
        <v>7</v>
      </c>
      <c r="C789" s="6">
        <v>42637</v>
      </c>
      <c r="D789" s="19">
        <v>399.53000000000003</v>
      </c>
      <c r="E789" s="13" t="str">
        <f t="shared" si="13"/>
        <v>Bad</v>
      </c>
    </row>
    <row r="790" spans="1:5" hidden="1" x14ac:dyDescent="0.3">
      <c r="A790" s="9" t="s">
        <v>10</v>
      </c>
      <c r="B790" s="10" t="s">
        <v>7</v>
      </c>
      <c r="C790" s="6">
        <v>42632</v>
      </c>
      <c r="D790" s="19">
        <v>35.4</v>
      </c>
      <c r="E790" s="13" t="str">
        <f t="shared" si="13"/>
        <v>Bad</v>
      </c>
    </row>
    <row r="791" spans="1:5" hidden="1" x14ac:dyDescent="0.3">
      <c r="A791" s="9" t="s">
        <v>10</v>
      </c>
      <c r="B791" s="10" t="s">
        <v>7</v>
      </c>
      <c r="C791" s="6">
        <v>42698</v>
      </c>
      <c r="D791" s="19">
        <v>1446.8400000000001</v>
      </c>
      <c r="E791" s="13" t="str">
        <f t="shared" si="13"/>
        <v>Better</v>
      </c>
    </row>
    <row r="792" spans="1:5" hidden="1" x14ac:dyDescent="0.3">
      <c r="A792" s="9" t="s">
        <v>10</v>
      </c>
      <c r="B792" s="10" t="s">
        <v>7</v>
      </c>
      <c r="C792" s="6">
        <v>42664</v>
      </c>
      <c r="D792" s="19">
        <v>17.856000000000002</v>
      </c>
      <c r="E792" s="13" t="str">
        <f t="shared" si="13"/>
        <v>Bad</v>
      </c>
    </row>
    <row r="793" spans="1:5" hidden="1" x14ac:dyDescent="0.3">
      <c r="A793" s="9" t="s">
        <v>10</v>
      </c>
      <c r="B793" s="10" t="s">
        <v>7</v>
      </c>
      <c r="C793" s="6">
        <v>42650</v>
      </c>
      <c r="D793" s="19">
        <v>1027.21</v>
      </c>
      <c r="E793" s="13" t="str">
        <f t="shared" si="13"/>
        <v>Better</v>
      </c>
    </row>
    <row r="794" spans="1:5" hidden="1" x14ac:dyDescent="0.3">
      <c r="A794" s="9" t="s">
        <v>10</v>
      </c>
      <c r="B794" s="10" t="s">
        <v>7</v>
      </c>
      <c r="C794" s="6">
        <v>42533</v>
      </c>
      <c r="D794" s="19">
        <v>544.13999999999987</v>
      </c>
      <c r="E794" s="13" t="str">
        <f t="shared" si="13"/>
        <v>Fair</v>
      </c>
    </row>
    <row r="795" spans="1:5" hidden="1" x14ac:dyDescent="0.3">
      <c r="A795" s="9" t="s">
        <v>10</v>
      </c>
      <c r="B795" s="10" t="s">
        <v>7</v>
      </c>
      <c r="C795" s="6">
        <v>42376</v>
      </c>
      <c r="D795" s="19">
        <v>33.74</v>
      </c>
      <c r="E795" s="13" t="str">
        <f t="shared" si="13"/>
        <v>Bad</v>
      </c>
    </row>
    <row r="796" spans="1:5" hidden="1" x14ac:dyDescent="0.3">
      <c r="A796" s="9" t="s">
        <v>10</v>
      </c>
      <c r="B796" s="10" t="s">
        <v>7</v>
      </c>
      <c r="C796" s="6">
        <v>42599</v>
      </c>
      <c r="D796" s="19">
        <v>201.09</v>
      </c>
      <c r="E796" s="13" t="str">
        <f t="shared" si="13"/>
        <v>Bad</v>
      </c>
    </row>
    <row r="797" spans="1:5" hidden="1" x14ac:dyDescent="0.3">
      <c r="A797" s="9" t="s">
        <v>10</v>
      </c>
      <c r="B797" s="10" t="s">
        <v>7</v>
      </c>
      <c r="C797" s="6">
        <v>42694</v>
      </c>
      <c r="D797" s="19">
        <v>27.58</v>
      </c>
      <c r="E797" s="13" t="str">
        <f t="shared" si="13"/>
        <v>Bad</v>
      </c>
    </row>
    <row r="798" spans="1:5" hidden="1" x14ac:dyDescent="0.3">
      <c r="A798" s="9" t="s">
        <v>10</v>
      </c>
      <c r="B798" s="10" t="s">
        <v>7</v>
      </c>
      <c r="C798" s="6">
        <v>42706</v>
      </c>
      <c r="D798" s="19">
        <v>45.660000000000011</v>
      </c>
      <c r="E798" s="13" t="str">
        <f t="shared" si="13"/>
        <v>Bad</v>
      </c>
    </row>
    <row r="799" spans="1:5" hidden="1" x14ac:dyDescent="0.3">
      <c r="A799" s="9" t="s">
        <v>10</v>
      </c>
      <c r="B799" s="10" t="s">
        <v>7</v>
      </c>
      <c r="C799" s="6">
        <v>42678</v>
      </c>
      <c r="D799" s="19">
        <v>4.3</v>
      </c>
      <c r="E799" s="13" t="str">
        <f t="shared" si="13"/>
        <v>Bad</v>
      </c>
    </row>
    <row r="800" spans="1:5" hidden="1" x14ac:dyDescent="0.3">
      <c r="A800" s="9" t="s">
        <v>10</v>
      </c>
      <c r="B800" s="10" t="s">
        <v>7</v>
      </c>
      <c r="C800" s="6">
        <v>42683</v>
      </c>
      <c r="D800" s="19">
        <v>691.14400000000001</v>
      </c>
      <c r="E800" s="13" t="str">
        <f t="shared" si="13"/>
        <v>Fair</v>
      </c>
    </row>
    <row r="801" spans="1:5" hidden="1" x14ac:dyDescent="0.3">
      <c r="A801" s="9" t="s">
        <v>10</v>
      </c>
      <c r="B801" s="10" t="s">
        <v>7</v>
      </c>
      <c r="C801" s="6">
        <v>42391</v>
      </c>
      <c r="D801" s="19">
        <v>383.99199999999996</v>
      </c>
      <c r="E801" s="13" t="str">
        <f t="shared" si="13"/>
        <v>Bad</v>
      </c>
    </row>
    <row r="802" spans="1:5" hidden="1" x14ac:dyDescent="0.3">
      <c r="A802" s="9" t="s">
        <v>10</v>
      </c>
      <c r="B802" s="10" t="s">
        <v>7</v>
      </c>
      <c r="C802" s="6">
        <v>42515</v>
      </c>
      <c r="D802" s="19">
        <v>29.84</v>
      </c>
      <c r="E802" s="13" t="str">
        <f t="shared" si="13"/>
        <v>Bad</v>
      </c>
    </row>
    <row r="803" spans="1:5" hidden="1" x14ac:dyDescent="0.3">
      <c r="A803" s="9" t="s">
        <v>10</v>
      </c>
      <c r="B803" s="10" t="s">
        <v>7</v>
      </c>
      <c r="C803" s="6">
        <v>42455</v>
      </c>
      <c r="D803" s="19">
        <v>57.01</v>
      </c>
      <c r="E803" s="13" t="str">
        <f t="shared" si="13"/>
        <v>Bad</v>
      </c>
    </row>
    <row r="804" spans="1:5" hidden="1" x14ac:dyDescent="0.3">
      <c r="A804" s="9" t="s">
        <v>10</v>
      </c>
      <c r="B804" s="10" t="s">
        <v>7</v>
      </c>
      <c r="C804" s="6">
        <v>42467</v>
      </c>
      <c r="D804" s="19">
        <v>235.44000000000003</v>
      </c>
      <c r="E804" s="13" t="str">
        <f t="shared" si="13"/>
        <v>Bad</v>
      </c>
    </row>
    <row r="805" spans="1:5" hidden="1" x14ac:dyDescent="0.3">
      <c r="A805" s="9" t="s">
        <v>10</v>
      </c>
      <c r="B805" s="10" t="s">
        <v>7</v>
      </c>
      <c r="C805" s="6">
        <v>41347</v>
      </c>
      <c r="D805" s="19">
        <v>1139.92</v>
      </c>
      <c r="E805" s="13" t="str">
        <f t="shared" si="13"/>
        <v>Better</v>
      </c>
    </row>
    <row r="806" spans="1:5" hidden="1" x14ac:dyDescent="0.3">
      <c r="A806" s="9" t="s">
        <v>10</v>
      </c>
      <c r="B806" s="10" t="s">
        <v>7</v>
      </c>
      <c r="C806" s="6">
        <v>41527</v>
      </c>
      <c r="D806" s="19">
        <v>9.64</v>
      </c>
      <c r="E806" s="13" t="str">
        <f t="shared" si="13"/>
        <v>Bad</v>
      </c>
    </row>
    <row r="807" spans="1:5" hidden="1" x14ac:dyDescent="0.3">
      <c r="A807" s="9" t="s">
        <v>10</v>
      </c>
      <c r="B807" s="10" t="s">
        <v>7</v>
      </c>
      <c r="C807" s="6">
        <v>41300</v>
      </c>
      <c r="D807" s="19">
        <v>944.61</v>
      </c>
      <c r="E807" s="13" t="str">
        <f t="shared" si="13"/>
        <v>Fair</v>
      </c>
    </row>
    <row r="808" spans="1:5" hidden="1" x14ac:dyDescent="0.3">
      <c r="A808" s="9" t="s">
        <v>10</v>
      </c>
      <c r="B808" s="10" t="s">
        <v>7</v>
      </c>
      <c r="C808" s="6">
        <v>41550</v>
      </c>
      <c r="D808" s="19">
        <v>67.759999999999991</v>
      </c>
      <c r="E808" s="13" t="str">
        <f t="shared" si="13"/>
        <v>Bad</v>
      </c>
    </row>
    <row r="809" spans="1:5" hidden="1" x14ac:dyDescent="0.3">
      <c r="A809" s="9" t="s">
        <v>10</v>
      </c>
      <c r="B809" s="10" t="s">
        <v>7</v>
      </c>
      <c r="C809" s="6">
        <v>42077</v>
      </c>
      <c r="D809" s="19">
        <v>334.2</v>
      </c>
      <c r="E809" s="13" t="str">
        <f t="shared" si="13"/>
        <v>Bad</v>
      </c>
    </row>
    <row r="810" spans="1:5" hidden="1" x14ac:dyDescent="0.3">
      <c r="A810" s="9" t="s">
        <v>10</v>
      </c>
      <c r="B810" s="10" t="s">
        <v>7</v>
      </c>
      <c r="C810" s="6">
        <v>42274</v>
      </c>
      <c r="D810" s="19">
        <v>431.97600000000006</v>
      </c>
      <c r="E810" s="13" t="str">
        <f t="shared" si="13"/>
        <v>Bad</v>
      </c>
    </row>
    <row r="811" spans="1:5" hidden="1" x14ac:dyDescent="0.3">
      <c r="A811" s="9" t="s">
        <v>10</v>
      </c>
      <c r="B811" s="10" t="s">
        <v>7</v>
      </c>
      <c r="C811" s="6">
        <v>42110</v>
      </c>
      <c r="D811" s="19">
        <v>895.06</v>
      </c>
      <c r="E811" s="13" t="str">
        <f t="shared" si="13"/>
        <v>Fair</v>
      </c>
    </row>
    <row r="812" spans="1:5" hidden="1" x14ac:dyDescent="0.3">
      <c r="A812" s="9" t="s">
        <v>10</v>
      </c>
      <c r="B812" s="10" t="s">
        <v>7</v>
      </c>
      <c r="C812" s="6">
        <v>42056</v>
      </c>
      <c r="D812" s="19">
        <v>471.07800000000003</v>
      </c>
      <c r="E812" s="13" t="str">
        <f t="shared" si="13"/>
        <v>Bad</v>
      </c>
    </row>
    <row r="813" spans="1:5" hidden="1" x14ac:dyDescent="0.3">
      <c r="A813" s="9" t="s">
        <v>10</v>
      </c>
      <c r="B813" s="10" t="s">
        <v>7</v>
      </c>
      <c r="C813" s="6">
        <v>42140</v>
      </c>
      <c r="D813" s="19">
        <v>612.14</v>
      </c>
      <c r="E813" s="13" t="str">
        <f t="shared" si="13"/>
        <v>Fair</v>
      </c>
    </row>
    <row r="814" spans="1:5" hidden="1" x14ac:dyDescent="0.3">
      <c r="A814" s="9" t="s">
        <v>10</v>
      </c>
      <c r="B814" s="10" t="s">
        <v>7</v>
      </c>
      <c r="C814" s="6">
        <v>42270</v>
      </c>
      <c r="D814" s="19">
        <v>13.28</v>
      </c>
      <c r="E814" s="13" t="str">
        <f t="shared" si="13"/>
        <v>Bad</v>
      </c>
    </row>
    <row r="815" spans="1:5" hidden="1" x14ac:dyDescent="0.3">
      <c r="A815" s="9" t="s">
        <v>10</v>
      </c>
      <c r="B815" s="10" t="s">
        <v>7</v>
      </c>
      <c r="C815" s="6">
        <v>42467</v>
      </c>
      <c r="D815" s="19">
        <v>1735.8505000000002</v>
      </c>
      <c r="E815" s="13" t="str">
        <f t="shared" si="13"/>
        <v>Better</v>
      </c>
    </row>
    <row r="816" spans="1:5" hidden="1" x14ac:dyDescent="0.3">
      <c r="A816" s="9" t="s">
        <v>10</v>
      </c>
      <c r="B816" s="10" t="s">
        <v>7</v>
      </c>
      <c r="C816" s="6">
        <v>42490</v>
      </c>
      <c r="D816" s="19">
        <v>225.54600000000002</v>
      </c>
      <c r="E816" s="13" t="str">
        <f t="shared" si="13"/>
        <v>Bad</v>
      </c>
    </row>
    <row r="817" spans="1:5" hidden="1" x14ac:dyDescent="0.3">
      <c r="A817" s="9" t="s">
        <v>10</v>
      </c>
      <c r="B817" s="10" t="s">
        <v>7</v>
      </c>
      <c r="C817" s="6">
        <v>42602</v>
      </c>
      <c r="D817" s="19">
        <v>35.96</v>
      </c>
      <c r="E817" s="13" t="str">
        <f t="shared" si="13"/>
        <v>Bad</v>
      </c>
    </row>
    <row r="818" spans="1:5" hidden="1" x14ac:dyDescent="0.3">
      <c r="A818" s="9" t="s">
        <v>10</v>
      </c>
      <c r="B818" s="10" t="s">
        <v>7</v>
      </c>
      <c r="C818" s="6">
        <v>42662</v>
      </c>
      <c r="D818" s="19">
        <v>1633.1880000000003</v>
      </c>
      <c r="E818" s="13" t="str">
        <f t="shared" si="13"/>
        <v>Better</v>
      </c>
    </row>
    <row r="819" spans="1:5" hidden="1" x14ac:dyDescent="0.3">
      <c r="A819" s="9" t="s">
        <v>10</v>
      </c>
      <c r="B819" s="10" t="s">
        <v>7</v>
      </c>
      <c r="C819" s="6">
        <v>42446</v>
      </c>
      <c r="D819" s="19">
        <v>4.6079999999999997</v>
      </c>
      <c r="E819" s="13" t="str">
        <f t="shared" si="13"/>
        <v>Bad</v>
      </c>
    </row>
    <row r="820" spans="1:5" hidden="1" x14ac:dyDescent="0.3">
      <c r="A820" s="9" t="s">
        <v>10</v>
      </c>
      <c r="B820" s="10" t="s">
        <v>7</v>
      </c>
      <c r="C820" s="6">
        <v>42483</v>
      </c>
      <c r="D820" s="19">
        <v>513.49600000000009</v>
      </c>
      <c r="E820" s="13" t="str">
        <f t="shared" si="13"/>
        <v>Fair</v>
      </c>
    </row>
    <row r="821" spans="1:5" hidden="1" x14ac:dyDescent="0.3">
      <c r="A821" s="9" t="s">
        <v>10</v>
      </c>
      <c r="B821" s="10" t="s">
        <v>7</v>
      </c>
      <c r="C821" s="6">
        <v>42517</v>
      </c>
      <c r="D821" s="19">
        <v>598.31000000000006</v>
      </c>
      <c r="E821" s="13" t="str">
        <f t="shared" si="13"/>
        <v>Fair</v>
      </c>
    </row>
    <row r="822" spans="1:5" hidden="1" x14ac:dyDescent="0.3">
      <c r="A822" s="9" t="s">
        <v>10</v>
      </c>
      <c r="B822" s="10" t="s">
        <v>7</v>
      </c>
      <c r="C822" s="6">
        <v>42637</v>
      </c>
      <c r="D822" s="19">
        <v>148.16000000000003</v>
      </c>
      <c r="E822" s="13" t="str">
        <f t="shared" si="13"/>
        <v>Bad</v>
      </c>
    </row>
    <row r="823" spans="1:5" hidden="1" x14ac:dyDescent="0.3">
      <c r="A823" s="14" t="s">
        <v>10</v>
      </c>
      <c r="B823" s="15" t="s">
        <v>7</v>
      </c>
      <c r="C823" s="16">
        <v>42678</v>
      </c>
      <c r="D823" s="20">
        <v>9.6640000000000015</v>
      </c>
      <c r="E823" s="17" t="str">
        <f t="shared" si="13"/>
        <v>Bad</v>
      </c>
    </row>
  </sheetData>
  <conditionalFormatting sqref="A1:A823">
    <cfRule type="containsText" dxfId="20" priority="9" operator="containsText" text="Standard Class">
      <formula>NOT(ISERROR(SEARCH("Standard Class",A1)))</formula>
    </cfRule>
    <cfRule type="containsText" dxfId="19" priority="10" operator="containsText" text="Second Class">
      <formula>NOT(ISERROR(SEARCH("Second Class",A1)))</formula>
    </cfRule>
    <cfRule type="containsText" dxfId="18" priority="11" operator="containsText" text="Same Day">
      <formula>NOT(ISERROR(SEARCH("Same Day",A1)))</formula>
    </cfRule>
  </conditionalFormatting>
  <conditionalFormatting sqref="A2:D823">
    <cfRule type="containsText" dxfId="17" priority="12" operator="containsText" text="First Class">
      <formula>NOT(ISERROR(SEARCH("First Class",A2)))</formula>
    </cfRule>
  </conditionalFormatting>
  <conditionalFormatting sqref="B1:B823">
    <cfRule type="containsText" dxfId="16" priority="6" operator="containsText" text="Home Office">
      <formula>NOT(ISERROR(SEARCH("Home Office",B1)))</formula>
    </cfRule>
    <cfRule type="containsText" dxfId="15" priority="7" operator="containsText" text="Corporate">
      <formula>NOT(ISERROR(SEARCH("Corporate",B1)))</formula>
    </cfRule>
    <cfRule type="containsText" dxfId="14" priority="8" operator="containsText" text="Consumer">
      <formula>NOT(ISERROR(SEARCH("Consumer",B1)))</formula>
    </cfRule>
  </conditionalFormatting>
  <conditionalFormatting sqref="E1:E823">
    <cfRule type="containsText" dxfId="13" priority="1" operator="containsText" text="Great">
      <formula>NOT(ISERROR(SEARCH("Great",E1)))</formula>
    </cfRule>
    <cfRule type="containsText" dxfId="12" priority="2" operator="containsText" text="Good">
      <formula>NOT(ISERROR(SEARCH("Good",E1)))</formula>
    </cfRule>
    <cfRule type="containsText" dxfId="11" priority="3" operator="containsText" text="Better">
      <formula>NOT(ISERROR(SEARCH("Better",E1)))</formula>
    </cfRule>
    <cfRule type="containsText" dxfId="10" priority="4" operator="containsText" text="Fair">
      <formula>NOT(ISERROR(SEARCH("Fair",E1)))</formula>
    </cfRule>
    <cfRule type="containsText" dxfId="9" priority="5" operator="containsText" text="Bad">
      <formula>NOT(ISERROR(SEARCH("Bad",E1)))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71F5-907F-4DE6-8641-DB54F01864DE}">
  <dimension ref="A1:I823"/>
  <sheetViews>
    <sheetView showGridLines="0" workbookViewId="0">
      <selection activeCell="J8" sqref="J8"/>
    </sheetView>
  </sheetViews>
  <sheetFormatPr defaultRowHeight="14.4" x14ac:dyDescent="0.3"/>
  <cols>
    <col min="1" max="1" width="13.33203125" bestFit="1" customWidth="1"/>
    <col min="2" max="2" width="11.88671875" bestFit="1" customWidth="1"/>
    <col min="3" max="3" width="27.88671875" bestFit="1" customWidth="1"/>
    <col min="4" max="4" width="11.33203125" bestFit="1" customWidth="1"/>
    <col min="5" max="5" width="15.44140625" style="11" bestFit="1" customWidth="1"/>
  </cols>
  <sheetData>
    <row r="1" spans="1:9" x14ac:dyDescent="0.3">
      <c r="A1" s="7" t="s">
        <v>0</v>
      </c>
      <c r="B1" s="8" t="s">
        <v>1</v>
      </c>
      <c r="C1" s="5" t="s">
        <v>2</v>
      </c>
      <c r="D1" s="18" t="s">
        <v>3</v>
      </c>
      <c r="E1" s="12" t="s">
        <v>18</v>
      </c>
    </row>
    <row r="2" spans="1:9" hidden="1" x14ac:dyDescent="0.3">
      <c r="A2" s="9" t="s">
        <v>4</v>
      </c>
      <c r="B2" s="10" t="s">
        <v>5</v>
      </c>
      <c r="C2" s="6">
        <v>41289</v>
      </c>
      <c r="D2" s="19">
        <v>149.94999999999999</v>
      </c>
      <c r="E2" s="13" t="str">
        <f>IF(D2&gt;4000,"Great",IF(D2&gt;2000,"Good",IF(D2&gt;1000,"Better",IF(D2&gt;500,"Fair",IF(D2&gt;0,"Bad")))))</f>
        <v>Bad</v>
      </c>
    </row>
    <row r="3" spans="1:9" hidden="1" x14ac:dyDescent="0.3">
      <c r="A3" s="9" t="s">
        <v>4</v>
      </c>
      <c r="B3" s="10" t="s">
        <v>5</v>
      </c>
      <c r="C3" s="6">
        <v>41501</v>
      </c>
      <c r="D3" s="19">
        <v>243.60000000000002</v>
      </c>
      <c r="E3" s="13" t="str">
        <f t="shared" ref="E3:E66" si="0">IF(D3&gt;4000,"Great",IF(D3&gt;2000,"Good",IF(D3&gt;1000,"Better",IF(D3&gt;500,"Fair",IF(D3&gt;0,"Bad")))))</f>
        <v>Bad</v>
      </c>
    </row>
    <row r="4" spans="1:9" hidden="1" x14ac:dyDescent="0.3">
      <c r="A4" s="9" t="s">
        <v>4</v>
      </c>
      <c r="B4" s="10" t="s">
        <v>5</v>
      </c>
      <c r="C4" s="6">
        <v>41632</v>
      </c>
      <c r="D4" s="19">
        <v>9.5680000000000014</v>
      </c>
      <c r="E4" s="13" t="str">
        <f t="shared" si="0"/>
        <v>Bad</v>
      </c>
    </row>
    <row r="5" spans="1:9" hidden="1" x14ac:dyDescent="0.3">
      <c r="A5" s="9" t="s">
        <v>4</v>
      </c>
      <c r="B5" s="10" t="s">
        <v>5</v>
      </c>
      <c r="C5" s="6">
        <v>41371</v>
      </c>
      <c r="D5" s="19">
        <v>8.9600000000000009</v>
      </c>
      <c r="E5" s="13" t="str">
        <f t="shared" si="0"/>
        <v>Bad</v>
      </c>
    </row>
    <row r="6" spans="1:9" hidden="1" x14ac:dyDescent="0.3">
      <c r="A6" s="9" t="s">
        <v>4</v>
      </c>
      <c r="B6" s="10" t="s">
        <v>5</v>
      </c>
      <c r="C6" s="6">
        <v>41413</v>
      </c>
      <c r="D6" s="19">
        <v>34.200000000000003</v>
      </c>
      <c r="E6" s="13" t="str">
        <f t="shared" si="0"/>
        <v>Bad</v>
      </c>
    </row>
    <row r="7" spans="1:9" hidden="1" x14ac:dyDescent="0.3">
      <c r="A7" s="9" t="s">
        <v>4</v>
      </c>
      <c r="B7" s="10" t="s">
        <v>5</v>
      </c>
      <c r="C7" s="6">
        <v>41522</v>
      </c>
      <c r="D7" s="19">
        <v>31.983999999999998</v>
      </c>
      <c r="E7" s="13" t="str">
        <f t="shared" si="0"/>
        <v>Bad</v>
      </c>
    </row>
    <row r="8" spans="1:9" hidden="1" x14ac:dyDescent="0.3">
      <c r="A8" s="9" t="s">
        <v>4</v>
      </c>
      <c r="B8" s="10" t="s">
        <v>5</v>
      </c>
      <c r="C8" s="6">
        <v>41498</v>
      </c>
      <c r="D8" s="19">
        <v>286.65000000000003</v>
      </c>
      <c r="E8" s="13" t="str">
        <f t="shared" si="0"/>
        <v>Bad</v>
      </c>
    </row>
    <row r="9" spans="1:9" hidden="1" x14ac:dyDescent="0.3">
      <c r="A9" s="9" t="s">
        <v>4</v>
      </c>
      <c r="B9" s="10" t="s">
        <v>5</v>
      </c>
      <c r="C9" s="6">
        <v>41460</v>
      </c>
      <c r="D9" s="19">
        <v>514.03000000000009</v>
      </c>
      <c r="E9" s="13" t="str">
        <f t="shared" si="0"/>
        <v>Fair</v>
      </c>
      <c r="G9">
        <f>SUMIF(B:B,"Consumer",D:D)</f>
        <v>195580.9709999999</v>
      </c>
      <c r="H9">
        <f>SUMIF(A:A,"First Class",D:D)</f>
        <v>49332.565999999992</v>
      </c>
      <c r="I9">
        <f t="shared" ref="I9" si="1">SUMIF(D:D,"Consumer",F:F)</f>
        <v>0</v>
      </c>
    </row>
    <row r="10" spans="1:9" hidden="1" x14ac:dyDescent="0.3">
      <c r="A10" s="9" t="s">
        <v>4</v>
      </c>
      <c r="B10" s="10" t="s">
        <v>5</v>
      </c>
      <c r="C10" s="6">
        <v>41394</v>
      </c>
      <c r="D10" s="19">
        <v>1000.95</v>
      </c>
      <c r="E10" s="13" t="str">
        <f t="shared" si="0"/>
        <v>Better</v>
      </c>
    </row>
    <row r="11" spans="1:9" hidden="1" x14ac:dyDescent="0.3">
      <c r="A11" s="9" t="s">
        <v>4</v>
      </c>
      <c r="B11" s="10" t="s">
        <v>5</v>
      </c>
      <c r="C11" s="6">
        <v>41356</v>
      </c>
      <c r="D11" s="19">
        <v>9.9120000000000008</v>
      </c>
      <c r="E11" s="13" t="str">
        <f t="shared" si="0"/>
        <v>Bad</v>
      </c>
    </row>
    <row r="12" spans="1:9" hidden="1" x14ac:dyDescent="0.3">
      <c r="A12" s="9" t="s">
        <v>4</v>
      </c>
      <c r="B12" s="10" t="s">
        <v>5</v>
      </c>
      <c r="C12" s="6">
        <v>41638</v>
      </c>
      <c r="D12" s="19">
        <v>39.128</v>
      </c>
      <c r="E12" s="13" t="str">
        <f t="shared" si="0"/>
        <v>Bad</v>
      </c>
    </row>
    <row r="13" spans="1:9" hidden="1" x14ac:dyDescent="0.3">
      <c r="A13" s="9" t="s">
        <v>4</v>
      </c>
      <c r="B13" s="10" t="s">
        <v>5</v>
      </c>
      <c r="C13" s="6">
        <v>41747</v>
      </c>
      <c r="D13" s="19">
        <v>106.5</v>
      </c>
      <c r="E13" s="13" t="str">
        <f t="shared" si="0"/>
        <v>Bad</v>
      </c>
    </row>
    <row r="14" spans="1:9" hidden="1" x14ac:dyDescent="0.3">
      <c r="A14" s="9" t="s">
        <v>4</v>
      </c>
      <c r="B14" s="10" t="s">
        <v>5</v>
      </c>
      <c r="C14" s="6">
        <v>41964</v>
      </c>
      <c r="D14" s="19">
        <v>18.175999999999998</v>
      </c>
      <c r="E14" s="13" t="str">
        <f t="shared" si="0"/>
        <v>Bad</v>
      </c>
    </row>
    <row r="15" spans="1:9" hidden="1" x14ac:dyDescent="0.3">
      <c r="A15" s="9" t="s">
        <v>4</v>
      </c>
      <c r="B15" s="10" t="s">
        <v>5</v>
      </c>
      <c r="C15" s="6">
        <v>41996</v>
      </c>
      <c r="D15" s="19">
        <v>194.32</v>
      </c>
      <c r="E15" s="13" t="str">
        <f t="shared" si="0"/>
        <v>Bad</v>
      </c>
    </row>
    <row r="16" spans="1:9" hidden="1" x14ac:dyDescent="0.3">
      <c r="A16" s="9" t="s">
        <v>4</v>
      </c>
      <c r="B16" s="10" t="s">
        <v>5</v>
      </c>
      <c r="C16" s="6">
        <v>41721</v>
      </c>
      <c r="D16" s="19">
        <v>59.480000000000004</v>
      </c>
      <c r="E16" s="13" t="str">
        <f t="shared" si="0"/>
        <v>Bad</v>
      </c>
    </row>
    <row r="17" spans="1:5" hidden="1" x14ac:dyDescent="0.3">
      <c r="A17" s="9" t="s">
        <v>4</v>
      </c>
      <c r="B17" s="10" t="s">
        <v>5</v>
      </c>
      <c r="C17" s="6">
        <v>41942</v>
      </c>
      <c r="D17" s="19">
        <v>182.91</v>
      </c>
      <c r="E17" s="13" t="str">
        <f t="shared" si="0"/>
        <v>Bad</v>
      </c>
    </row>
    <row r="18" spans="1:5" x14ac:dyDescent="0.3">
      <c r="A18" s="9" t="s">
        <v>4</v>
      </c>
      <c r="B18" s="10" t="s">
        <v>5</v>
      </c>
      <c r="C18" s="6">
        <v>41745</v>
      </c>
      <c r="D18" s="19">
        <v>2298.8999999999996</v>
      </c>
      <c r="E18" s="13" t="str">
        <f t="shared" si="0"/>
        <v>Good</v>
      </c>
    </row>
    <row r="19" spans="1:5" hidden="1" x14ac:dyDescent="0.3">
      <c r="A19" s="9" t="s">
        <v>4</v>
      </c>
      <c r="B19" s="10" t="s">
        <v>5</v>
      </c>
      <c r="C19" s="6">
        <v>41945</v>
      </c>
      <c r="D19" s="19">
        <v>197.72</v>
      </c>
      <c r="E19" s="13" t="str">
        <f t="shared" si="0"/>
        <v>Bad</v>
      </c>
    </row>
    <row r="20" spans="1:5" hidden="1" x14ac:dyDescent="0.3">
      <c r="A20" s="9" t="s">
        <v>4</v>
      </c>
      <c r="B20" s="10" t="s">
        <v>5</v>
      </c>
      <c r="C20" s="6">
        <v>41973</v>
      </c>
      <c r="D20" s="19">
        <v>440.14400000000001</v>
      </c>
      <c r="E20" s="13" t="str">
        <f t="shared" si="0"/>
        <v>Bad</v>
      </c>
    </row>
    <row r="21" spans="1:5" hidden="1" x14ac:dyDescent="0.3">
      <c r="A21" s="9" t="s">
        <v>4</v>
      </c>
      <c r="B21" s="10" t="s">
        <v>5</v>
      </c>
      <c r="C21" s="6">
        <v>41965</v>
      </c>
      <c r="D21" s="19">
        <v>32.984999999999999</v>
      </c>
      <c r="E21" s="13" t="str">
        <f t="shared" si="0"/>
        <v>Bad</v>
      </c>
    </row>
    <row r="22" spans="1:5" hidden="1" x14ac:dyDescent="0.3">
      <c r="A22" s="9" t="s">
        <v>4</v>
      </c>
      <c r="B22" s="10" t="s">
        <v>5</v>
      </c>
      <c r="C22" s="6">
        <v>41984</v>
      </c>
      <c r="D22" s="19">
        <v>196.62</v>
      </c>
      <c r="E22" s="13" t="str">
        <f t="shared" si="0"/>
        <v>Bad</v>
      </c>
    </row>
    <row r="23" spans="1:5" hidden="1" x14ac:dyDescent="0.3">
      <c r="A23" s="9" t="s">
        <v>4</v>
      </c>
      <c r="B23" s="10" t="s">
        <v>5</v>
      </c>
      <c r="C23" s="6">
        <v>41994</v>
      </c>
      <c r="D23" s="19">
        <v>47.975999999999999</v>
      </c>
      <c r="E23" s="13" t="str">
        <f t="shared" si="0"/>
        <v>Bad</v>
      </c>
    </row>
    <row r="24" spans="1:5" hidden="1" x14ac:dyDescent="0.3">
      <c r="A24" s="9" t="s">
        <v>4</v>
      </c>
      <c r="B24" s="10" t="s">
        <v>5</v>
      </c>
      <c r="C24" s="6">
        <v>42348</v>
      </c>
      <c r="D24" s="19">
        <v>1056.8599999999999</v>
      </c>
      <c r="E24" s="13" t="str">
        <f t="shared" si="0"/>
        <v>Better</v>
      </c>
    </row>
    <row r="25" spans="1:5" hidden="1" x14ac:dyDescent="0.3">
      <c r="A25" s="9" t="s">
        <v>4</v>
      </c>
      <c r="B25" s="10" t="s">
        <v>5</v>
      </c>
      <c r="C25" s="6">
        <v>42210</v>
      </c>
      <c r="D25" s="19">
        <v>73.2</v>
      </c>
      <c r="E25" s="13" t="str">
        <f t="shared" si="0"/>
        <v>Bad</v>
      </c>
    </row>
    <row r="26" spans="1:5" hidden="1" x14ac:dyDescent="0.3">
      <c r="A26" s="9" t="s">
        <v>4</v>
      </c>
      <c r="B26" s="10" t="s">
        <v>5</v>
      </c>
      <c r="C26" s="6">
        <v>42047</v>
      </c>
      <c r="D26" s="19">
        <v>1366.0400000000002</v>
      </c>
      <c r="E26" s="13" t="str">
        <f t="shared" si="0"/>
        <v>Better</v>
      </c>
    </row>
    <row r="27" spans="1:5" hidden="1" x14ac:dyDescent="0.3">
      <c r="A27" s="9" t="s">
        <v>4</v>
      </c>
      <c r="B27" s="10" t="s">
        <v>5</v>
      </c>
      <c r="C27" s="6">
        <v>42231</v>
      </c>
      <c r="D27" s="19">
        <v>15.552000000000003</v>
      </c>
      <c r="E27" s="13" t="str">
        <f t="shared" si="0"/>
        <v>Bad</v>
      </c>
    </row>
    <row r="28" spans="1:5" hidden="1" x14ac:dyDescent="0.3">
      <c r="A28" s="9" t="s">
        <v>4</v>
      </c>
      <c r="B28" s="10" t="s">
        <v>5</v>
      </c>
      <c r="C28" s="6">
        <v>42160</v>
      </c>
      <c r="D28" s="19">
        <v>75.88</v>
      </c>
      <c r="E28" s="13" t="str">
        <f t="shared" si="0"/>
        <v>Bad</v>
      </c>
    </row>
    <row r="29" spans="1:5" hidden="1" x14ac:dyDescent="0.3">
      <c r="A29" s="9" t="s">
        <v>4</v>
      </c>
      <c r="B29" s="10" t="s">
        <v>5</v>
      </c>
      <c r="C29" s="6">
        <v>42344</v>
      </c>
      <c r="D29" s="19">
        <v>191.82</v>
      </c>
      <c r="E29" s="13" t="str">
        <f t="shared" si="0"/>
        <v>Bad</v>
      </c>
    </row>
    <row r="30" spans="1:5" hidden="1" x14ac:dyDescent="0.3">
      <c r="A30" s="9" t="s">
        <v>4</v>
      </c>
      <c r="B30" s="10" t="s">
        <v>5</v>
      </c>
      <c r="C30" s="6">
        <v>42230</v>
      </c>
      <c r="D30" s="19">
        <v>125.92000000000002</v>
      </c>
      <c r="E30" s="13" t="str">
        <f t="shared" si="0"/>
        <v>Bad</v>
      </c>
    </row>
    <row r="31" spans="1:5" hidden="1" x14ac:dyDescent="0.3">
      <c r="A31" s="9" t="s">
        <v>4</v>
      </c>
      <c r="B31" s="10" t="s">
        <v>5</v>
      </c>
      <c r="C31" s="6">
        <v>42355</v>
      </c>
      <c r="D31" s="19">
        <v>34.944000000000003</v>
      </c>
      <c r="E31" s="13" t="str">
        <f t="shared" si="0"/>
        <v>Bad</v>
      </c>
    </row>
    <row r="32" spans="1:5" hidden="1" x14ac:dyDescent="0.3">
      <c r="A32" s="9" t="s">
        <v>4</v>
      </c>
      <c r="B32" s="10" t="s">
        <v>5</v>
      </c>
      <c r="C32" s="6">
        <v>42170</v>
      </c>
      <c r="D32" s="19">
        <v>58.400000000000006</v>
      </c>
      <c r="E32" s="13" t="str">
        <f t="shared" si="0"/>
        <v>Bad</v>
      </c>
    </row>
    <row r="33" spans="1:5" hidden="1" x14ac:dyDescent="0.3">
      <c r="A33" s="9" t="s">
        <v>4</v>
      </c>
      <c r="B33" s="10" t="s">
        <v>5</v>
      </c>
      <c r="C33" s="6">
        <v>42130</v>
      </c>
      <c r="D33" s="19">
        <v>79.14</v>
      </c>
      <c r="E33" s="13" t="str">
        <f t="shared" si="0"/>
        <v>Bad</v>
      </c>
    </row>
    <row r="34" spans="1:5" hidden="1" x14ac:dyDescent="0.3">
      <c r="A34" s="9" t="s">
        <v>4</v>
      </c>
      <c r="B34" s="10" t="s">
        <v>5</v>
      </c>
      <c r="C34" s="6">
        <v>42155</v>
      </c>
      <c r="D34" s="19">
        <v>3.2820000000000005</v>
      </c>
      <c r="E34" s="13" t="str">
        <f t="shared" si="0"/>
        <v>Bad</v>
      </c>
    </row>
    <row r="35" spans="1:5" hidden="1" x14ac:dyDescent="0.3">
      <c r="A35" s="9" t="s">
        <v>4</v>
      </c>
      <c r="B35" s="10" t="s">
        <v>5</v>
      </c>
      <c r="C35" s="6">
        <v>42165</v>
      </c>
      <c r="D35" s="19">
        <v>695.7</v>
      </c>
      <c r="E35" s="13" t="str">
        <f t="shared" si="0"/>
        <v>Fair</v>
      </c>
    </row>
    <row r="36" spans="1:5" hidden="1" x14ac:dyDescent="0.3">
      <c r="A36" s="9" t="s">
        <v>4</v>
      </c>
      <c r="B36" s="10" t="s">
        <v>5</v>
      </c>
      <c r="C36" s="6">
        <v>42314</v>
      </c>
      <c r="D36" s="19">
        <v>1120.73</v>
      </c>
      <c r="E36" s="13" t="str">
        <f t="shared" si="0"/>
        <v>Better</v>
      </c>
    </row>
    <row r="37" spans="1:5" hidden="1" x14ac:dyDescent="0.3">
      <c r="A37" s="9" t="s">
        <v>4</v>
      </c>
      <c r="B37" s="10" t="s">
        <v>5</v>
      </c>
      <c r="C37" s="6">
        <v>42328</v>
      </c>
      <c r="D37" s="19">
        <v>18.48</v>
      </c>
      <c r="E37" s="13" t="str">
        <f t="shared" si="0"/>
        <v>Bad</v>
      </c>
    </row>
    <row r="38" spans="1:5" hidden="1" x14ac:dyDescent="0.3">
      <c r="A38" s="9" t="s">
        <v>4</v>
      </c>
      <c r="B38" s="10" t="s">
        <v>5</v>
      </c>
      <c r="C38" s="6">
        <v>42126</v>
      </c>
      <c r="D38" s="19">
        <v>377.346</v>
      </c>
      <c r="E38" s="13" t="str">
        <f t="shared" si="0"/>
        <v>Bad</v>
      </c>
    </row>
    <row r="39" spans="1:5" hidden="1" x14ac:dyDescent="0.3">
      <c r="A39" s="9" t="s">
        <v>4</v>
      </c>
      <c r="B39" s="10" t="s">
        <v>5</v>
      </c>
      <c r="C39" s="6">
        <v>42656</v>
      </c>
      <c r="D39" s="19">
        <v>1541.51</v>
      </c>
      <c r="E39" s="13" t="str">
        <f t="shared" si="0"/>
        <v>Better</v>
      </c>
    </row>
    <row r="40" spans="1:5" hidden="1" x14ac:dyDescent="0.3">
      <c r="A40" s="9" t="s">
        <v>4</v>
      </c>
      <c r="B40" s="10" t="s">
        <v>5</v>
      </c>
      <c r="C40" s="6">
        <v>42729</v>
      </c>
      <c r="D40" s="19">
        <v>141</v>
      </c>
      <c r="E40" s="13" t="str">
        <f t="shared" si="0"/>
        <v>Bad</v>
      </c>
    </row>
    <row r="41" spans="1:5" hidden="1" x14ac:dyDescent="0.3">
      <c r="A41" s="9" t="s">
        <v>4</v>
      </c>
      <c r="B41" s="10" t="s">
        <v>5</v>
      </c>
      <c r="C41" s="6">
        <v>42722</v>
      </c>
      <c r="D41" s="19">
        <v>12.672000000000001</v>
      </c>
      <c r="E41" s="13" t="str">
        <f t="shared" si="0"/>
        <v>Bad</v>
      </c>
    </row>
    <row r="42" spans="1:5" hidden="1" x14ac:dyDescent="0.3">
      <c r="A42" s="9" t="s">
        <v>4</v>
      </c>
      <c r="B42" s="10" t="s">
        <v>5</v>
      </c>
      <c r="C42" s="6">
        <v>42725</v>
      </c>
      <c r="D42" s="19">
        <v>71</v>
      </c>
      <c r="E42" s="13" t="str">
        <f t="shared" si="0"/>
        <v>Bad</v>
      </c>
    </row>
    <row r="43" spans="1:5" hidden="1" x14ac:dyDescent="0.3">
      <c r="A43" s="9" t="s">
        <v>4</v>
      </c>
      <c r="B43" s="10" t="s">
        <v>5</v>
      </c>
      <c r="C43" s="6">
        <v>42491</v>
      </c>
      <c r="D43" s="19">
        <v>318.95999999999998</v>
      </c>
      <c r="E43" s="13" t="str">
        <f t="shared" si="0"/>
        <v>Bad</v>
      </c>
    </row>
    <row r="44" spans="1:5" hidden="1" x14ac:dyDescent="0.3">
      <c r="A44" s="9" t="s">
        <v>4</v>
      </c>
      <c r="B44" s="10" t="s">
        <v>5</v>
      </c>
      <c r="C44" s="6">
        <v>42624</v>
      </c>
      <c r="D44" s="19">
        <v>34.504000000000005</v>
      </c>
      <c r="E44" s="13" t="str">
        <f t="shared" si="0"/>
        <v>Bad</v>
      </c>
    </row>
    <row r="45" spans="1:5" hidden="1" x14ac:dyDescent="0.3">
      <c r="A45" s="9" t="s">
        <v>4</v>
      </c>
      <c r="B45" s="10" t="s">
        <v>5</v>
      </c>
      <c r="C45" s="6">
        <v>42685</v>
      </c>
      <c r="D45" s="19">
        <v>88.920000000000016</v>
      </c>
      <c r="E45" s="13" t="str">
        <f t="shared" si="0"/>
        <v>Bad</v>
      </c>
    </row>
    <row r="46" spans="1:5" hidden="1" x14ac:dyDescent="0.3">
      <c r="A46" s="9" t="s">
        <v>4</v>
      </c>
      <c r="B46" s="10" t="s">
        <v>5</v>
      </c>
      <c r="C46" s="6">
        <v>42636</v>
      </c>
      <c r="D46" s="19">
        <v>251.64</v>
      </c>
      <c r="E46" s="13" t="str">
        <f t="shared" si="0"/>
        <v>Bad</v>
      </c>
    </row>
    <row r="47" spans="1:5" hidden="1" x14ac:dyDescent="0.3">
      <c r="A47" s="9" t="s">
        <v>4</v>
      </c>
      <c r="B47" s="10" t="s">
        <v>5</v>
      </c>
      <c r="C47" s="6">
        <v>42694</v>
      </c>
      <c r="D47" s="19">
        <v>52.696000000000005</v>
      </c>
      <c r="E47" s="13" t="str">
        <f t="shared" si="0"/>
        <v>Bad</v>
      </c>
    </row>
    <row r="48" spans="1:5" hidden="1" x14ac:dyDescent="0.3">
      <c r="A48" s="9" t="s">
        <v>4</v>
      </c>
      <c r="B48" s="10" t="s">
        <v>5</v>
      </c>
      <c r="C48" s="6">
        <v>42469</v>
      </c>
      <c r="D48" s="19">
        <v>284.19</v>
      </c>
      <c r="E48" s="13" t="str">
        <f t="shared" si="0"/>
        <v>Bad</v>
      </c>
    </row>
    <row r="49" spans="1:5" hidden="1" x14ac:dyDescent="0.3">
      <c r="A49" s="9" t="s">
        <v>4</v>
      </c>
      <c r="B49" s="10" t="s">
        <v>5</v>
      </c>
      <c r="C49" s="6">
        <v>42407</v>
      </c>
      <c r="D49" s="19">
        <v>359.96999999999997</v>
      </c>
      <c r="E49" s="13" t="str">
        <f t="shared" si="0"/>
        <v>Bad</v>
      </c>
    </row>
    <row r="50" spans="1:5" hidden="1" x14ac:dyDescent="0.3">
      <c r="A50" s="9" t="s">
        <v>4</v>
      </c>
      <c r="B50" s="10" t="s">
        <v>5</v>
      </c>
      <c r="C50" s="6">
        <v>42520</v>
      </c>
      <c r="D50" s="19">
        <v>253.85999999999999</v>
      </c>
      <c r="E50" s="13" t="str">
        <f t="shared" si="0"/>
        <v>Bad</v>
      </c>
    </row>
    <row r="51" spans="1:5" hidden="1" x14ac:dyDescent="0.3">
      <c r="A51" s="9" t="s">
        <v>4</v>
      </c>
      <c r="B51" s="10" t="s">
        <v>5</v>
      </c>
      <c r="C51" s="6">
        <v>42475</v>
      </c>
      <c r="D51" s="19">
        <v>4.8899999999999997</v>
      </c>
      <c r="E51" s="13" t="str">
        <f t="shared" si="0"/>
        <v>Bad</v>
      </c>
    </row>
    <row r="52" spans="1:5" hidden="1" x14ac:dyDescent="0.3">
      <c r="A52" s="9" t="s">
        <v>4</v>
      </c>
      <c r="B52" s="10" t="s">
        <v>5</v>
      </c>
      <c r="C52" s="6">
        <v>42583</v>
      </c>
      <c r="D52" s="19">
        <v>271.95999999999998</v>
      </c>
      <c r="E52" s="13" t="str">
        <f t="shared" si="0"/>
        <v>Bad</v>
      </c>
    </row>
    <row r="53" spans="1:5" hidden="1" x14ac:dyDescent="0.3">
      <c r="A53" s="9" t="s">
        <v>4</v>
      </c>
      <c r="B53" s="10" t="s">
        <v>5</v>
      </c>
      <c r="C53" s="6">
        <v>42384</v>
      </c>
      <c r="D53" s="19">
        <v>29.664000000000001</v>
      </c>
      <c r="E53" s="13" t="str">
        <f t="shared" si="0"/>
        <v>Bad</v>
      </c>
    </row>
    <row r="54" spans="1:5" hidden="1" x14ac:dyDescent="0.3">
      <c r="A54" s="9" t="s">
        <v>4</v>
      </c>
      <c r="B54" s="10" t="s">
        <v>5</v>
      </c>
      <c r="C54" s="6">
        <v>42706</v>
      </c>
      <c r="D54" s="19">
        <v>701.96</v>
      </c>
      <c r="E54" s="13" t="str">
        <f t="shared" si="0"/>
        <v>Fair</v>
      </c>
    </row>
    <row r="55" spans="1:5" hidden="1" x14ac:dyDescent="0.3">
      <c r="A55" s="9" t="s">
        <v>4</v>
      </c>
      <c r="B55" s="10" t="s">
        <v>5</v>
      </c>
      <c r="C55" s="6">
        <v>42541</v>
      </c>
      <c r="D55" s="19">
        <v>4.4640000000000004</v>
      </c>
      <c r="E55" s="13" t="str">
        <f t="shared" si="0"/>
        <v>Bad</v>
      </c>
    </row>
    <row r="56" spans="1:5" hidden="1" x14ac:dyDescent="0.3">
      <c r="A56" s="9" t="s">
        <v>4</v>
      </c>
      <c r="B56" s="10" t="s">
        <v>5</v>
      </c>
      <c r="C56" s="6">
        <v>42496</v>
      </c>
      <c r="D56" s="19">
        <v>54.66</v>
      </c>
      <c r="E56" s="13" t="str">
        <f t="shared" si="0"/>
        <v>Bad</v>
      </c>
    </row>
    <row r="57" spans="1:5" hidden="1" x14ac:dyDescent="0.3">
      <c r="A57" s="9" t="s">
        <v>4</v>
      </c>
      <c r="B57" s="10" t="s">
        <v>5</v>
      </c>
      <c r="C57" s="6">
        <v>42723</v>
      </c>
      <c r="D57" s="19">
        <v>1665.62</v>
      </c>
      <c r="E57" s="13" t="str">
        <f t="shared" si="0"/>
        <v>Better</v>
      </c>
    </row>
    <row r="58" spans="1:5" hidden="1" x14ac:dyDescent="0.3">
      <c r="A58" s="9" t="s">
        <v>4</v>
      </c>
      <c r="B58" s="10" t="s">
        <v>5</v>
      </c>
      <c r="C58" s="6">
        <v>42714</v>
      </c>
      <c r="D58" s="19">
        <v>19.103999999999999</v>
      </c>
      <c r="E58" s="13" t="str">
        <f t="shared" si="0"/>
        <v>Bad</v>
      </c>
    </row>
    <row r="59" spans="1:5" hidden="1" x14ac:dyDescent="0.3">
      <c r="A59" s="9" t="s">
        <v>4</v>
      </c>
      <c r="B59" s="10" t="s">
        <v>5</v>
      </c>
      <c r="C59" s="6">
        <v>42635</v>
      </c>
      <c r="D59" s="19">
        <v>726.91000000000008</v>
      </c>
      <c r="E59" s="13" t="str">
        <f t="shared" si="0"/>
        <v>Fair</v>
      </c>
    </row>
    <row r="60" spans="1:5" hidden="1" x14ac:dyDescent="0.3">
      <c r="A60" s="9" t="s">
        <v>4</v>
      </c>
      <c r="B60" s="10" t="s">
        <v>5</v>
      </c>
      <c r="C60" s="6">
        <v>42652</v>
      </c>
      <c r="D60" s="19">
        <v>10.816000000000001</v>
      </c>
      <c r="E60" s="13" t="str">
        <f t="shared" si="0"/>
        <v>Bad</v>
      </c>
    </row>
    <row r="61" spans="1:5" hidden="1" x14ac:dyDescent="0.3">
      <c r="A61" s="9" t="s">
        <v>4</v>
      </c>
      <c r="B61" s="10" t="s">
        <v>5</v>
      </c>
      <c r="C61" s="6">
        <v>42637</v>
      </c>
      <c r="D61" s="19">
        <v>79</v>
      </c>
      <c r="E61" s="13" t="str">
        <f t="shared" si="0"/>
        <v>Bad</v>
      </c>
    </row>
    <row r="62" spans="1:5" hidden="1" x14ac:dyDescent="0.3">
      <c r="A62" s="9" t="s">
        <v>4</v>
      </c>
      <c r="B62" s="10" t="s">
        <v>5</v>
      </c>
      <c r="C62" s="6">
        <v>41448</v>
      </c>
      <c r="D62" s="19">
        <v>23.119999999999997</v>
      </c>
      <c r="E62" s="13" t="str">
        <f t="shared" si="0"/>
        <v>Bad</v>
      </c>
    </row>
    <row r="63" spans="1:5" hidden="1" x14ac:dyDescent="0.3">
      <c r="A63" s="9" t="s">
        <v>4</v>
      </c>
      <c r="B63" s="10" t="s">
        <v>5</v>
      </c>
      <c r="C63" s="6">
        <v>41805</v>
      </c>
      <c r="D63" s="19">
        <v>11.672000000000001</v>
      </c>
      <c r="E63" s="13" t="str">
        <f t="shared" si="0"/>
        <v>Bad</v>
      </c>
    </row>
    <row r="64" spans="1:5" hidden="1" x14ac:dyDescent="0.3">
      <c r="A64" s="9" t="s">
        <v>4</v>
      </c>
      <c r="B64" s="10" t="s">
        <v>5</v>
      </c>
      <c r="C64" s="6">
        <v>42103</v>
      </c>
      <c r="D64" s="19">
        <v>354.90000000000003</v>
      </c>
      <c r="E64" s="13" t="str">
        <f t="shared" si="0"/>
        <v>Bad</v>
      </c>
    </row>
    <row r="65" spans="1:5" hidden="1" x14ac:dyDescent="0.3">
      <c r="A65" s="9" t="s">
        <v>4</v>
      </c>
      <c r="B65" s="10" t="s">
        <v>5</v>
      </c>
      <c r="C65" s="6">
        <v>42226</v>
      </c>
      <c r="D65" s="19">
        <v>645.13599999999997</v>
      </c>
      <c r="E65" s="13" t="str">
        <f t="shared" si="0"/>
        <v>Fair</v>
      </c>
    </row>
    <row r="66" spans="1:5" hidden="1" x14ac:dyDescent="0.3">
      <c r="A66" s="9" t="s">
        <v>4</v>
      </c>
      <c r="B66" s="10" t="s">
        <v>5</v>
      </c>
      <c r="C66" s="6">
        <v>42300</v>
      </c>
      <c r="D66" s="19">
        <v>39.92</v>
      </c>
      <c r="E66" s="13" t="str">
        <f t="shared" si="0"/>
        <v>Bad</v>
      </c>
    </row>
    <row r="67" spans="1:5" hidden="1" x14ac:dyDescent="0.3">
      <c r="A67" s="9" t="s">
        <v>4</v>
      </c>
      <c r="B67" s="10" t="s">
        <v>5</v>
      </c>
      <c r="C67" s="6">
        <v>42334</v>
      </c>
      <c r="D67" s="19">
        <v>59.98</v>
      </c>
      <c r="E67" s="13" t="str">
        <f t="shared" ref="E67:E130" si="2">IF(D67&gt;4000,"Great",IF(D67&gt;2000,"Good",IF(D67&gt;1000,"Better",IF(D67&gt;500,"Fair",IF(D67&gt;0,"Bad")))))</f>
        <v>Bad</v>
      </c>
    </row>
    <row r="68" spans="1:5" hidden="1" x14ac:dyDescent="0.3">
      <c r="A68" s="9" t="s">
        <v>4</v>
      </c>
      <c r="B68" s="10" t="s">
        <v>5</v>
      </c>
      <c r="C68" s="6">
        <v>42215</v>
      </c>
      <c r="D68" s="19">
        <v>2.2140000000000004</v>
      </c>
      <c r="E68" s="13" t="str">
        <f t="shared" si="2"/>
        <v>Bad</v>
      </c>
    </row>
    <row r="69" spans="1:5" hidden="1" x14ac:dyDescent="0.3">
      <c r="A69" s="9" t="s">
        <v>4</v>
      </c>
      <c r="B69" s="10" t="s">
        <v>5</v>
      </c>
      <c r="C69" s="6">
        <v>42090</v>
      </c>
      <c r="D69" s="19">
        <v>187.61600000000001</v>
      </c>
      <c r="E69" s="13" t="str">
        <f t="shared" si="2"/>
        <v>Bad</v>
      </c>
    </row>
    <row r="70" spans="1:5" hidden="1" x14ac:dyDescent="0.3">
      <c r="A70" s="9" t="s">
        <v>4</v>
      </c>
      <c r="B70" s="10" t="s">
        <v>5</v>
      </c>
      <c r="C70" s="6">
        <v>42162</v>
      </c>
      <c r="D70" s="19">
        <v>678.86999999999989</v>
      </c>
      <c r="E70" s="13" t="str">
        <f t="shared" si="2"/>
        <v>Fair</v>
      </c>
    </row>
    <row r="71" spans="1:5" hidden="1" x14ac:dyDescent="0.3">
      <c r="A71" s="9" t="s">
        <v>4</v>
      </c>
      <c r="B71" s="10" t="s">
        <v>5</v>
      </c>
      <c r="C71" s="6">
        <v>42706</v>
      </c>
      <c r="D71" s="19">
        <v>34.650000000000006</v>
      </c>
      <c r="E71" s="13" t="str">
        <f t="shared" si="2"/>
        <v>Bad</v>
      </c>
    </row>
    <row r="72" spans="1:5" hidden="1" x14ac:dyDescent="0.3">
      <c r="A72" s="9" t="s">
        <v>4</v>
      </c>
      <c r="B72" s="10" t="s">
        <v>5</v>
      </c>
      <c r="C72" s="6">
        <v>42543</v>
      </c>
      <c r="D72" s="19">
        <v>37.608000000000004</v>
      </c>
      <c r="E72" s="13" t="str">
        <f t="shared" si="2"/>
        <v>Bad</v>
      </c>
    </row>
    <row r="73" spans="1:5" hidden="1" x14ac:dyDescent="0.3">
      <c r="A73" s="9" t="s">
        <v>4</v>
      </c>
      <c r="B73" s="10" t="s">
        <v>5</v>
      </c>
      <c r="C73" s="6">
        <v>42656</v>
      </c>
      <c r="D73" s="19">
        <v>348.56</v>
      </c>
      <c r="E73" s="13" t="str">
        <f t="shared" si="2"/>
        <v>Bad</v>
      </c>
    </row>
    <row r="74" spans="1:5" hidden="1" x14ac:dyDescent="0.3">
      <c r="A74" s="9" t="s">
        <v>8</v>
      </c>
      <c r="B74" s="10" t="s">
        <v>5</v>
      </c>
      <c r="C74" s="6">
        <v>41571</v>
      </c>
      <c r="D74" s="19">
        <v>11.850000000000001</v>
      </c>
      <c r="E74" s="13" t="str">
        <f t="shared" si="2"/>
        <v>Bad</v>
      </c>
    </row>
    <row r="75" spans="1:5" hidden="1" x14ac:dyDescent="0.3">
      <c r="A75" s="9" t="s">
        <v>8</v>
      </c>
      <c r="B75" s="10" t="s">
        <v>5</v>
      </c>
      <c r="C75" s="6">
        <v>41337</v>
      </c>
      <c r="D75" s="19">
        <v>354.90000000000003</v>
      </c>
      <c r="E75" s="13" t="str">
        <f t="shared" si="2"/>
        <v>Bad</v>
      </c>
    </row>
    <row r="76" spans="1:5" hidden="1" x14ac:dyDescent="0.3">
      <c r="A76" s="9" t="s">
        <v>8</v>
      </c>
      <c r="B76" s="10" t="s">
        <v>5</v>
      </c>
      <c r="C76" s="6">
        <v>41364</v>
      </c>
      <c r="D76" s="19">
        <v>1142.1649999999997</v>
      </c>
      <c r="E76" s="13" t="str">
        <f t="shared" si="2"/>
        <v>Better</v>
      </c>
    </row>
    <row r="77" spans="1:5" hidden="1" x14ac:dyDescent="0.3">
      <c r="A77" s="9" t="s">
        <v>8</v>
      </c>
      <c r="B77" s="10" t="s">
        <v>5</v>
      </c>
      <c r="C77" s="6">
        <v>41483</v>
      </c>
      <c r="D77" s="19">
        <v>193.15199999999999</v>
      </c>
      <c r="E77" s="13" t="str">
        <f t="shared" si="2"/>
        <v>Bad</v>
      </c>
    </row>
    <row r="78" spans="1:5" hidden="1" x14ac:dyDescent="0.3">
      <c r="A78" s="9" t="s">
        <v>8</v>
      </c>
      <c r="B78" s="10" t="s">
        <v>5</v>
      </c>
      <c r="C78" s="6">
        <v>41555</v>
      </c>
      <c r="D78" s="19">
        <v>23.472000000000001</v>
      </c>
      <c r="E78" s="13" t="str">
        <f t="shared" si="2"/>
        <v>Bad</v>
      </c>
    </row>
    <row r="79" spans="1:5" hidden="1" x14ac:dyDescent="0.3">
      <c r="A79" s="9" t="s">
        <v>8</v>
      </c>
      <c r="B79" s="10" t="s">
        <v>5</v>
      </c>
      <c r="C79" s="6">
        <v>41455</v>
      </c>
      <c r="D79" s="19">
        <v>310.68799999999999</v>
      </c>
      <c r="E79" s="13" t="str">
        <f t="shared" si="2"/>
        <v>Bad</v>
      </c>
    </row>
    <row r="80" spans="1:5" hidden="1" x14ac:dyDescent="0.3">
      <c r="A80" s="9" t="s">
        <v>8</v>
      </c>
      <c r="B80" s="10" t="s">
        <v>5</v>
      </c>
      <c r="C80" s="6">
        <v>41720</v>
      </c>
      <c r="D80" s="19">
        <v>598.35199999999998</v>
      </c>
      <c r="E80" s="13" t="str">
        <f t="shared" si="2"/>
        <v>Fair</v>
      </c>
    </row>
    <row r="81" spans="1:5" hidden="1" x14ac:dyDescent="0.3">
      <c r="A81" s="9" t="s">
        <v>8</v>
      </c>
      <c r="B81" s="10" t="s">
        <v>5</v>
      </c>
      <c r="C81" s="6">
        <v>41790</v>
      </c>
      <c r="D81" s="19">
        <v>10.272000000000002</v>
      </c>
      <c r="E81" s="13" t="str">
        <f t="shared" si="2"/>
        <v>Bad</v>
      </c>
    </row>
    <row r="82" spans="1:5" hidden="1" x14ac:dyDescent="0.3">
      <c r="A82" s="9" t="s">
        <v>8</v>
      </c>
      <c r="B82" s="10" t="s">
        <v>5</v>
      </c>
      <c r="C82" s="6">
        <v>41935</v>
      </c>
      <c r="D82" s="19">
        <v>78.456000000000003</v>
      </c>
      <c r="E82" s="13" t="str">
        <f t="shared" si="2"/>
        <v>Bad</v>
      </c>
    </row>
    <row r="83" spans="1:5" hidden="1" x14ac:dyDescent="0.3">
      <c r="A83" s="9" t="s">
        <v>8</v>
      </c>
      <c r="B83" s="10" t="s">
        <v>5</v>
      </c>
      <c r="C83" s="6">
        <v>42200</v>
      </c>
      <c r="D83" s="19">
        <v>29</v>
      </c>
      <c r="E83" s="13" t="str">
        <f t="shared" si="2"/>
        <v>Bad</v>
      </c>
    </row>
    <row r="84" spans="1:5" hidden="1" x14ac:dyDescent="0.3">
      <c r="A84" s="9" t="s">
        <v>8</v>
      </c>
      <c r="B84" s="10" t="s">
        <v>5</v>
      </c>
      <c r="C84" s="6">
        <v>42145</v>
      </c>
      <c r="D84" s="19">
        <v>1363.96</v>
      </c>
      <c r="E84" s="13" t="str">
        <f t="shared" si="2"/>
        <v>Better</v>
      </c>
    </row>
    <row r="85" spans="1:5" hidden="1" x14ac:dyDescent="0.3">
      <c r="A85" s="9" t="s">
        <v>8</v>
      </c>
      <c r="B85" s="10" t="s">
        <v>5</v>
      </c>
      <c r="C85" s="6">
        <v>42042</v>
      </c>
      <c r="D85" s="19">
        <v>107.83</v>
      </c>
      <c r="E85" s="13" t="str">
        <f t="shared" si="2"/>
        <v>Bad</v>
      </c>
    </row>
    <row r="86" spans="1:5" hidden="1" x14ac:dyDescent="0.3">
      <c r="A86" s="9" t="s">
        <v>8</v>
      </c>
      <c r="B86" s="10" t="s">
        <v>5</v>
      </c>
      <c r="C86" s="6">
        <v>42340</v>
      </c>
      <c r="D86" s="19">
        <v>863.928</v>
      </c>
      <c r="E86" s="13" t="str">
        <f t="shared" si="2"/>
        <v>Fair</v>
      </c>
    </row>
    <row r="87" spans="1:5" hidden="1" x14ac:dyDescent="0.3">
      <c r="A87" s="9" t="s">
        <v>8</v>
      </c>
      <c r="B87" s="10" t="s">
        <v>5</v>
      </c>
      <c r="C87" s="6">
        <v>42313</v>
      </c>
      <c r="D87" s="19">
        <v>10.74</v>
      </c>
      <c r="E87" s="13" t="str">
        <f t="shared" si="2"/>
        <v>Bad</v>
      </c>
    </row>
    <row r="88" spans="1:5" hidden="1" x14ac:dyDescent="0.3">
      <c r="A88" s="9" t="s">
        <v>8</v>
      </c>
      <c r="B88" s="10" t="s">
        <v>5</v>
      </c>
      <c r="C88" s="6">
        <v>42306</v>
      </c>
      <c r="D88" s="19">
        <v>314.39300000000003</v>
      </c>
      <c r="E88" s="13" t="str">
        <f t="shared" si="2"/>
        <v>Bad</v>
      </c>
    </row>
    <row r="89" spans="1:5" hidden="1" x14ac:dyDescent="0.3">
      <c r="A89" s="9" t="s">
        <v>8</v>
      </c>
      <c r="B89" s="10" t="s">
        <v>5</v>
      </c>
      <c r="C89" s="6">
        <v>42187</v>
      </c>
      <c r="D89" s="19">
        <v>85.5</v>
      </c>
      <c r="E89" s="13" t="str">
        <f t="shared" si="2"/>
        <v>Bad</v>
      </c>
    </row>
    <row r="90" spans="1:5" hidden="1" x14ac:dyDescent="0.3">
      <c r="A90" s="9" t="s">
        <v>8</v>
      </c>
      <c r="B90" s="10" t="s">
        <v>5</v>
      </c>
      <c r="C90" s="6">
        <v>42194</v>
      </c>
      <c r="D90" s="19">
        <v>839.94400000000019</v>
      </c>
      <c r="E90" s="13" t="str">
        <f t="shared" si="2"/>
        <v>Fair</v>
      </c>
    </row>
    <row r="91" spans="1:5" hidden="1" x14ac:dyDescent="0.3">
      <c r="A91" s="9" t="s">
        <v>8</v>
      </c>
      <c r="B91" s="10" t="s">
        <v>5</v>
      </c>
      <c r="C91" s="6">
        <v>42147</v>
      </c>
      <c r="D91" s="19">
        <v>14.73</v>
      </c>
      <c r="E91" s="13" t="str">
        <f t="shared" si="2"/>
        <v>Bad</v>
      </c>
    </row>
    <row r="92" spans="1:5" hidden="1" x14ac:dyDescent="0.3">
      <c r="A92" s="9" t="s">
        <v>8</v>
      </c>
      <c r="B92" s="10" t="s">
        <v>5</v>
      </c>
      <c r="C92" s="6">
        <v>42663</v>
      </c>
      <c r="D92" s="19">
        <v>59.824000000000012</v>
      </c>
      <c r="E92" s="13" t="str">
        <f t="shared" si="2"/>
        <v>Bad</v>
      </c>
    </row>
    <row r="93" spans="1:5" hidden="1" x14ac:dyDescent="0.3">
      <c r="A93" s="9" t="s">
        <v>8</v>
      </c>
      <c r="B93" s="10" t="s">
        <v>5</v>
      </c>
      <c r="C93" s="6">
        <v>42598</v>
      </c>
      <c r="D93" s="19">
        <v>80.564000000000007</v>
      </c>
      <c r="E93" s="13" t="str">
        <f t="shared" si="2"/>
        <v>Bad</v>
      </c>
    </row>
    <row r="94" spans="1:5" hidden="1" x14ac:dyDescent="0.3">
      <c r="A94" s="9" t="s">
        <v>8</v>
      </c>
      <c r="B94" s="10" t="s">
        <v>5</v>
      </c>
      <c r="C94" s="6">
        <v>42496</v>
      </c>
      <c r="D94" s="19">
        <v>817.82900000000018</v>
      </c>
      <c r="E94" s="13" t="str">
        <f t="shared" si="2"/>
        <v>Fair</v>
      </c>
    </row>
    <row r="95" spans="1:5" hidden="1" x14ac:dyDescent="0.3">
      <c r="A95" s="9" t="s">
        <v>8</v>
      </c>
      <c r="B95" s="10" t="s">
        <v>5</v>
      </c>
      <c r="C95" s="6">
        <v>42523</v>
      </c>
      <c r="D95" s="19">
        <v>25.344000000000001</v>
      </c>
      <c r="E95" s="13" t="str">
        <f t="shared" si="2"/>
        <v>Bad</v>
      </c>
    </row>
    <row r="96" spans="1:5" hidden="1" x14ac:dyDescent="0.3">
      <c r="A96" s="9" t="s">
        <v>8</v>
      </c>
      <c r="B96" s="10" t="s">
        <v>5</v>
      </c>
      <c r="C96" s="6">
        <v>41583</v>
      </c>
      <c r="D96" s="19">
        <v>149.9</v>
      </c>
      <c r="E96" s="13" t="str">
        <f t="shared" si="2"/>
        <v>Bad</v>
      </c>
    </row>
    <row r="97" spans="1:5" hidden="1" x14ac:dyDescent="0.3">
      <c r="A97" s="9" t="s">
        <v>8</v>
      </c>
      <c r="B97" s="10" t="s">
        <v>5</v>
      </c>
      <c r="C97" s="6">
        <v>42339</v>
      </c>
      <c r="D97" s="19">
        <v>36.192</v>
      </c>
      <c r="E97" s="13" t="str">
        <f t="shared" si="2"/>
        <v>Bad</v>
      </c>
    </row>
    <row r="98" spans="1:5" hidden="1" x14ac:dyDescent="0.3">
      <c r="A98" s="9" t="s">
        <v>8</v>
      </c>
      <c r="B98" s="10" t="s">
        <v>5</v>
      </c>
      <c r="C98" s="6">
        <v>42350</v>
      </c>
      <c r="D98" s="19">
        <v>85.224000000000004</v>
      </c>
      <c r="E98" s="13" t="str">
        <f t="shared" si="2"/>
        <v>Bad</v>
      </c>
    </row>
    <row r="99" spans="1:5" hidden="1" x14ac:dyDescent="0.3">
      <c r="A99" s="9" t="s">
        <v>8</v>
      </c>
      <c r="B99" s="10" t="s">
        <v>5</v>
      </c>
      <c r="C99" s="6">
        <v>42230</v>
      </c>
      <c r="D99" s="19">
        <v>89.320000000000007</v>
      </c>
      <c r="E99" s="13" t="str">
        <f t="shared" si="2"/>
        <v>Bad</v>
      </c>
    </row>
    <row r="100" spans="1:5" hidden="1" x14ac:dyDescent="0.3">
      <c r="A100" s="9" t="s">
        <v>8</v>
      </c>
      <c r="B100" s="10" t="s">
        <v>5</v>
      </c>
      <c r="C100" s="6">
        <v>42509</v>
      </c>
      <c r="D100" s="19">
        <v>195.64</v>
      </c>
      <c r="E100" s="13" t="str">
        <f t="shared" si="2"/>
        <v>Bad</v>
      </c>
    </row>
    <row r="101" spans="1:5" hidden="1" x14ac:dyDescent="0.3">
      <c r="A101" s="9" t="s">
        <v>8</v>
      </c>
      <c r="B101" s="10" t="s">
        <v>5</v>
      </c>
      <c r="C101" s="6">
        <v>42557</v>
      </c>
      <c r="D101" s="19">
        <v>239.24</v>
      </c>
      <c r="E101" s="13" t="str">
        <f t="shared" si="2"/>
        <v>Bad</v>
      </c>
    </row>
    <row r="102" spans="1:5" hidden="1" x14ac:dyDescent="0.3">
      <c r="A102" s="9" t="s">
        <v>9</v>
      </c>
      <c r="B102" s="10" t="s">
        <v>5</v>
      </c>
      <c r="C102" s="6">
        <v>41624</v>
      </c>
      <c r="D102" s="19">
        <v>129.44</v>
      </c>
      <c r="E102" s="13" t="str">
        <f t="shared" si="2"/>
        <v>Bad</v>
      </c>
    </row>
    <row r="103" spans="1:5" hidden="1" x14ac:dyDescent="0.3">
      <c r="A103" s="9" t="s">
        <v>9</v>
      </c>
      <c r="B103" s="10" t="s">
        <v>5</v>
      </c>
      <c r="C103" s="6">
        <v>41513</v>
      </c>
      <c r="D103" s="19">
        <v>13.36</v>
      </c>
      <c r="E103" s="13" t="str">
        <f t="shared" si="2"/>
        <v>Bad</v>
      </c>
    </row>
    <row r="104" spans="1:5" hidden="1" x14ac:dyDescent="0.3">
      <c r="A104" s="9" t="s">
        <v>9</v>
      </c>
      <c r="B104" s="10" t="s">
        <v>5</v>
      </c>
      <c r="C104" s="6">
        <v>41287</v>
      </c>
      <c r="D104" s="19">
        <v>545.93999999999994</v>
      </c>
      <c r="E104" s="13" t="str">
        <f t="shared" si="2"/>
        <v>Fair</v>
      </c>
    </row>
    <row r="105" spans="1:5" hidden="1" x14ac:dyDescent="0.3">
      <c r="A105" s="9" t="s">
        <v>9</v>
      </c>
      <c r="B105" s="10" t="s">
        <v>5</v>
      </c>
      <c r="C105" s="6">
        <v>41295</v>
      </c>
      <c r="D105" s="19">
        <v>25.248000000000001</v>
      </c>
      <c r="E105" s="13" t="str">
        <f t="shared" si="2"/>
        <v>Bad</v>
      </c>
    </row>
    <row r="106" spans="1:5" hidden="1" x14ac:dyDescent="0.3">
      <c r="A106" s="9" t="s">
        <v>9</v>
      </c>
      <c r="B106" s="10" t="s">
        <v>5</v>
      </c>
      <c r="C106" s="6">
        <v>41492</v>
      </c>
      <c r="D106" s="19">
        <v>62.91</v>
      </c>
      <c r="E106" s="13" t="str">
        <f t="shared" si="2"/>
        <v>Bad</v>
      </c>
    </row>
    <row r="107" spans="1:5" hidden="1" x14ac:dyDescent="0.3">
      <c r="A107" s="9" t="s">
        <v>9</v>
      </c>
      <c r="B107" s="10" t="s">
        <v>5</v>
      </c>
      <c r="C107" s="6">
        <v>41627</v>
      </c>
      <c r="D107" s="19">
        <v>1979.89</v>
      </c>
      <c r="E107" s="13" t="str">
        <f t="shared" si="2"/>
        <v>Better</v>
      </c>
    </row>
    <row r="108" spans="1:5" hidden="1" x14ac:dyDescent="0.3">
      <c r="A108" s="9" t="s">
        <v>9</v>
      </c>
      <c r="B108" s="10" t="s">
        <v>5</v>
      </c>
      <c r="C108" s="6">
        <v>41625</v>
      </c>
      <c r="D108" s="19">
        <v>40.049999999999997</v>
      </c>
      <c r="E108" s="13" t="str">
        <f t="shared" si="2"/>
        <v>Bad</v>
      </c>
    </row>
    <row r="109" spans="1:5" hidden="1" x14ac:dyDescent="0.3">
      <c r="A109" s="9" t="s">
        <v>9</v>
      </c>
      <c r="B109" s="10" t="s">
        <v>5</v>
      </c>
      <c r="C109" s="6">
        <v>41396</v>
      </c>
      <c r="D109" s="19">
        <v>479.98400000000004</v>
      </c>
      <c r="E109" s="13" t="str">
        <f t="shared" si="2"/>
        <v>Bad</v>
      </c>
    </row>
    <row r="110" spans="1:5" hidden="1" x14ac:dyDescent="0.3">
      <c r="A110" s="9" t="s">
        <v>9</v>
      </c>
      <c r="B110" s="10" t="s">
        <v>5</v>
      </c>
      <c r="C110" s="6">
        <v>41539</v>
      </c>
      <c r="D110" s="19">
        <v>4.6079999999999997</v>
      </c>
      <c r="E110" s="13" t="str">
        <f t="shared" si="2"/>
        <v>Bad</v>
      </c>
    </row>
    <row r="111" spans="1:5" hidden="1" x14ac:dyDescent="0.3">
      <c r="A111" s="9" t="s">
        <v>9</v>
      </c>
      <c r="B111" s="10" t="s">
        <v>5</v>
      </c>
      <c r="C111" s="6">
        <v>41508</v>
      </c>
      <c r="D111" s="19">
        <v>7.6320000000000014</v>
      </c>
      <c r="E111" s="13" t="str">
        <f t="shared" si="2"/>
        <v>Bad</v>
      </c>
    </row>
    <row r="112" spans="1:5" hidden="1" x14ac:dyDescent="0.3">
      <c r="A112" s="9" t="s">
        <v>9</v>
      </c>
      <c r="B112" s="10" t="s">
        <v>5</v>
      </c>
      <c r="C112" s="6">
        <v>41434</v>
      </c>
      <c r="D112" s="19">
        <v>1441.3</v>
      </c>
      <c r="E112" s="13" t="str">
        <f t="shared" si="2"/>
        <v>Better</v>
      </c>
    </row>
    <row r="113" spans="1:5" hidden="1" x14ac:dyDescent="0.3">
      <c r="A113" s="9" t="s">
        <v>9</v>
      </c>
      <c r="B113" s="10" t="s">
        <v>5</v>
      </c>
      <c r="C113" s="6">
        <v>41393</v>
      </c>
      <c r="D113" s="19">
        <v>69.900000000000006</v>
      </c>
      <c r="E113" s="13" t="str">
        <f t="shared" si="2"/>
        <v>Bad</v>
      </c>
    </row>
    <row r="114" spans="1:5" hidden="1" x14ac:dyDescent="0.3">
      <c r="A114" s="9" t="s">
        <v>9</v>
      </c>
      <c r="B114" s="10" t="s">
        <v>5</v>
      </c>
      <c r="C114" s="6">
        <v>41531</v>
      </c>
      <c r="D114" s="19">
        <v>26.128</v>
      </c>
      <c r="E114" s="13" t="str">
        <f t="shared" si="2"/>
        <v>Bad</v>
      </c>
    </row>
    <row r="115" spans="1:5" hidden="1" x14ac:dyDescent="0.3">
      <c r="A115" s="9" t="s">
        <v>9</v>
      </c>
      <c r="B115" s="10" t="s">
        <v>5</v>
      </c>
      <c r="C115" s="6">
        <v>41631</v>
      </c>
      <c r="D115" s="19">
        <v>619.84800000000018</v>
      </c>
      <c r="E115" s="13" t="str">
        <f t="shared" si="2"/>
        <v>Fair</v>
      </c>
    </row>
    <row r="116" spans="1:5" hidden="1" x14ac:dyDescent="0.3">
      <c r="A116" s="9" t="s">
        <v>9</v>
      </c>
      <c r="B116" s="10" t="s">
        <v>5</v>
      </c>
      <c r="C116" s="6">
        <v>41336</v>
      </c>
      <c r="D116" s="19">
        <v>19.456000000000003</v>
      </c>
      <c r="E116" s="13" t="str">
        <f t="shared" si="2"/>
        <v>Bad</v>
      </c>
    </row>
    <row r="117" spans="1:5" hidden="1" x14ac:dyDescent="0.3">
      <c r="A117" s="9" t="s">
        <v>9</v>
      </c>
      <c r="B117" s="10" t="s">
        <v>5</v>
      </c>
      <c r="C117" s="6">
        <v>41394</v>
      </c>
      <c r="D117" s="19">
        <v>47.79</v>
      </c>
      <c r="E117" s="13" t="str">
        <f t="shared" si="2"/>
        <v>Bad</v>
      </c>
    </row>
    <row r="118" spans="1:5" hidden="1" x14ac:dyDescent="0.3">
      <c r="A118" s="9" t="s">
        <v>9</v>
      </c>
      <c r="B118" s="10" t="s">
        <v>5</v>
      </c>
      <c r="C118" s="6">
        <v>41494</v>
      </c>
      <c r="D118" s="19">
        <v>155.45600000000002</v>
      </c>
      <c r="E118" s="13" t="str">
        <f t="shared" si="2"/>
        <v>Bad</v>
      </c>
    </row>
    <row r="119" spans="1:5" hidden="1" x14ac:dyDescent="0.3">
      <c r="A119" s="9" t="s">
        <v>9</v>
      </c>
      <c r="B119" s="10" t="s">
        <v>5</v>
      </c>
      <c r="C119" s="6">
        <v>41383</v>
      </c>
      <c r="D119" s="19">
        <v>129.33000000000001</v>
      </c>
      <c r="E119" s="13" t="str">
        <f t="shared" si="2"/>
        <v>Bad</v>
      </c>
    </row>
    <row r="120" spans="1:5" hidden="1" x14ac:dyDescent="0.3">
      <c r="A120" s="9" t="s">
        <v>9</v>
      </c>
      <c r="B120" s="10" t="s">
        <v>5</v>
      </c>
      <c r="C120" s="6">
        <v>41399</v>
      </c>
      <c r="D120" s="19">
        <v>40.54</v>
      </c>
      <c r="E120" s="13" t="str">
        <f t="shared" si="2"/>
        <v>Bad</v>
      </c>
    </row>
    <row r="121" spans="1:5" hidden="1" x14ac:dyDescent="0.3">
      <c r="A121" s="9" t="s">
        <v>9</v>
      </c>
      <c r="B121" s="10" t="s">
        <v>5</v>
      </c>
      <c r="C121" s="6">
        <v>41515</v>
      </c>
      <c r="D121" s="19">
        <v>709.04250000000013</v>
      </c>
      <c r="E121" s="13" t="str">
        <f t="shared" si="2"/>
        <v>Fair</v>
      </c>
    </row>
    <row r="122" spans="1:5" hidden="1" x14ac:dyDescent="0.3">
      <c r="A122" s="9" t="s">
        <v>9</v>
      </c>
      <c r="B122" s="10" t="s">
        <v>5</v>
      </c>
      <c r="C122" s="6">
        <v>41951</v>
      </c>
      <c r="D122" s="19">
        <v>750.93</v>
      </c>
      <c r="E122" s="13" t="str">
        <f t="shared" si="2"/>
        <v>Fair</v>
      </c>
    </row>
    <row r="123" spans="1:5" hidden="1" x14ac:dyDescent="0.3">
      <c r="A123" s="9" t="s">
        <v>9</v>
      </c>
      <c r="B123" s="10" t="s">
        <v>5</v>
      </c>
      <c r="C123" s="6">
        <v>41707</v>
      </c>
      <c r="D123" s="19">
        <v>4.6079999999999997</v>
      </c>
      <c r="E123" s="13" t="str">
        <f t="shared" si="2"/>
        <v>Bad</v>
      </c>
    </row>
    <row r="124" spans="1:5" hidden="1" x14ac:dyDescent="0.3">
      <c r="A124" s="9" t="s">
        <v>9</v>
      </c>
      <c r="B124" s="10" t="s">
        <v>5</v>
      </c>
      <c r="C124" s="6">
        <v>41667</v>
      </c>
      <c r="D124" s="19">
        <v>4297.6440000000002</v>
      </c>
      <c r="E124" s="13" t="str">
        <f t="shared" si="2"/>
        <v>Great</v>
      </c>
    </row>
    <row r="125" spans="1:5" hidden="1" x14ac:dyDescent="0.3">
      <c r="A125" s="9" t="s">
        <v>9</v>
      </c>
      <c r="B125" s="10" t="s">
        <v>5</v>
      </c>
      <c r="C125" s="6">
        <v>41896</v>
      </c>
      <c r="D125" s="19">
        <v>269.49</v>
      </c>
      <c r="E125" s="13" t="str">
        <f t="shared" si="2"/>
        <v>Bad</v>
      </c>
    </row>
    <row r="126" spans="1:5" hidden="1" x14ac:dyDescent="0.3">
      <c r="A126" s="9" t="s">
        <v>9</v>
      </c>
      <c r="B126" s="10" t="s">
        <v>5</v>
      </c>
      <c r="C126" s="6">
        <v>41714</v>
      </c>
      <c r="D126" s="19">
        <v>498.93</v>
      </c>
      <c r="E126" s="13" t="str">
        <f t="shared" si="2"/>
        <v>Bad</v>
      </c>
    </row>
    <row r="127" spans="1:5" hidden="1" x14ac:dyDescent="0.3">
      <c r="A127" s="9" t="s">
        <v>9</v>
      </c>
      <c r="B127" s="10" t="s">
        <v>5</v>
      </c>
      <c r="C127" s="6">
        <v>41727</v>
      </c>
      <c r="D127" s="19">
        <v>5.56</v>
      </c>
      <c r="E127" s="13" t="str">
        <f t="shared" si="2"/>
        <v>Bad</v>
      </c>
    </row>
    <row r="128" spans="1:5" hidden="1" x14ac:dyDescent="0.3">
      <c r="A128" s="9" t="s">
        <v>9</v>
      </c>
      <c r="B128" s="10" t="s">
        <v>5</v>
      </c>
      <c r="C128" s="6">
        <v>41699</v>
      </c>
      <c r="D128" s="19">
        <v>58.72</v>
      </c>
      <c r="E128" s="13" t="str">
        <f t="shared" si="2"/>
        <v>Bad</v>
      </c>
    </row>
    <row r="129" spans="1:5" hidden="1" x14ac:dyDescent="0.3">
      <c r="A129" s="9" t="s">
        <v>9</v>
      </c>
      <c r="B129" s="10" t="s">
        <v>5</v>
      </c>
      <c r="C129" s="6">
        <v>41979</v>
      </c>
      <c r="D129" s="19">
        <v>173.94</v>
      </c>
      <c r="E129" s="13" t="str">
        <f t="shared" si="2"/>
        <v>Bad</v>
      </c>
    </row>
    <row r="130" spans="1:5" hidden="1" x14ac:dyDescent="0.3">
      <c r="A130" s="9" t="s">
        <v>9</v>
      </c>
      <c r="B130" s="10" t="s">
        <v>5</v>
      </c>
      <c r="C130" s="6">
        <v>41977</v>
      </c>
      <c r="D130" s="19">
        <v>1635.0180000000003</v>
      </c>
      <c r="E130" s="13" t="str">
        <f t="shared" si="2"/>
        <v>Better</v>
      </c>
    </row>
    <row r="131" spans="1:5" hidden="1" x14ac:dyDescent="0.3">
      <c r="A131" s="9" t="s">
        <v>9</v>
      </c>
      <c r="B131" s="10" t="s">
        <v>5</v>
      </c>
      <c r="C131" s="6">
        <v>41934</v>
      </c>
      <c r="D131" s="19">
        <v>9.952</v>
      </c>
      <c r="E131" s="13" t="str">
        <f t="shared" ref="E131:E194" si="3">IF(D131&gt;4000,"Great",IF(D131&gt;2000,"Good",IF(D131&gt;1000,"Better",IF(D131&gt;500,"Fair",IF(D131&gt;0,"Bad")))))</f>
        <v>Bad</v>
      </c>
    </row>
    <row r="132" spans="1:5" hidden="1" x14ac:dyDescent="0.3">
      <c r="A132" s="9" t="s">
        <v>9</v>
      </c>
      <c r="B132" s="10" t="s">
        <v>5</v>
      </c>
      <c r="C132" s="6">
        <v>42126</v>
      </c>
      <c r="D132" s="19">
        <v>140.52000000000001</v>
      </c>
      <c r="E132" s="13" t="str">
        <f t="shared" si="3"/>
        <v>Bad</v>
      </c>
    </row>
    <row r="133" spans="1:5" hidden="1" x14ac:dyDescent="0.3">
      <c r="A133" s="9" t="s">
        <v>9</v>
      </c>
      <c r="B133" s="10" t="s">
        <v>5</v>
      </c>
      <c r="C133" s="6">
        <v>42344</v>
      </c>
      <c r="D133" s="19">
        <v>1284.8000000000002</v>
      </c>
      <c r="E133" s="13" t="str">
        <f t="shared" si="3"/>
        <v>Better</v>
      </c>
    </row>
    <row r="134" spans="1:5" hidden="1" x14ac:dyDescent="0.3">
      <c r="A134" s="9" t="s">
        <v>9</v>
      </c>
      <c r="B134" s="10" t="s">
        <v>5</v>
      </c>
      <c r="C134" s="6">
        <v>42082</v>
      </c>
      <c r="D134" s="19">
        <v>871.80000000000007</v>
      </c>
      <c r="E134" s="13" t="str">
        <f t="shared" si="3"/>
        <v>Fair</v>
      </c>
    </row>
    <row r="135" spans="1:5" hidden="1" x14ac:dyDescent="0.3">
      <c r="A135" s="9" t="s">
        <v>9</v>
      </c>
      <c r="B135" s="10" t="s">
        <v>5</v>
      </c>
      <c r="C135" s="6">
        <v>42279</v>
      </c>
      <c r="D135" s="19">
        <v>36.363999999999997</v>
      </c>
      <c r="E135" s="13" t="str">
        <f t="shared" si="3"/>
        <v>Bad</v>
      </c>
    </row>
    <row r="136" spans="1:5" hidden="1" x14ac:dyDescent="0.3">
      <c r="A136" s="9" t="s">
        <v>9</v>
      </c>
      <c r="B136" s="10" t="s">
        <v>5</v>
      </c>
      <c r="C136" s="6">
        <v>42305</v>
      </c>
      <c r="D136" s="19">
        <v>290.98</v>
      </c>
      <c r="E136" s="13" t="str">
        <f t="shared" si="3"/>
        <v>Bad</v>
      </c>
    </row>
    <row r="137" spans="1:5" hidden="1" x14ac:dyDescent="0.3">
      <c r="A137" s="9" t="s">
        <v>9</v>
      </c>
      <c r="B137" s="10" t="s">
        <v>5</v>
      </c>
      <c r="C137" s="6">
        <v>42275</v>
      </c>
      <c r="D137" s="19">
        <v>31.830000000000002</v>
      </c>
      <c r="E137" s="13" t="str">
        <f t="shared" si="3"/>
        <v>Bad</v>
      </c>
    </row>
    <row r="138" spans="1:5" hidden="1" x14ac:dyDescent="0.3">
      <c r="A138" s="9" t="s">
        <v>9</v>
      </c>
      <c r="B138" s="10" t="s">
        <v>5</v>
      </c>
      <c r="C138" s="6">
        <v>42323</v>
      </c>
      <c r="D138" s="19">
        <v>513.52</v>
      </c>
      <c r="E138" s="13" t="str">
        <f t="shared" si="3"/>
        <v>Fair</v>
      </c>
    </row>
    <row r="139" spans="1:5" hidden="1" x14ac:dyDescent="0.3">
      <c r="A139" s="9" t="s">
        <v>9</v>
      </c>
      <c r="B139" s="10" t="s">
        <v>5</v>
      </c>
      <c r="C139" s="6">
        <v>42253</v>
      </c>
      <c r="D139" s="19">
        <v>228.58599999999998</v>
      </c>
      <c r="E139" s="13" t="str">
        <f t="shared" si="3"/>
        <v>Bad</v>
      </c>
    </row>
    <row r="140" spans="1:5" hidden="1" x14ac:dyDescent="0.3">
      <c r="A140" s="9" t="s">
        <v>9</v>
      </c>
      <c r="B140" s="10" t="s">
        <v>5</v>
      </c>
      <c r="C140" s="6">
        <v>42362</v>
      </c>
      <c r="D140" s="19">
        <v>859.14</v>
      </c>
      <c r="E140" s="13" t="str">
        <f t="shared" si="3"/>
        <v>Fair</v>
      </c>
    </row>
    <row r="141" spans="1:5" hidden="1" x14ac:dyDescent="0.3">
      <c r="A141" s="9" t="s">
        <v>9</v>
      </c>
      <c r="B141" s="10" t="s">
        <v>5</v>
      </c>
      <c r="C141" s="6">
        <v>42185</v>
      </c>
      <c r="D141" s="19">
        <v>191.88</v>
      </c>
      <c r="E141" s="13" t="str">
        <f t="shared" si="3"/>
        <v>Bad</v>
      </c>
    </row>
    <row r="142" spans="1:5" hidden="1" x14ac:dyDescent="0.3">
      <c r="A142" s="9" t="s">
        <v>9</v>
      </c>
      <c r="B142" s="10" t="s">
        <v>5</v>
      </c>
      <c r="C142" s="6">
        <v>42140</v>
      </c>
      <c r="D142" s="19">
        <v>7.7640000000000011</v>
      </c>
      <c r="E142" s="13" t="str">
        <f t="shared" si="3"/>
        <v>Bad</v>
      </c>
    </row>
    <row r="143" spans="1:5" hidden="1" x14ac:dyDescent="0.3">
      <c r="A143" s="9" t="s">
        <v>9</v>
      </c>
      <c r="B143" s="10" t="s">
        <v>5</v>
      </c>
      <c r="C143" s="6">
        <v>42252</v>
      </c>
      <c r="D143" s="19">
        <v>131.10400000000001</v>
      </c>
      <c r="E143" s="13" t="str">
        <f t="shared" si="3"/>
        <v>Bad</v>
      </c>
    </row>
    <row r="144" spans="1:5" hidden="1" x14ac:dyDescent="0.3">
      <c r="A144" s="9" t="s">
        <v>9</v>
      </c>
      <c r="B144" s="10" t="s">
        <v>5</v>
      </c>
      <c r="C144" s="6">
        <v>42271</v>
      </c>
      <c r="D144" s="19">
        <v>487.21999999999997</v>
      </c>
      <c r="E144" s="13" t="str">
        <f t="shared" si="3"/>
        <v>Bad</v>
      </c>
    </row>
    <row r="145" spans="1:5" hidden="1" x14ac:dyDescent="0.3">
      <c r="A145" s="9" t="s">
        <v>9</v>
      </c>
      <c r="B145" s="10" t="s">
        <v>5</v>
      </c>
      <c r="C145" s="6">
        <v>42317</v>
      </c>
      <c r="D145" s="19">
        <v>993.89999999999986</v>
      </c>
      <c r="E145" s="13" t="str">
        <f t="shared" si="3"/>
        <v>Fair</v>
      </c>
    </row>
    <row r="146" spans="1:5" hidden="1" x14ac:dyDescent="0.3">
      <c r="A146" s="9" t="s">
        <v>9</v>
      </c>
      <c r="B146" s="10" t="s">
        <v>5</v>
      </c>
      <c r="C146" s="6">
        <v>42232</v>
      </c>
      <c r="D146" s="19">
        <v>225.29600000000002</v>
      </c>
      <c r="E146" s="13" t="str">
        <f t="shared" si="3"/>
        <v>Bad</v>
      </c>
    </row>
    <row r="147" spans="1:5" hidden="1" x14ac:dyDescent="0.3">
      <c r="A147" s="9" t="s">
        <v>9</v>
      </c>
      <c r="B147" s="10" t="s">
        <v>5</v>
      </c>
      <c r="C147" s="6">
        <v>42230</v>
      </c>
      <c r="D147" s="19">
        <v>21.504000000000005</v>
      </c>
      <c r="E147" s="13" t="str">
        <f t="shared" si="3"/>
        <v>Bad</v>
      </c>
    </row>
    <row r="148" spans="1:5" hidden="1" x14ac:dyDescent="0.3">
      <c r="A148" s="9" t="s">
        <v>9</v>
      </c>
      <c r="B148" s="10" t="s">
        <v>5</v>
      </c>
      <c r="C148" s="6">
        <v>42037</v>
      </c>
      <c r="D148" s="19">
        <v>8805.0400000000009</v>
      </c>
      <c r="E148" s="13" t="str">
        <f t="shared" si="3"/>
        <v>Great</v>
      </c>
    </row>
    <row r="149" spans="1:5" hidden="1" x14ac:dyDescent="0.3">
      <c r="A149" s="9" t="s">
        <v>9</v>
      </c>
      <c r="B149" s="10" t="s">
        <v>5</v>
      </c>
      <c r="C149" s="6">
        <v>42134</v>
      </c>
      <c r="D149" s="19">
        <v>27.86</v>
      </c>
      <c r="E149" s="13" t="str">
        <f t="shared" si="3"/>
        <v>Bad</v>
      </c>
    </row>
    <row r="150" spans="1:5" hidden="1" x14ac:dyDescent="0.3">
      <c r="A150" s="9" t="s">
        <v>9</v>
      </c>
      <c r="B150" s="10" t="s">
        <v>5</v>
      </c>
      <c r="C150" s="6">
        <v>42186</v>
      </c>
      <c r="D150" s="19">
        <v>1302.83</v>
      </c>
      <c r="E150" s="13" t="str">
        <f t="shared" si="3"/>
        <v>Better</v>
      </c>
    </row>
    <row r="151" spans="1:5" hidden="1" x14ac:dyDescent="0.3">
      <c r="A151" s="9" t="s">
        <v>9</v>
      </c>
      <c r="B151" s="10" t="s">
        <v>5</v>
      </c>
      <c r="C151" s="6">
        <v>42109</v>
      </c>
      <c r="D151" s="19">
        <v>81.199999999999989</v>
      </c>
      <c r="E151" s="13" t="str">
        <f t="shared" si="3"/>
        <v>Bad</v>
      </c>
    </row>
    <row r="152" spans="1:5" hidden="1" x14ac:dyDescent="0.3">
      <c r="A152" s="9" t="s">
        <v>9</v>
      </c>
      <c r="B152" s="10" t="s">
        <v>5</v>
      </c>
      <c r="C152" s="6">
        <v>42154</v>
      </c>
      <c r="D152" s="19">
        <v>1002.7</v>
      </c>
      <c r="E152" s="13" t="str">
        <f t="shared" si="3"/>
        <v>Better</v>
      </c>
    </row>
    <row r="153" spans="1:5" hidden="1" x14ac:dyDescent="0.3">
      <c r="A153" s="9" t="s">
        <v>9</v>
      </c>
      <c r="B153" s="10" t="s">
        <v>5</v>
      </c>
      <c r="C153" s="6">
        <v>42312</v>
      </c>
      <c r="D153" s="19">
        <v>903.7700000000001</v>
      </c>
      <c r="E153" s="13" t="str">
        <f t="shared" si="3"/>
        <v>Fair</v>
      </c>
    </row>
    <row r="154" spans="1:5" hidden="1" x14ac:dyDescent="0.3">
      <c r="A154" s="9" t="s">
        <v>9</v>
      </c>
      <c r="B154" s="10" t="s">
        <v>5</v>
      </c>
      <c r="C154" s="6">
        <v>42299</v>
      </c>
      <c r="D154" s="19">
        <v>111.67200000000001</v>
      </c>
      <c r="E154" s="13" t="str">
        <f t="shared" si="3"/>
        <v>Bad</v>
      </c>
    </row>
    <row r="155" spans="1:5" hidden="1" x14ac:dyDescent="0.3">
      <c r="A155" s="9" t="s">
        <v>9</v>
      </c>
      <c r="B155" s="10" t="s">
        <v>5</v>
      </c>
      <c r="C155" s="6">
        <v>42607</v>
      </c>
      <c r="D155" s="19">
        <v>13.152000000000001</v>
      </c>
      <c r="E155" s="13" t="str">
        <f t="shared" si="3"/>
        <v>Bad</v>
      </c>
    </row>
    <row r="156" spans="1:5" hidden="1" x14ac:dyDescent="0.3">
      <c r="A156" s="9" t="s">
        <v>9</v>
      </c>
      <c r="B156" s="10" t="s">
        <v>5</v>
      </c>
      <c r="C156" s="6">
        <v>42609</v>
      </c>
      <c r="D156" s="19">
        <v>14.336000000000002</v>
      </c>
      <c r="E156" s="13" t="str">
        <f t="shared" si="3"/>
        <v>Bad</v>
      </c>
    </row>
    <row r="157" spans="1:5" hidden="1" x14ac:dyDescent="0.3">
      <c r="A157" s="9" t="s">
        <v>9</v>
      </c>
      <c r="B157" s="10" t="s">
        <v>5</v>
      </c>
      <c r="C157" s="6">
        <v>42580</v>
      </c>
      <c r="D157" s="19">
        <v>61.216000000000008</v>
      </c>
      <c r="E157" s="13" t="str">
        <f t="shared" si="3"/>
        <v>Bad</v>
      </c>
    </row>
    <row r="158" spans="1:5" hidden="1" x14ac:dyDescent="0.3">
      <c r="A158" s="9" t="s">
        <v>9</v>
      </c>
      <c r="B158" s="10" t="s">
        <v>5</v>
      </c>
      <c r="C158" s="6">
        <v>42636</v>
      </c>
      <c r="D158" s="19">
        <v>212.91000000000003</v>
      </c>
      <c r="E158" s="13" t="str">
        <f t="shared" si="3"/>
        <v>Bad</v>
      </c>
    </row>
    <row r="159" spans="1:5" hidden="1" x14ac:dyDescent="0.3">
      <c r="A159" s="9" t="s">
        <v>9</v>
      </c>
      <c r="B159" s="10" t="s">
        <v>5</v>
      </c>
      <c r="C159" s="6">
        <v>42578</v>
      </c>
      <c r="D159" s="19">
        <v>194.84800000000001</v>
      </c>
      <c r="E159" s="13" t="str">
        <f t="shared" si="3"/>
        <v>Bad</v>
      </c>
    </row>
    <row r="160" spans="1:5" hidden="1" x14ac:dyDescent="0.3">
      <c r="A160" s="9" t="s">
        <v>9</v>
      </c>
      <c r="B160" s="10" t="s">
        <v>5</v>
      </c>
      <c r="C160" s="6">
        <v>42725</v>
      </c>
      <c r="D160" s="19">
        <v>23.88</v>
      </c>
      <c r="E160" s="13" t="str">
        <f t="shared" si="3"/>
        <v>Bad</v>
      </c>
    </row>
    <row r="161" spans="1:5" hidden="1" x14ac:dyDescent="0.3">
      <c r="A161" s="9" t="s">
        <v>9</v>
      </c>
      <c r="B161" s="10" t="s">
        <v>5</v>
      </c>
      <c r="C161" s="6">
        <v>42456</v>
      </c>
      <c r="D161" s="19">
        <v>874.8</v>
      </c>
      <c r="E161" s="13" t="str">
        <f t="shared" si="3"/>
        <v>Fair</v>
      </c>
    </row>
    <row r="162" spans="1:5" hidden="1" x14ac:dyDescent="0.3">
      <c r="A162" s="9" t="s">
        <v>9</v>
      </c>
      <c r="B162" s="10" t="s">
        <v>5</v>
      </c>
      <c r="C162" s="6">
        <v>42578</v>
      </c>
      <c r="D162" s="19">
        <v>91.032000000000011</v>
      </c>
      <c r="E162" s="13" t="str">
        <f t="shared" si="3"/>
        <v>Bad</v>
      </c>
    </row>
    <row r="163" spans="1:5" hidden="1" x14ac:dyDescent="0.3">
      <c r="A163" s="9" t="s">
        <v>9</v>
      </c>
      <c r="B163" s="10" t="s">
        <v>5</v>
      </c>
      <c r="C163" s="6">
        <v>42624</v>
      </c>
      <c r="D163" s="19">
        <v>209.88</v>
      </c>
      <c r="E163" s="13" t="str">
        <f t="shared" si="3"/>
        <v>Bad</v>
      </c>
    </row>
    <row r="164" spans="1:5" hidden="1" x14ac:dyDescent="0.3">
      <c r="A164" s="9" t="s">
        <v>9</v>
      </c>
      <c r="B164" s="10" t="s">
        <v>5</v>
      </c>
      <c r="C164" s="6">
        <v>42561</v>
      </c>
      <c r="D164" s="19">
        <v>18.84</v>
      </c>
      <c r="E164" s="13" t="str">
        <f t="shared" si="3"/>
        <v>Bad</v>
      </c>
    </row>
    <row r="165" spans="1:5" hidden="1" x14ac:dyDescent="0.3">
      <c r="A165" s="9" t="s">
        <v>9</v>
      </c>
      <c r="B165" s="10" t="s">
        <v>5</v>
      </c>
      <c r="C165" s="6">
        <v>42707</v>
      </c>
      <c r="D165" s="19">
        <v>47.992000000000004</v>
      </c>
      <c r="E165" s="13" t="str">
        <f t="shared" si="3"/>
        <v>Bad</v>
      </c>
    </row>
    <row r="166" spans="1:5" hidden="1" x14ac:dyDescent="0.3">
      <c r="A166" s="9" t="s">
        <v>9</v>
      </c>
      <c r="B166" s="10" t="s">
        <v>5</v>
      </c>
      <c r="C166" s="6">
        <v>42605</v>
      </c>
      <c r="D166" s="19">
        <v>4590.344000000001</v>
      </c>
      <c r="E166" s="13" t="str">
        <f t="shared" si="3"/>
        <v>Great</v>
      </c>
    </row>
    <row r="167" spans="1:5" hidden="1" x14ac:dyDescent="0.3">
      <c r="A167" s="9" t="s">
        <v>9</v>
      </c>
      <c r="B167" s="10" t="s">
        <v>5</v>
      </c>
      <c r="C167" s="6">
        <v>42537</v>
      </c>
      <c r="D167" s="19">
        <v>740.59</v>
      </c>
      <c r="E167" s="13" t="str">
        <f t="shared" si="3"/>
        <v>Fair</v>
      </c>
    </row>
    <row r="168" spans="1:5" hidden="1" x14ac:dyDescent="0.3">
      <c r="A168" s="9" t="s">
        <v>9</v>
      </c>
      <c r="B168" s="10" t="s">
        <v>5</v>
      </c>
      <c r="C168" s="6">
        <v>42677</v>
      </c>
      <c r="D168" s="19">
        <v>16.272000000000002</v>
      </c>
      <c r="E168" s="13" t="str">
        <f t="shared" si="3"/>
        <v>Bad</v>
      </c>
    </row>
    <row r="169" spans="1:5" hidden="1" x14ac:dyDescent="0.3">
      <c r="A169" s="9" t="s">
        <v>9</v>
      </c>
      <c r="B169" s="10" t="s">
        <v>5</v>
      </c>
      <c r="C169" s="6">
        <v>42671</v>
      </c>
      <c r="D169" s="19">
        <v>273.08800000000002</v>
      </c>
      <c r="E169" s="13" t="str">
        <f t="shared" si="3"/>
        <v>Bad</v>
      </c>
    </row>
    <row r="170" spans="1:5" hidden="1" x14ac:dyDescent="0.3">
      <c r="A170" s="9" t="s">
        <v>9</v>
      </c>
      <c r="B170" s="10" t="s">
        <v>5</v>
      </c>
      <c r="C170" s="6">
        <v>42518</v>
      </c>
      <c r="D170" s="19">
        <v>301.95999999999998</v>
      </c>
      <c r="E170" s="13" t="str">
        <f t="shared" si="3"/>
        <v>Bad</v>
      </c>
    </row>
    <row r="171" spans="1:5" hidden="1" x14ac:dyDescent="0.3">
      <c r="A171" s="9" t="s">
        <v>9</v>
      </c>
      <c r="B171" s="10" t="s">
        <v>5</v>
      </c>
      <c r="C171" s="6">
        <v>42637</v>
      </c>
      <c r="D171" s="19">
        <v>253.82400000000001</v>
      </c>
      <c r="E171" s="13" t="str">
        <f t="shared" si="3"/>
        <v>Bad</v>
      </c>
    </row>
    <row r="172" spans="1:5" hidden="1" x14ac:dyDescent="0.3">
      <c r="A172" s="9" t="s">
        <v>9</v>
      </c>
      <c r="B172" s="10" t="s">
        <v>5</v>
      </c>
      <c r="C172" s="6">
        <v>42726</v>
      </c>
      <c r="D172" s="19">
        <v>7.8239999999999998</v>
      </c>
      <c r="E172" s="13" t="str">
        <f t="shared" si="3"/>
        <v>Bad</v>
      </c>
    </row>
    <row r="173" spans="1:5" hidden="1" x14ac:dyDescent="0.3">
      <c r="A173" s="9" t="s">
        <v>9</v>
      </c>
      <c r="B173" s="10" t="s">
        <v>5</v>
      </c>
      <c r="C173" s="6">
        <v>42693</v>
      </c>
      <c r="D173" s="19">
        <v>22.959999999999997</v>
      </c>
      <c r="E173" s="13" t="str">
        <f t="shared" si="3"/>
        <v>Bad</v>
      </c>
    </row>
    <row r="174" spans="1:5" hidden="1" x14ac:dyDescent="0.3">
      <c r="A174" s="9" t="s">
        <v>9</v>
      </c>
      <c r="B174" s="10" t="s">
        <v>5</v>
      </c>
      <c r="C174" s="6">
        <v>42699</v>
      </c>
      <c r="D174" s="19">
        <v>48.87</v>
      </c>
      <c r="E174" s="13" t="str">
        <f t="shared" si="3"/>
        <v>Bad</v>
      </c>
    </row>
    <row r="175" spans="1:5" hidden="1" x14ac:dyDescent="0.3">
      <c r="A175" s="9" t="s">
        <v>9</v>
      </c>
      <c r="B175" s="10" t="s">
        <v>5</v>
      </c>
      <c r="C175" s="6">
        <v>42603</v>
      </c>
      <c r="D175" s="19">
        <v>866.4</v>
      </c>
      <c r="E175" s="13" t="str">
        <f t="shared" si="3"/>
        <v>Fair</v>
      </c>
    </row>
    <row r="176" spans="1:5" hidden="1" x14ac:dyDescent="0.3">
      <c r="A176" s="9" t="s">
        <v>9</v>
      </c>
      <c r="B176" s="10" t="s">
        <v>5</v>
      </c>
      <c r="C176" s="6">
        <v>42517</v>
      </c>
      <c r="D176" s="19">
        <v>25.920000000000005</v>
      </c>
      <c r="E176" s="13" t="str">
        <f t="shared" si="3"/>
        <v>Bad</v>
      </c>
    </row>
    <row r="177" spans="1:5" hidden="1" x14ac:dyDescent="0.3">
      <c r="A177" s="9" t="s">
        <v>9</v>
      </c>
      <c r="B177" s="10" t="s">
        <v>5</v>
      </c>
      <c r="C177" s="6">
        <v>42588</v>
      </c>
      <c r="D177" s="19">
        <v>161.14000000000001</v>
      </c>
      <c r="E177" s="13" t="str">
        <f t="shared" si="3"/>
        <v>Bad</v>
      </c>
    </row>
    <row r="178" spans="1:5" hidden="1" x14ac:dyDescent="0.3">
      <c r="A178" s="9" t="s">
        <v>9</v>
      </c>
      <c r="B178" s="10" t="s">
        <v>5</v>
      </c>
      <c r="C178" s="6">
        <v>42589</v>
      </c>
      <c r="D178" s="19">
        <v>79.992000000000004</v>
      </c>
      <c r="E178" s="13" t="str">
        <f t="shared" si="3"/>
        <v>Bad</v>
      </c>
    </row>
    <row r="179" spans="1:5" hidden="1" x14ac:dyDescent="0.3">
      <c r="A179" s="9" t="s">
        <v>9</v>
      </c>
      <c r="B179" s="10" t="s">
        <v>5</v>
      </c>
      <c r="C179" s="6">
        <v>42729</v>
      </c>
      <c r="D179" s="19">
        <v>400.39</v>
      </c>
      <c r="E179" s="13" t="str">
        <f t="shared" si="3"/>
        <v>Bad</v>
      </c>
    </row>
    <row r="180" spans="1:5" hidden="1" x14ac:dyDescent="0.3">
      <c r="A180" s="9" t="s">
        <v>9</v>
      </c>
      <c r="B180" s="10" t="s">
        <v>5</v>
      </c>
      <c r="C180" s="6">
        <v>42687</v>
      </c>
      <c r="D180" s="19">
        <v>728.96800000000007</v>
      </c>
      <c r="E180" s="13" t="str">
        <f t="shared" si="3"/>
        <v>Fair</v>
      </c>
    </row>
    <row r="181" spans="1:5" hidden="1" x14ac:dyDescent="0.3">
      <c r="A181" s="9" t="s">
        <v>9</v>
      </c>
      <c r="B181" s="10" t="s">
        <v>5</v>
      </c>
      <c r="C181" s="6">
        <v>42680</v>
      </c>
      <c r="D181" s="19">
        <v>831.36800000000017</v>
      </c>
      <c r="E181" s="13" t="str">
        <f t="shared" si="3"/>
        <v>Fair</v>
      </c>
    </row>
    <row r="182" spans="1:5" hidden="1" x14ac:dyDescent="0.3">
      <c r="A182" s="9" t="s">
        <v>9</v>
      </c>
      <c r="B182" s="10" t="s">
        <v>5</v>
      </c>
      <c r="C182" s="6">
        <v>41375</v>
      </c>
      <c r="D182" s="19">
        <v>737.2</v>
      </c>
      <c r="E182" s="13" t="str">
        <f t="shared" si="3"/>
        <v>Fair</v>
      </c>
    </row>
    <row r="183" spans="1:5" hidden="1" x14ac:dyDescent="0.3">
      <c r="A183" s="9" t="s">
        <v>9</v>
      </c>
      <c r="B183" s="10" t="s">
        <v>5</v>
      </c>
      <c r="C183" s="6">
        <v>41446</v>
      </c>
      <c r="D183" s="19">
        <v>425.66999999999996</v>
      </c>
      <c r="E183" s="13" t="str">
        <f t="shared" si="3"/>
        <v>Bad</v>
      </c>
    </row>
    <row r="184" spans="1:5" hidden="1" x14ac:dyDescent="0.3">
      <c r="A184" s="9" t="s">
        <v>9</v>
      </c>
      <c r="B184" s="10" t="s">
        <v>5</v>
      </c>
      <c r="C184" s="6">
        <v>41998</v>
      </c>
      <c r="D184" s="19">
        <v>433.78</v>
      </c>
      <c r="E184" s="13" t="str">
        <f t="shared" si="3"/>
        <v>Bad</v>
      </c>
    </row>
    <row r="185" spans="1:5" hidden="1" x14ac:dyDescent="0.3">
      <c r="A185" s="9" t="s">
        <v>9</v>
      </c>
      <c r="B185" s="10" t="s">
        <v>5</v>
      </c>
      <c r="C185" s="6">
        <v>41888</v>
      </c>
      <c r="D185" s="19">
        <v>85.98</v>
      </c>
      <c r="E185" s="13" t="str">
        <f t="shared" si="3"/>
        <v>Bad</v>
      </c>
    </row>
    <row r="186" spans="1:5" hidden="1" x14ac:dyDescent="0.3">
      <c r="A186" s="9" t="s">
        <v>9</v>
      </c>
      <c r="B186" s="10" t="s">
        <v>5</v>
      </c>
      <c r="C186" s="6">
        <v>42082</v>
      </c>
      <c r="D186" s="19">
        <v>189.88200000000001</v>
      </c>
      <c r="E186" s="13" t="str">
        <f t="shared" si="3"/>
        <v>Bad</v>
      </c>
    </row>
    <row r="187" spans="1:5" hidden="1" x14ac:dyDescent="0.3">
      <c r="A187" s="9" t="s">
        <v>9</v>
      </c>
      <c r="B187" s="10" t="s">
        <v>5</v>
      </c>
      <c r="C187" s="6">
        <v>42309</v>
      </c>
      <c r="D187" s="19">
        <v>32.064</v>
      </c>
      <c r="E187" s="13" t="str">
        <f t="shared" si="3"/>
        <v>Bad</v>
      </c>
    </row>
    <row r="188" spans="1:5" hidden="1" x14ac:dyDescent="0.3">
      <c r="A188" s="9" t="s">
        <v>9</v>
      </c>
      <c r="B188" s="10" t="s">
        <v>5</v>
      </c>
      <c r="C188" s="6">
        <v>42613</v>
      </c>
      <c r="D188" s="19">
        <v>229.54400000000001</v>
      </c>
      <c r="E188" s="13" t="str">
        <f t="shared" si="3"/>
        <v>Bad</v>
      </c>
    </row>
    <row r="189" spans="1:5" hidden="1" x14ac:dyDescent="0.3">
      <c r="A189" s="9" t="s">
        <v>9</v>
      </c>
      <c r="B189" s="10" t="s">
        <v>5</v>
      </c>
      <c r="C189" s="6">
        <v>42687</v>
      </c>
      <c r="D189" s="19">
        <v>2.0640000000000001</v>
      </c>
      <c r="E189" s="13" t="str">
        <f t="shared" si="3"/>
        <v>Bad</v>
      </c>
    </row>
    <row r="190" spans="1:5" hidden="1" x14ac:dyDescent="0.3">
      <c r="A190" s="9" t="s">
        <v>9</v>
      </c>
      <c r="B190" s="10" t="s">
        <v>5</v>
      </c>
      <c r="C190" s="6">
        <v>42733</v>
      </c>
      <c r="D190" s="19">
        <v>1814.6799999999998</v>
      </c>
      <c r="E190" s="13" t="str">
        <f t="shared" si="3"/>
        <v>Better</v>
      </c>
    </row>
    <row r="191" spans="1:5" hidden="1" x14ac:dyDescent="0.3">
      <c r="A191" s="9" t="s">
        <v>9</v>
      </c>
      <c r="B191" s="10" t="s">
        <v>5</v>
      </c>
      <c r="C191" s="6">
        <v>42418</v>
      </c>
      <c r="D191" s="19">
        <v>29.160000000000004</v>
      </c>
      <c r="E191" s="13" t="str">
        <f t="shared" si="3"/>
        <v>Bad</v>
      </c>
    </row>
    <row r="192" spans="1:5" hidden="1" x14ac:dyDescent="0.3">
      <c r="A192" s="9" t="s">
        <v>9</v>
      </c>
      <c r="B192" s="10" t="s">
        <v>5</v>
      </c>
      <c r="C192" s="6">
        <v>42713</v>
      </c>
      <c r="D192" s="19">
        <v>1827.51</v>
      </c>
      <c r="E192" s="13" t="str">
        <f t="shared" si="3"/>
        <v>Better</v>
      </c>
    </row>
    <row r="193" spans="1:5" hidden="1" x14ac:dyDescent="0.3">
      <c r="A193" s="9" t="s">
        <v>10</v>
      </c>
      <c r="B193" s="10" t="s">
        <v>5</v>
      </c>
      <c r="C193" s="6">
        <v>41427</v>
      </c>
      <c r="D193" s="19">
        <v>605.47</v>
      </c>
      <c r="E193" s="13" t="str">
        <f t="shared" si="3"/>
        <v>Fair</v>
      </c>
    </row>
    <row r="194" spans="1:5" hidden="1" x14ac:dyDescent="0.3">
      <c r="A194" s="9" t="s">
        <v>10</v>
      </c>
      <c r="B194" s="10" t="s">
        <v>5</v>
      </c>
      <c r="C194" s="6">
        <v>41452</v>
      </c>
      <c r="D194" s="19">
        <v>616.14</v>
      </c>
      <c r="E194" s="13" t="str">
        <f t="shared" si="3"/>
        <v>Fair</v>
      </c>
    </row>
    <row r="195" spans="1:5" hidden="1" x14ac:dyDescent="0.3">
      <c r="A195" s="9" t="s">
        <v>10</v>
      </c>
      <c r="B195" s="10" t="s">
        <v>5</v>
      </c>
      <c r="C195" s="6">
        <v>41620</v>
      </c>
      <c r="D195" s="19">
        <v>23.472000000000001</v>
      </c>
      <c r="E195" s="13" t="str">
        <f t="shared" ref="E195:E258" si="4">IF(D195&gt;4000,"Great",IF(D195&gt;2000,"Good",IF(D195&gt;1000,"Better",IF(D195&gt;500,"Fair",IF(D195&gt;0,"Bad")))))</f>
        <v>Bad</v>
      </c>
    </row>
    <row r="196" spans="1:5" hidden="1" x14ac:dyDescent="0.3">
      <c r="A196" s="9" t="s">
        <v>10</v>
      </c>
      <c r="B196" s="10" t="s">
        <v>5</v>
      </c>
      <c r="C196" s="6">
        <v>41389</v>
      </c>
      <c r="D196" s="19">
        <v>302.37599999999998</v>
      </c>
      <c r="E196" s="13" t="str">
        <f t="shared" si="4"/>
        <v>Bad</v>
      </c>
    </row>
    <row r="197" spans="1:5" hidden="1" x14ac:dyDescent="0.3">
      <c r="A197" s="9" t="s">
        <v>10</v>
      </c>
      <c r="B197" s="10" t="s">
        <v>5</v>
      </c>
      <c r="C197" s="6">
        <v>41545</v>
      </c>
      <c r="D197" s="19">
        <v>337.08800000000002</v>
      </c>
      <c r="E197" s="13" t="str">
        <f t="shared" si="4"/>
        <v>Bad</v>
      </c>
    </row>
    <row r="198" spans="1:5" hidden="1" x14ac:dyDescent="0.3">
      <c r="A198" s="9" t="s">
        <v>10</v>
      </c>
      <c r="B198" s="10" t="s">
        <v>5</v>
      </c>
      <c r="C198" s="6">
        <v>41481</v>
      </c>
      <c r="D198" s="19">
        <v>256.47999999999996</v>
      </c>
      <c r="E198" s="13" t="str">
        <f t="shared" si="4"/>
        <v>Bad</v>
      </c>
    </row>
    <row r="199" spans="1:5" hidden="1" x14ac:dyDescent="0.3">
      <c r="A199" s="9" t="s">
        <v>10</v>
      </c>
      <c r="B199" s="10" t="s">
        <v>5</v>
      </c>
      <c r="C199" s="6">
        <v>41593</v>
      </c>
      <c r="D199" s="19">
        <v>362.17600000000004</v>
      </c>
      <c r="E199" s="13" t="str">
        <f t="shared" si="4"/>
        <v>Bad</v>
      </c>
    </row>
    <row r="200" spans="1:5" hidden="1" x14ac:dyDescent="0.3">
      <c r="A200" s="9" t="s">
        <v>10</v>
      </c>
      <c r="B200" s="10" t="s">
        <v>5</v>
      </c>
      <c r="C200" s="6">
        <v>41622</v>
      </c>
      <c r="D200" s="19">
        <v>186.304</v>
      </c>
      <c r="E200" s="13" t="str">
        <f t="shared" si="4"/>
        <v>Bad</v>
      </c>
    </row>
    <row r="201" spans="1:5" hidden="1" x14ac:dyDescent="0.3">
      <c r="A201" s="9" t="s">
        <v>10</v>
      </c>
      <c r="B201" s="10" t="s">
        <v>5</v>
      </c>
      <c r="C201" s="6">
        <v>41337</v>
      </c>
      <c r="D201" s="19">
        <v>15.552000000000003</v>
      </c>
      <c r="E201" s="13" t="str">
        <f t="shared" si="4"/>
        <v>Bad</v>
      </c>
    </row>
    <row r="202" spans="1:5" hidden="1" x14ac:dyDescent="0.3">
      <c r="A202" s="9" t="s">
        <v>10</v>
      </c>
      <c r="B202" s="10" t="s">
        <v>5</v>
      </c>
      <c r="C202" s="6">
        <v>41584</v>
      </c>
      <c r="D202" s="19">
        <v>43.68</v>
      </c>
      <c r="E202" s="13" t="str">
        <f t="shared" si="4"/>
        <v>Bad</v>
      </c>
    </row>
    <row r="203" spans="1:5" hidden="1" x14ac:dyDescent="0.3">
      <c r="A203" s="9" t="s">
        <v>10</v>
      </c>
      <c r="B203" s="10" t="s">
        <v>5</v>
      </c>
      <c r="C203" s="6">
        <v>41307</v>
      </c>
      <c r="D203" s="19">
        <v>199.29600000000002</v>
      </c>
      <c r="E203" s="13" t="str">
        <f t="shared" si="4"/>
        <v>Bad</v>
      </c>
    </row>
    <row r="204" spans="1:5" x14ac:dyDescent="0.3">
      <c r="A204" s="9" t="s">
        <v>10</v>
      </c>
      <c r="B204" s="10" t="s">
        <v>5</v>
      </c>
      <c r="C204" s="6">
        <v>41536</v>
      </c>
      <c r="D204" s="19">
        <v>2692.3290000000002</v>
      </c>
      <c r="E204" s="13" t="str">
        <f t="shared" si="4"/>
        <v>Good</v>
      </c>
    </row>
    <row r="205" spans="1:5" hidden="1" x14ac:dyDescent="0.3">
      <c r="A205" s="9" t="s">
        <v>10</v>
      </c>
      <c r="B205" s="10" t="s">
        <v>5</v>
      </c>
      <c r="C205" s="6">
        <v>41316</v>
      </c>
      <c r="D205" s="19">
        <v>1508.13</v>
      </c>
      <c r="E205" s="13" t="str">
        <f t="shared" si="4"/>
        <v>Better</v>
      </c>
    </row>
    <row r="206" spans="1:5" hidden="1" x14ac:dyDescent="0.3">
      <c r="A206" s="9" t="s">
        <v>10</v>
      </c>
      <c r="B206" s="10" t="s">
        <v>5</v>
      </c>
      <c r="C206" s="6">
        <v>41525</v>
      </c>
      <c r="D206" s="19">
        <v>254.96999999999997</v>
      </c>
      <c r="E206" s="13" t="str">
        <f t="shared" si="4"/>
        <v>Bad</v>
      </c>
    </row>
    <row r="207" spans="1:5" hidden="1" x14ac:dyDescent="0.3">
      <c r="A207" s="9" t="s">
        <v>10</v>
      </c>
      <c r="B207" s="10" t="s">
        <v>5</v>
      </c>
      <c r="C207" s="6">
        <v>41609</v>
      </c>
      <c r="D207" s="19">
        <v>95.968000000000004</v>
      </c>
      <c r="E207" s="13" t="str">
        <f t="shared" si="4"/>
        <v>Bad</v>
      </c>
    </row>
    <row r="208" spans="1:5" hidden="1" x14ac:dyDescent="0.3">
      <c r="A208" s="9" t="s">
        <v>10</v>
      </c>
      <c r="B208" s="10" t="s">
        <v>5</v>
      </c>
      <c r="C208" s="6">
        <v>41628</v>
      </c>
      <c r="D208" s="19">
        <v>732.31200000000001</v>
      </c>
      <c r="E208" s="13" t="str">
        <f t="shared" si="4"/>
        <v>Fair</v>
      </c>
    </row>
    <row r="209" spans="1:5" hidden="1" x14ac:dyDescent="0.3">
      <c r="A209" s="9" t="s">
        <v>10</v>
      </c>
      <c r="B209" s="10" t="s">
        <v>5</v>
      </c>
      <c r="C209" s="6">
        <v>41613</v>
      </c>
      <c r="D209" s="19">
        <v>24.56</v>
      </c>
      <c r="E209" s="13" t="str">
        <f t="shared" si="4"/>
        <v>Bad</v>
      </c>
    </row>
    <row r="210" spans="1:5" hidden="1" x14ac:dyDescent="0.3">
      <c r="A210" s="9" t="s">
        <v>10</v>
      </c>
      <c r="B210" s="10" t="s">
        <v>5</v>
      </c>
      <c r="C210" s="6">
        <v>41459</v>
      </c>
      <c r="D210" s="19">
        <v>37.44</v>
      </c>
      <c r="E210" s="13" t="str">
        <f t="shared" si="4"/>
        <v>Bad</v>
      </c>
    </row>
    <row r="211" spans="1:5" hidden="1" x14ac:dyDescent="0.3">
      <c r="A211" s="9" t="s">
        <v>10</v>
      </c>
      <c r="B211" s="10" t="s">
        <v>5</v>
      </c>
      <c r="C211" s="6">
        <v>41547</v>
      </c>
      <c r="D211" s="19">
        <v>69.216000000000008</v>
      </c>
      <c r="E211" s="13" t="str">
        <f t="shared" si="4"/>
        <v>Bad</v>
      </c>
    </row>
    <row r="212" spans="1:5" hidden="1" x14ac:dyDescent="0.3">
      <c r="A212" s="9" t="s">
        <v>10</v>
      </c>
      <c r="B212" s="10" t="s">
        <v>5</v>
      </c>
      <c r="C212" s="6">
        <v>41562</v>
      </c>
      <c r="D212" s="19">
        <v>15.384</v>
      </c>
      <c r="E212" s="13" t="str">
        <f t="shared" si="4"/>
        <v>Bad</v>
      </c>
    </row>
    <row r="213" spans="1:5" hidden="1" x14ac:dyDescent="0.3">
      <c r="A213" s="9" t="s">
        <v>10</v>
      </c>
      <c r="B213" s="10" t="s">
        <v>5</v>
      </c>
      <c r="C213" s="6">
        <v>41416</v>
      </c>
      <c r="D213" s="19">
        <v>180.93</v>
      </c>
      <c r="E213" s="13" t="str">
        <f t="shared" si="4"/>
        <v>Bad</v>
      </c>
    </row>
    <row r="214" spans="1:5" hidden="1" x14ac:dyDescent="0.3">
      <c r="A214" s="9" t="s">
        <v>10</v>
      </c>
      <c r="B214" s="10" t="s">
        <v>5</v>
      </c>
      <c r="C214" s="6">
        <v>41581</v>
      </c>
      <c r="D214" s="19">
        <v>147.34400000000002</v>
      </c>
      <c r="E214" s="13" t="str">
        <f t="shared" si="4"/>
        <v>Bad</v>
      </c>
    </row>
    <row r="215" spans="1:5" hidden="1" x14ac:dyDescent="0.3">
      <c r="A215" s="9" t="s">
        <v>10</v>
      </c>
      <c r="B215" s="10" t="s">
        <v>5</v>
      </c>
      <c r="C215" s="6">
        <v>41348</v>
      </c>
      <c r="D215" s="19">
        <v>370.78200000000004</v>
      </c>
      <c r="E215" s="13" t="str">
        <f t="shared" si="4"/>
        <v>Bad</v>
      </c>
    </row>
    <row r="216" spans="1:5" hidden="1" x14ac:dyDescent="0.3">
      <c r="A216" s="9" t="s">
        <v>10</v>
      </c>
      <c r="B216" s="10" t="s">
        <v>5</v>
      </c>
      <c r="C216" s="6">
        <v>41519</v>
      </c>
      <c r="D216" s="19">
        <v>1793.98</v>
      </c>
      <c r="E216" s="13" t="str">
        <f t="shared" si="4"/>
        <v>Better</v>
      </c>
    </row>
    <row r="217" spans="1:5" hidden="1" x14ac:dyDescent="0.3">
      <c r="A217" s="9" t="s">
        <v>10</v>
      </c>
      <c r="B217" s="10" t="s">
        <v>5</v>
      </c>
      <c r="C217" s="6">
        <v>41614</v>
      </c>
      <c r="D217" s="19">
        <v>42.207999999999998</v>
      </c>
      <c r="E217" s="13" t="str">
        <f t="shared" si="4"/>
        <v>Bad</v>
      </c>
    </row>
    <row r="218" spans="1:5" hidden="1" x14ac:dyDescent="0.3">
      <c r="A218" s="9" t="s">
        <v>10</v>
      </c>
      <c r="B218" s="10" t="s">
        <v>5</v>
      </c>
      <c r="C218" s="6">
        <v>41531</v>
      </c>
      <c r="D218" s="19">
        <v>149.56</v>
      </c>
      <c r="E218" s="13" t="str">
        <f t="shared" si="4"/>
        <v>Bad</v>
      </c>
    </row>
    <row r="219" spans="1:5" hidden="1" x14ac:dyDescent="0.3">
      <c r="A219" s="9" t="s">
        <v>10</v>
      </c>
      <c r="B219" s="10" t="s">
        <v>5</v>
      </c>
      <c r="C219" s="6">
        <v>41615</v>
      </c>
      <c r="D219" s="19">
        <v>105.52</v>
      </c>
      <c r="E219" s="13" t="str">
        <f t="shared" si="4"/>
        <v>Bad</v>
      </c>
    </row>
    <row r="220" spans="1:5" hidden="1" x14ac:dyDescent="0.3">
      <c r="A220" s="9" t="s">
        <v>10</v>
      </c>
      <c r="B220" s="10" t="s">
        <v>5</v>
      </c>
      <c r="C220" s="6">
        <v>41592</v>
      </c>
      <c r="D220" s="19">
        <v>32.400000000000006</v>
      </c>
      <c r="E220" s="13" t="str">
        <f t="shared" si="4"/>
        <v>Bad</v>
      </c>
    </row>
    <row r="221" spans="1:5" hidden="1" x14ac:dyDescent="0.3">
      <c r="A221" s="9" t="s">
        <v>10</v>
      </c>
      <c r="B221" s="10" t="s">
        <v>5</v>
      </c>
      <c r="C221" s="6">
        <v>41606</v>
      </c>
      <c r="D221" s="19">
        <v>14.669999999999998</v>
      </c>
      <c r="E221" s="13" t="str">
        <f t="shared" si="4"/>
        <v>Bad</v>
      </c>
    </row>
    <row r="222" spans="1:5" hidden="1" x14ac:dyDescent="0.3">
      <c r="A222" s="9" t="s">
        <v>10</v>
      </c>
      <c r="B222" s="10" t="s">
        <v>5</v>
      </c>
      <c r="C222" s="6">
        <v>41366</v>
      </c>
      <c r="D222" s="19">
        <v>1220.67</v>
      </c>
      <c r="E222" s="13" t="str">
        <f t="shared" si="4"/>
        <v>Better</v>
      </c>
    </row>
    <row r="223" spans="1:5" hidden="1" x14ac:dyDescent="0.3">
      <c r="A223" s="9" t="s">
        <v>10</v>
      </c>
      <c r="B223" s="10" t="s">
        <v>5</v>
      </c>
      <c r="C223" s="6">
        <v>41581</v>
      </c>
      <c r="D223" s="19">
        <v>1395.6730000000002</v>
      </c>
      <c r="E223" s="13" t="str">
        <f t="shared" si="4"/>
        <v>Better</v>
      </c>
    </row>
    <row r="224" spans="1:5" hidden="1" x14ac:dyDescent="0.3">
      <c r="A224" s="9" t="s">
        <v>10</v>
      </c>
      <c r="B224" s="10" t="s">
        <v>5</v>
      </c>
      <c r="C224" s="6">
        <v>41425</v>
      </c>
      <c r="D224" s="19">
        <v>773.7</v>
      </c>
      <c r="E224" s="13" t="str">
        <f t="shared" si="4"/>
        <v>Fair</v>
      </c>
    </row>
    <row r="225" spans="1:5" hidden="1" x14ac:dyDescent="0.3">
      <c r="A225" s="9" t="s">
        <v>10</v>
      </c>
      <c r="B225" s="10" t="s">
        <v>5</v>
      </c>
      <c r="C225" s="6">
        <v>41431</v>
      </c>
      <c r="D225" s="19">
        <v>63.381</v>
      </c>
      <c r="E225" s="13" t="str">
        <f t="shared" si="4"/>
        <v>Bad</v>
      </c>
    </row>
    <row r="226" spans="1:5" hidden="1" x14ac:dyDescent="0.3">
      <c r="A226" s="9" t="s">
        <v>10</v>
      </c>
      <c r="B226" s="10" t="s">
        <v>5</v>
      </c>
      <c r="C226" s="6">
        <v>41735</v>
      </c>
      <c r="D226" s="19">
        <v>47.952000000000005</v>
      </c>
      <c r="E226" s="13" t="str">
        <f t="shared" si="4"/>
        <v>Bad</v>
      </c>
    </row>
    <row r="227" spans="1:5" hidden="1" x14ac:dyDescent="0.3">
      <c r="A227" s="9" t="s">
        <v>10</v>
      </c>
      <c r="B227" s="10" t="s">
        <v>5</v>
      </c>
      <c r="C227" s="6">
        <v>41799</v>
      </c>
      <c r="D227" s="19">
        <v>175.32</v>
      </c>
      <c r="E227" s="13" t="str">
        <f t="shared" si="4"/>
        <v>Bad</v>
      </c>
    </row>
    <row r="228" spans="1:5" x14ac:dyDescent="0.3">
      <c r="A228" s="9" t="s">
        <v>10</v>
      </c>
      <c r="B228" s="10" t="s">
        <v>5</v>
      </c>
      <c r="C228" s="6">
        <v>41875</v>
      </c>
      <c r="D228" s="19">
        <v>3747.9300000000003</v>
      </c>
      <c r="E228" s="13" t="str">
        <f t="shared" si="4"/>
        <v>Good</v>
      </c>
    </row>
    <row r="229" spans="1:5" hidden="1" x14ac:dyDescent="0.3">
      <c r="A229" s="9" t="s">
        <v>10</v>
      </c>
      <c r="B229" s="10" t="s">
        <v>5</v>
      </c>
      <c r="C229" s="6">
        <v>41897</v>
      </c>
      <c r="D229" s="19">
        <v>1918.79</v>
      </c>
      <c r="E229" s="13" t="str">
        <f t="shared" si="4"/>
        <v>Better</v>
      </c>
    </row>
    <row r="230" spans="1:5" hidden="1" x14ac:dyDescent="0.3">
      <c r="A230" s="9" t="s">
        <v>10</v>
      </c>
      <c r="B230" s="10" t="s">
        <v>5</v>
      </c>
      <c r="C230" s="6">
        <v>41673</v>
      </c>
      <c r="D230" s="19">
        <v>74.52</v>
      </c>
      <c r="E230" s="13" t="str">
        <f t="shared" si="4"/>
        <v>Bad</v>
      </c>
    </row>
    <row r="231" spans="1:5" hidden="1" x14ac:dyDescent="0.3">
      <c r="A231" s="9" t="s">
        <v>10</v>
      </c>
      <c r="B231" s="10" t="s">
        <v>5</v>
      </c>
      <c r="C231" s="6">
        <v>41802</v>
      </c>
      <c r="D231" s="19">
        <v>55.984000000000009</v>
      </c>
      <c r="E231" s="13" t="str">
        <f t="shared" si="4"/>
        <v>Bad</v>
      </c>
    </row>
    <row r="232" spans="1:5" hidden="1" x14ac:dyDescent="0.3">
      <c r="A232" s="9" t="s">
        <v>10</v>
      </c>
      <c r="B232" s="10" t="s">
        <v>5</v>
      </c>
      <c r="C232" s="6">
        <v>41750</v>
      </c>
      <c r="D232" s="19">
        <v>893.09</v>
      </c>
      <c r="E232" s="13" t="str">
        <f t="shared" si="4"/>
        <v>Fair</v>
      </c>
    </row>
    <row r="233" spans="1:5" hidden="1" x14ac:dyDescent="0.3">
      <c r="A233" s="9" t="s">
        <v>10</v>
      </c>
      <c r="B233" s="10" t="s">
        <v>5</v>
      </c>
      <c r="C233" s="6">
        <v>41944</v>
      </c>
      <c r="D233" s="19">
        <v>301.95999999999998</v>
      </c>
      <c r="E233" s="13" t="str">
        <f t="shared" si="4"/>
        <v>Bad</v>
      </c>
    </row>
    <row r="234" spans="1:5" hidden="1" x14ac:dyDescent="0.3">
      <c r="A234" s="9" t="s">
        <v>10</v>
      </c>
      <c r="B234" s="10" t="s">
        <v>5</v>
      </c>
      <c r="C234" s="6">
        <v>41977</v>
      </c>
      <c r="D234" s="19">
        <v>8.2260000000000009</v>
      </c>
      <c r="E234" s="13" t="str">
        <f t="shared" si="4"/>
        <v>Bad</v>
      </c>
    </row>
    <row r="235" spans="1:5" hidden="1" x14ac:dyDescent="0.3">
      <c r="A235" s="9" t="s">
        <v>10</v>
      </c>
      <c r="B235" s="10" t="s">
        <v>5</v>
      </c>
      <c r="C235" s="6">
        <v>41956</v>
      </c>
      <c r="D235" s="19">
        <v>115.29600000000001</v>
      </c>
      <c r="E235" s="13" t="str">
        <f t="shared" si="4"/>
        <v>Bad</v>
      </c>
    </row>
    <row r="236" spans="1:5" hidden="1" x14ac:dyDescent="0.3">
      <c r="A236" s="9" t="s">
        <v>10</v>
      </c>
      <c r="B236" s="10" t="s">
        <v>5</v>
      </c>
      <c r="C236" s="6">
        <v>41822</v>
      </c>
      <c r="D236" s="19">
        <v>27.504000000000005</v>
      </c>
      <c r="E236" s="13" t="str">
        <f t="shared" si="4"/>
        <v>Bad</v>
      </c>
    </row>
    <row r="237" spans="1:5" hidden="1" x14ac:dyDescent="0.3">
      <c r="A237" s="9" t="s">
        <v>10</v>
      </c>
      <c r="B237" s="10" t="s">
        <v>5</v>
      </c>
      <c r="C237" s="6">
        <v>41994</v>
      </c>
      <c r="D237" s="19">
        <v>78.192000000000007</v>
      </c>
      <c r="E237" s="13" t="str">
        <f t="shared" si="4"/>
        <v>Bad</v>
      </c>
    </row>
    <row r="238" spans="1:5" hidden="1" x14ac:dyDescent="0.3">
      <c r="A238" s="9" t="s">
        <v>10</v>
      </c>
      <c r="B238" s="10" t="s">
        <v>5</v>
      </c>
      <c r="C238" s="6">
        <v>41925</v>
      </c>
      <c r="D238" s="19">
        <v>371.65999999999997</v>
      </c>
      <c r="E238" s="13" t="str">
        <f t="shared" si="4"/>
        <v>Bad</v>
      </c>
    </row>
    <row r="239" spans="1:5" hidden="1" x14ac:dyDescent="0.3">
      <c r="A239" s="9" t="s">
        <v>10</v>
      </c>
      <c r="B239" s="10" t="s">
        <v>5</v>
      </c>
      <c r="C239" s="6">
        <v>41956</v>
      </c>
      <c r="D239" s="19">
        <v>84.960000000000008</v>
      </c>
      <c r="E239" s="13" t="str">
        <f t="shared" si="4"/>
        <v>Bad</v>
      </c>
    </row>
    <row r="240" spans="1:5" hidden="1" x14ac:dyDescent="0.3">
      <c r="A240" s="9" t="s">
        <v>10</v>
      </c>
      <c r="B240" s="10" t="s">
        <v>5</v>
      </c>
      <c r="C240" s="6">
        <v>41816</v>
      </c>
      <c r="D240" s="19">
        <v>535.36</v>
      </c>
      <c r="E240" s="13" t="str">
        <f t="shared" si="4"/>
        <v>Fair</v>
      </c>
    </row>
    <row r="241" spans="1:5" hidden="1" x14ac:dyDescent="0.3">
      <c r="A241" s="9" t="s">
        <v>10</v>
      </c>
      <c r="B241" s="10" t="s">
        <v>5</v>
      </c>
      <c r="C241" s="6">
        <v>41948</v>
      </c>
      <c r="D241" s="19">
        <v>387.13600000000002</v>
      </c>
      <c r="E241" s="13" t="str">
        <f t="shared" si="4"/>
        <v>Bad</v>
      </c>
    </row>
    <row r="242" spans="1:5" hidden="1" x14ac:dyDescent="0.3">
      <c r="A242" s="9" t="s">
        <v>10</v>
      </c>
      <c r="B242" s="10" t="s">
        <v>5</v>
      </c>
      <c r="C242" s="6">
        <v>41895</v>
      </c>
      <c r="D242" s="19">
        <v>199.86</v>
      </c>
      <c r="E242" s="13" t="str">
        <f t="shared" si="4"/>
        <v>Bad</v>
      </c>
    </row>
    <row r="243" spans="1:5" hidden="1" x14ac:dyDescent="0.3">
      <c r="A243" s="9" t="s">
        <v>10</v>
      </c>
      <c r="B243" s="10" t="s">
        <v>5</v>
      </c>
      <c r="C243" s="6">
        <v>41648</v>
      </c>
      <c r="D243" s="19">
        <v>364.07</v>
      </c>
      <c r="E243" s="13" t="str">
        <f t="shared" si="4"/>
        <v>Bad</v>
      </c>
    </row>
    <row r="244" spans="1:5" hidden="1" x14ac:dyDescent="0.3">
      <c r="A244" s="9" t="s">
        <v>10</v>
      </c>
      <c r="B244" s="10" t="s">
        <v>5</v>
      </c>
      <c r="C244" s="6">
        <v>41862</v>
      </c>
      <c r="D244" s="19">
        <v>46.152000000000001</v>
      </c>
      <c r="E244" s="13" t="str">
        <f t="shared" si="4"/>
        <v>Bad</v>
      </c>
    </row>
    <row r="245" spans="1:5" hidden="1" x14ac:dyDescent="0.3">
      <c r="A245" s="9" t="s">
        <v>10</v>
      </c>
      <c r="B245" s="10" t="s">
        <v>5</v>
      </c>
      <c r="C245" s="6">
        <v>41864</v>
      </c>
      <c r="D245" s="19">
        <v>5.64</v>
      </c>
      <c r="E245" s="13" t="str">
        <f t="shared" si="4"/>
        <v>Bad</v>
      </c>
    </row>
    <row r="246" spans="1:5" hidden="1" x14ac:dyDescent="0.3">
      <c r="A246" s="9" t="s">
        <v>10</v>
      </c>
      <c r="B246" s="10" t="s">
        <v>5</v>
      </c>
      <c r="C246" s="6">
        <v>41719</v>
      </c>
      <c r="D246" s="19">
        <v>1270.3789999999999</v>
      </c>
      <c r="E246" s="13" t="str">
        <f t="shared" si="4"/>
        <v>Better</v>
      </c>
    </row>
    <row r="247" spans="1:5" hidden="1" x14ac:dyDescent="0.3">
      <c r="A247" s="9" t="s">
        <v>10</v>
      </c>
      <c r="B247" s="10" t="s">
        <v>5</v>
      </c>
      <c r="C247" s="6">
        <v>41755</v>
      </c>
      <c r="D247" s="19">
        <v>194.1395</v>
      </c>
      <c r="E247" s="13" t="str">
        <f t="shared" si="4"/>
        <v>Bad</v>
      </c>
    </row>
    <row r="248" spans="1:5" hidden="1" x14ac:dyDescent="0.3">
      <c r="A248" s="9" t="s">
        <v>10</v>
      </c>
      <c r="B248" s="10" t="s">
        <v>5</v>
      </c>
      <c r="C248" s="6">
        <v>41976</v>
      </c>
      <c r="D248" s="19">
        <v>288.85000000000002</v>
      </c>
      <c r="E248" s="13" t="str">
        <f t="shared" si="4"/>
        <v>Bad</v>
      </c>
    </row>
    <row r="249" spans="1:5" hidden="1" x14ac:dyDescent="0.3">
      <c r="A249" s="9" t="s">
        <v>10</v>
      </c>
      <c r="B249" s="10" t="s">
        <v>5</v>
      </c>
      <c r="C249" s="6">
        <v>41811</v>
      </c>
      <c r="D249" s="19">
        <v>107.97600000000001</v>
      </c>
      <c r="E249" s="13" t="str">
        <f t="shared" si="4"/>
        <v>Bad</v>
      </c>
    </row>
    <row r="250" spans="1:5" hidden="1" x14ac:dyDescent="0.3">
      <c r="A250" s="9" t="s">
        <v>10</v>
      </c>
      <c r="B250" s="10" t="s">
        <v>5</v>
      </c>
      <c r="C250" s="6">
        <v>41740</v>
      </c>
      <c r="D250" s="19">
        <v>121.88799999999999</v>
      </c>
      <c r="E250" s="13" t="str">
        <f t="shared" si="4"/>
        <v>Bad</v>
      </c>
    </row>
    <row r="251" spans="1:5" x14ac:dyDescent="0.3">
      <c r="A251" s="9" t="s">
        <v>10</v>
      </c>
      <c r="B251" s="10" t="s">
        <v>5</v>
      </c>
      <c r="C251" s="6">
        <v>41909</v>
      </c>
      <c r="D251" s="19">
        <v>2026.7800000000002</v>
      </c>
      <c r="E251" s="13" t="str">
        <f t="shared" si="4"/>
        <v>Good</v>
      </c>
    </row>
    <row r="252" spans="1:5" hidden="1" x14ac:dyDescent="0.3">
      <c r="A252" s="9" t="s">
        <v>10</v>
      </c>
      <c r="B252" s="10" t="s">
        <v>5</v>
      </c>
      <c r="C252" s="6">
        <v>41823</v>
      </c>
      <c r="D252" s="19">
        <v>365.91</v>
      </c>
      <c r="E252" s="13" t="str">
        <f t="shared" si="4"/>
        <v>Bad</v>
      </c>
    </row>
    <row r="253" spans="1:5" hidden="1" x14ac:dyDescent="0.3">
      <c r="A253" s="9" t="s">
        <v>10</v>
      </c>
      <c r="B253" s="10" t="s">
        <v>5</v>
      </c>
      <c r="C253" s="6">
        <v>41921</v>
      </c>
      <c r="D253" s="19">
        <v>30.84</v>
      </c>
      <c r="E253" s="13" t="str">
        <f t="shared" si="4"/>
        <v>Bad</v>
      </c>
    </row>
    <row r="254" spans="1:5" hidden="1" x14ac:dyDescent="0.3">
      <c r="A254" s="9" t="s">
        <v>10</v>
      </c>
      <c r="B254" s="10" t="s">
        <v>5</v>
      </c>
      <c r="C254" s="6">
        <v>41808</v>
      </c>
      <c r="D254" s="19">
        <v>1046.47</v>
      </c>
      <c r="E254" s="13" t="str">
        <f t="shared" si="4"/>
        <v>Better</v>
      </c>
    </row>
    <row r="255" spans="1:5" hidden="1" x14ac:dyDescent="0.3">
      <c r="A255" s="9" t="s">
        <v>10</v>
      </c>
      <c r="B255" s="10" t="s">
        <v>5</v>
      </c>
      <c r="C255" s="6">
        <v>41922</v>
      </c>
      <c r="D255" s="19">
        <v>1801.6320000000001</v>
      </c>
      <c r="E255" s="13" t="str">
        <f t="shared" si="4"/>
        <v>Better</v>
      </c>
    </row>
    <row r="256" spans="1:5" hidden="1" x14ac:dyDescent="0.3">
      <c r="A256" s="9" t="s">
        <v>10</v>
      </c>
      <c r="B256" s="10" t="s">
        <v>5</v>
      </c>
      <c r="C256" s="6">
        <v>42000</v>
      </c>
      <c r="D256" s="19">
        <v>105.42</v>
      </c>
      <c r="E256" s="13" t="str">
        <f t="shared" si="4"/>
        <v>Bad</v>
      </c>
    </row>
    <row r="257" spans="1:5" hidden="1" x14ac:dyDescent="0.3">
      <c r="A257" s="9" t="s">
        <v>10</v>
      </c>
      <c r="B257" s="10" t="s">
        <v>5</v>
      </c>
      <c r="C257" s="6">
        <v>41980</v>
      </c>
      <c r="D257" s="19">
        <v>436.86</v>
      </c>
      <c r="E257" s="13" t="str">
        <f t="shared" si="4"/>
        <v>Bad</v>
      </c>
    </row>
    <row r="258" spans="1:5" hidden="1" x14ac:dyDescent="0.3">
      <c r="A258" s="9" t="s">
        <v>10</v>
      </c>
      <c r="B258" s="10" t="s">
        <v>5</v>
      </c>
      <c r="C258" s="6">
        <v>41956</v>
      </c>
      <c r="D258" s="19">
        <v>233.06400000000002</v>
      </c>
      <c r="E258" s="13" t="str">
        <f t="shared" si="4"/>
        <v>Bad</v>
      </c>
    </row>
    <row r="259" spans="1:5" hidden="1" x14ac:dyDescent="0.3">
      <c r="A259" s="9" t="s">
        <v>10</v>
      </c>
      <c r="B259" s="10" t="s">
        <v>5</v>
      </c>
      <c r="C259" s="6">
        <v>41895</v>
      </c>
      <c r="D259" s="19">
        <v>13.092000000000002</v>
      </c>
      <c r="E259" s="13" t="str">
        <f t="shared" ref="E259:E322" si="5">IF(D259&gt;4000,"Great",IF(D259&gt;2000,"Good",IF(D259&gt;1000,"Better",IF(D259&gt;500,"Fair",IF(D259&gt;0,"Bad")))))</f>
        <v>Bad</v>
      </c>
    </row>
    <row r="260" spans="1:5" hidden="1" x14ac:dyDescent="0.3">
      <c r="A260" s="9" t="s">
        <v>10</v>
      </c>
      <c r="B260" s="10" t="s">
        <v>5</v>
      </c>
      <c r="C260" s="6">
        <v>41899</v>
      </c>
      <c r="D260" s="19">
        <v>87.168000000000006</v>
      </c>
      <c r="E260" s="13" t="str">
        <f t="shared" si="5"/>
        <v>Bad</v>
      </c>
    </row>
    <row r="261" spans="1:5" hidden="1" x14ac:dyDescent="0.3">
      <c r="A261" s="9" t="s">
        <v>10</v>
      </c>
      <c r="B261" s="10" t="s">
        <v>5</v>
      </c>
      <c r="C261" s="6">
        <v>41902</v>
      </c>
      <c r="D261" s="19">
        <v>1664.1320000000001</v>
      </c>
      <c r="E261" s="13" t="str">
        <f t="shared" si="5"/>
        <v>Better</v>
      </c>
    </row>
    <row r="262" spans="1:5" hidden="1" x14ac:dyDescent="0.3">
      <c r="A262" s="9" t="s">
        <v>10</v>
      </c>
      <c r="B262" s="10" t="s">
        <v>5</v>
      </c>
      <c r="C262" s="6">
        <v>41886</v>
      </c>
      <c r="D262" s="19">
        <v>919.4899999999999</v>
      </c>
      <c r="E262" s="13" t="str">
        <f t="shared" si="5"/>
        <v>Fair</v>
      </c>
    </row>
    <row r="263" spans="1:5" hidden="1" x14ac:dyDescent="0.3">
      <c r="A263" s="9" t="s">
        <v>10</v>
      </c>
      <c r="B263" s="10" t="s">
        <v>5</v>
      </c>
      <c r="C263" s="6">
        <v>41906</v>
      </c>
      <c r="D263" s="19">
        <v>517.5</v>
      </c>
      <c r="E263" s="13" t="str">
        <f t="shared" si="5"/>
        <v>Fair</v>
      </c>
    </row>
    <row r="264" spans="1:5" hidden="1" x14ac:dyDescent="0.3">
      <c r="A264" s="9" t="s">
        <v>10</v>
      </c>
      <c r="B264" s="10" t="s">
        <v>5</v>
      </c>
      <c r="C264" s="6">
        <v>41717</v>
      </c>
      <c r="D264" s="19">
        <v>14.496000000000002</v>
      </c>
      <c r="E264" s="13" t="str">
        <f t="shared" si="5"/>
        <v>Bad</v>
      </c>
    </row>
    <row r="265" spans="1:5" hidden="1" x14ac:dyDescent="0.3">
      <c r="A265" s="9" t="s">
        <v>10</v>
      </c>
      <c r="B265" s="10" t="s">
        <v>5</v>
      </c>
      <c r="C265" s="6">
        <v>41998</v>
      </c>
      <c r="D265" s="19">
        <v>19.584000000000003</v>
      </c>
      <c r="E265" s="13" t="str">
        <f t="shared" si="5"/>
        <v>Bad</v>
      </c>
    </row>
    <row r="266" spans="1:5" hidden="1" x14ac:dyDescent="0.3">
      <c r="A266" s="9" t="s">
        <v>10</v>
      </c>
      <c r="B266" s="10" t="s">
        <v>5</v>
      </c>
      <c r="C266" s="6">
        <v>41714</v>
      </c>
      <c r="D266" s="19">
        <v>6412.7699999999995</v>
      </c>
      <c r="E266" s="13" t="str">
        <f t="shared" si="5"/>
        <v>Great</v>
      </c>
    </row>
    <row r="267" spans="1:5" hidden="1" x14ac:dyDescent="0.3">
      <c r="A267" s="9" t="s">
        <v>10</v>
      </c>
      <c r="B267" s="10" t="s">
        <v>5</v>
      </c>
      <c r="C267" s="6">
        <v>41766</v>
      </c>
      <c r="D267" s="19">
        <v>45.68</v>
      </c>
      <c r="E267" s="13" t="str">
        <f t="shared" si="5"/>
        <v>Bad</v>
      </c>
    </row>
    <row r="268" spans="1:5" hidden="1" x14ac:dyDescent="0.3">
      <c r="A268" s="9" t="s">
        <v>10</v>
      </c>
      <c r="B268" s="10" t="s">
        <v>5</v>
      </c>
      <c r="C268" s="6">
        <v>41710</v>
      </c>
      <c r="D268" s="19">
        <v>5.04</v>
      </c>
      <c r="E268" s="13" t="str">
        <f t="shared" si="5"/>
        <v>Bad</v>
      </c>
    </row>
    <row r="269" spans="1:5" hidden="1" x14ac:dyDescent="0.3">
      <c r="A269" s="9" t="s">
        <v>10</v>
      </c>
      <c r="B269" s="10" t="s">
        <v>5</v>
      </c>
      <c r="C269" s="6">
        <v>41656</v>
      </c>
      <c r="D269" s="19">
        <v>88.960000000000008</v>
      </c>
      <c r="E269" s="13" t="str">
        <f t="shared" si="5"/>
        <v>Bad</v>
      </c>
    </row>
    <row r="270" spans="1:5" hidden="1" x14ac:dyDescent="0.3">
      <c r="A270" s="9" t="s">
        <v>10</v>
      </c>
      <c r="B270" s="10" t="s">
        <v>5</v>
      </c>
      <c r="C270" s="6">
        <v>41779</v>
      </c>
      <c r="D270" s="19">
        <v>169.54399999999998</v>
      </c>
      <c r="E270" s="13" t="str">
        <f t="shared" si="5"/>
        <v>Bad</v>
      </c>
    </row>
    <row r="271" spans="1:5" hidden="1" x14ac:dyDescent="0.3">
      <c r="A271" s="9" t="s">
        <v>10</v>
      </c>
      <c r="B271" s="10" t="s">
        <v>5</v>
      </c>
      <c r="C271" s="6">
        <v>41829</v>
      </c>
      <c r="D271" s="19">
        <v>5.16</v>
      </c>
      <c r="E271" s="13" t="str">
        <f t="shared" si="5"/>
        <v>Bad</v>
      </c>
    </row>
    <row r="272" spans="1:5" hidden="1" x14ac:dyDescent="0.3">
      <c r="A272" s="9" t="s">
        <v>10</v>
      </c>
      <c r="B272" s="10" t="s">
        <v>5</v>
      </c>
      <c r="C272" s="6">
        <v>41768</v>
      </c>
      <c r="D272" s="19">
        <v>48.81</v>
      </c>
      <c r="E272" s="13" t="str">
        <f t="shared" si="5"/>
        <v>Bad</v>
      </c>
    </row>
    <row r="273" spans="1:5" hidden="1" x14ac:dyDescent="0.3">
      <c r="A273" s="9" t="s">
        <v>10</v>
      </c>
      <c r="B273" s="10" t="s">
        <v>5</v>
      </c>
      <c r="C273" s="6">
        <v>41973</v>
      </c>
      <c r="D273" s="19">
        <v>177.48000000000002</v>
      </c>
      <c r="E273" s="13" t="str">
        <f t="shared" si="5"/>
        <v>Bad</v>
      </c>
    </row>
    <row r="274" spans="1:5" hidden="1" x14ac:dyDescent="0.3">
      <c r="A274" s="9" t="s">
        <v>10</v>
      </c>
      <c r="B274" s="10" t="s">
        <v>5</v>
      </c>
      <c r="C274" s="6">
        <v>41993</v>
      </c>
      <c r="D274" s="19">
        <v>36.269999999999996</v>
      </c>
      <c r="E274" s="13" t="str">
        <f t="shared" si="5"/>
        <v>Bad</v>
      </c>
    </row>
    <row r="275" spans="1:5" x14ac:dyDescent="0.3">
      <c r="A275" s="9" t="s">
        <v>10</v>
      </c>
      <c r="B275" s="10" t="s">
        <v>5</v>
      </c>
      <c r="C275" s="6">
        <v>41903</v>
      </c>
      <c r="D275" s="19">
        <v>3631.96</v>
      </c>
      <c r="E275" s="13" t="str">
        <f t="shared" si="5"/>
        <v>Good</v>
      </c>
    </row>
    <row r="276" spans="1:5" hidden="1" x14ac:dyDescent="0.3">
      <c r="A276" s="9" t="s">
        <v>10</v>
      </c>
      <c r="B276" s="10" t="s">
        <v>5</v>
      </c>
      <c r="C276" s="6">
        <v>41940</v>
      </c>
      <c r="D276" s="19">
        <v>104.51</v>
      </c>
      <c r="E276" s="13" t="str">
        <f t="shared" si="5"/>
        <v>Bad</v>
      </c>
    </row>
    <row r="277" spans="1:5" hidden="1" x14ac:dyDescent="0.3">
      <c r="A277" s="9" t="s">
        <v>10</v>
      </c>
      <c r="B277" s="10" t="s">
        <v>5</v>
      </c>
      <c r="C277" s="6">
        <v>41921</v>
      </c>
      <c r="D277" s="19">
        <v>50.462000000000003</v>
      </c>
      <c r="E277" s="13" t="str">
        <f t="shared" si="5"/>
        <v>Bad</v>
      </c>
    </row>
    <row r="278" spans="1:5" hidden="1" x14ac:dyDescent="0.3">
      <c r="A278" s="9" t="s">
        <v>10</v>
      </c>
      <c r="B278" s="10" t="s">
        <v>5</v>
      </c>
      <c r="C278" s="6">
        <v>41963</v>
      </c>
      <c r="D278" s="19">
        <v>377.90200000000004</v>
      </c>
      <c r="E278" s="13" t="str">
        <f t="shared" si="5"/>
        <v>Bad</v>
      </c>
    </row>
    <row r="279" spans="1:5" hidden="1" x14ac:dyDescent="0.3">
      <c r="A279" s="9" t="s">
        <v>10</v>
      </c>
      <c r="B279" s="10" t="s">
        <v>5</v>
      </c>
      <c r="C279" s="6">
        <v>41874</v>
      </c>
      <c r="D279" s="19">
        <v>1142.4299999999998</v>
      </c>
      <c r="E279" s="13" t="str">
        <f t="shared" si="5"/>
        <v>Better</v>
      </c>
    </row>
    <row r="280" spans="1:5" hidden="1" x14ac:dyDescent="0.3">
      <c r="A280" s="9" t="s">
        <v>10</v>
      </c>
      <c r="B280" s="10" t="s">
        <v>5</v>
      </c>
      <c r="C280" s="6">
        <v>41898</v>
      </c>
      <c r="D280" s="19">
        <v>31.12</v>
      </c>
      <c r="E280" s="13" t="str">
        <f t="shared" si="5"/>
        <v>Bad</v>
      </c>
    </row>
    <row r="281" spans="1:5" hidden="1" x14ac:dyDescent="0.3">
      <c r="A281" s="9" t="s">
        <v>10</v>
      </c>
      <c r="B281" s="10" t="s">
        <v>5</v>
      </c>
      <c r="C281" s="6">
        <v>41965</v>
      </c>
      <c r="D281" s="19">
        <v>58.050000000000004</v>
      </c>
      <c r="E281" s="13" t="str">
        <f t="shared" si="5"/>
        <v>Bad</v>
      </c>
    </row>
    <row r="282" spans="1:5" hidden="1" x14ac:dyDescent="0.3">
      <c r="A282" s="9" t="s">
        <v>10</v>
      </c>
      <c r="B282" s="10" t="s">
        <v>5</v>
      </c>
      <c r="C282" s="6">
        <v>41690</v>
      </c>
      <c r="D282" s="19">
        <v>29.99</v>
      </c>
      <c r="E282" s="13" t="str">
        <f t="shared" si="5"/>
        <v>Bad</v>
      </c>
    </row>
    <row r="283" spans="1:5" hidden="1" x14ac:dyDescent="0.3">
      <c r="A283" s="9" t="s">
        <v>10</v>
      </c>
      <c r="B283" s="10" t="s">
        <v>5</v>
      </c>
      <c r="C283" s="6">
        <v>42188</v>
      </c>
      <c r="D283" s="19">
        <v>7.7</v>
      </c>
      <c r="E283" s="13" t="str">
        <f t="shared" si="5"/>
        <v>Bad</v>
      </c>
    </row>
    <row r="284" spans="1:5" hidden="1" x14ac:dyDescent="0.3">
      <c r="A284" s="9" t="s">
        <v>10</v>
      </c>
      <c r="B284" s="10" t="s">
        <v>5</v>
      </c>
      <c r="C284" s="6">
        <v>42259</v>
      </c>
      <c r="D284" s="19">
        <v>1611.01</v>
      </c>
      <c r="E284" s="13" t="str">
        <f t="shared" si="5"/>
        <v>Better</v>
      </c>
    </row>
    <row r="285" spans="1:5" x14ac:dyDescent="0.3">
      <c r="A285" s="9" t="s">
        <v>10</v>
      </c>
      <c r="B285" s="10" t="s">
        <v>5</v>
      </c>
      <c r="C285" s="6">
        <v>42211</v>
      </c>
      <c r="D285" s="19">
        <v>2503.4699999999998</v>
      </c>
      <c r="E285" s="13" t="str">
        <f t="shared" si="5"/>
        <v>Good</v>
      </c>
    </row>
    <row r="286" spans="1:5" hidden="1" x14ac:dyDescent="0.3">
      <c r="A286" s="9" t="s">
        <v>10</v>
      </c>
      <c r="B286" s="10" t="s">
        <v>5</v>
      </c>
      <c r="C286" s="6">
        <v>42336</v>
      </c>
      <c r="D286" s="19">
        <v>447.78300000000007</v>
      </c>
      <c r="E286" s="13" t="str">
        <f t="shared" si="5"/>
        <v>Bad</v>
      </c>
    </row>
    <row r="287" spans="1:5" hidden="1" x14ac:dyDescent="0.3">
      <c r="A287" s="9" t="s">
        <v>10</v>
      </c>
      <c r="B287" s="10" t="s">
        <v>5</v>
      </c>
      <c r="C287" s="6">
        <v>42250</v>
      </c>
      <c r="D287" s="19">
        <v>1854.2410000000002</v>
      </c>
      <c r="E287" s="13" t="str">
        <f t="shared" si="5"/>
        <v>Better</v>
      </c>
    </row>
    <row r="288" spans="1:5" hidden="1" x14ac:dyDescent="0.3">
      <c r="A288" s="9" t="s">
        <v>10</v>
      </c>
      <c r="B288" s="10" t="s">
        <v>5</v>
      </c>
      <c r="C288" s="6">
        <v>42051</v>
      </c>
      <c r="D288" s="19">
        <v>323.88</v>
      </c>
      <c r="E288" s="13" t="str">
        <f t="shared" si="5"/>
        <v>Bad</v>
      </c>
    </row>
    <row r="289" spans="1:5" hidden="1" x14ac:dyDescent="0.3">
      <c r="A289" s="9" t="s">
        <v>10</v>
      </c>
      <c r="B289" s="10" t="s">
        <v>5</v>
      </c>
      <c r="C289" s="6">
        <v>42145</v>
      </c>
      <c r="D289" s="19">
        <v>2.6940000000000004</v>
      </c>
      <c r="E289" s="13" t="str">
        <f t="shared" si="5"/>
        <v>Bad</v>
      </c>
    </row>
    <row r="290" spans="1:5" hidden="1" x14ac:dyDescent="0.3">
      <c r="A290" s="9" t="s">
        <v>10</v>
      </c>
      <c r="B290" s="10" t="s">
        <v>5</v>
      </c>
      <c r="C290" s="6">
        <v>42277</v>
      </c>
      <c r="D290" s="19">
        <v>298.83</v>
      </c>
      <c r="E290" s="13" t="str">
        <f t="shared" si="5"/>
        <v>Bad</v>
      </c>
    </row>
    <row r="291" spans="1:5" hidden="1" x14ac:dyDescent="0.3">
      <c r="A291" s="9" t="s">
        <v>10</v>
      </c>
      <c r="B291" s="10" t="s">
        <v>5</v>
      </c>
      <c r="C291" s="6">
        <v>42266</v>
      </c>
      <c r="D291" s="19">
        <v>3</v>
      </c>
      <c r="E291" s="13" t="str">
        <f t="shared" si="5"/>
        <v>Bad</v>
      </c>
    </row>
    <row r="292" spans="1:5" hidden="1" x14ac:dyDescent="0.3">
      <c r="A292" s="9" t="s">
        <v>10</v>
      </c>
      <c r="B292" s="10" t="s">
        <v>5</v>
      </c>
      <c r="C292" s="6">
        <v>42366</v>
      </c>
      <c r="D292" s="19">
        <v>2.61</v>
      </c>
      <c r="E292" s="13" t="str">
        <f t="shared" si="5"/>
        <v>Bad</v>
      </c>
    </row>
    <row r="293" spans="1:5" hidden="1" x14ac:dyDescent="0.3">
      <c r="A293" s="9" t="s">
        <v>10</v>
      </c>
      <c r="B293" s="10" t="s">
        <v>5</v>
      </c>
      <c r="C293" s="6">
        <v>42107</v>
      </c>
      <c r="D293" s="19">
        <v>448.81</v>
      </c>
      <c r="E293" s="13" t="str">
        <f t="shared" si="5"/>
        <v>Bad</v>
      </c>
    </row>
    <row r="294" spans="1:5" hidden="1" x14ac:dyDescent="0.3">
      <c r="A294" s="9" t="s">
        <v>10</v>
      </c>
      <c r="B294" s="10" t="s">
        <v>5</v>
      </c>
      <c r="C294" s="6">
        <v>42347</v>
      </c>
      <c r="D294" s="19">
        <v>334.25600000000003</v>
      </c>
      <c r="E294" s="13" t="str">
        <f t="shared" si="5"/>
        <v>Bad</v>
      </c>
    </row>
    <row r="295" spans="1:5" hidden="1" x14ac:dyDescent="0.3">
      <c r="A295" s="9" t="s">
        <v>10</v>
      </c>
      <c r="B295" s="10" t="s">
        <v>5</v>
      </c>
      <c r="C295" s="6">
        <v>42153</v>
      </c>
      <c r="D295" s="19">
        <v>185.88</v>
      </c>
      <c r="E295" s="13" t="str">
        <f t="shared" si="5"/>
        <v>Bad</v>
      </c>
    </row>
    <row r="296" spans="1:5" hidden="1" x14ac:dyDescent="0.3">
      <c r="A296" s="9" t="s">
        <v>10</v>
      </c>
      <c r="B296" s="10" t="s">
        <v>5</v>
      </c>
      <c r="C296" s="6">
        <v>42270</v>
      </c>
      <c r="D296" s="19">
        <v>24.065999999999999</v>
      </c>
      <c r="E296" s="13" t="str">
        <f t="shared" si="5"/>
        <v>Bad</v>
      </c>
    </row>
    <row r="297" spans="1:5" hidden="1" x14ac:dyDescent="0.3">
      <c r="A297" s="9" t="s">
        <v>10</v>
      </c>
      <c r="B297" s="10" t="s">
        <v>5</v>
      </c>
      <c r="C297" s="6">
        <v>42252</v>
      </c>
      <c r="D297" s="19">
        <v>239.5</v>
      </c>
      <c r="E297" s="13" t="str">
        <f t="shared" si="5"/>
        <v>Bad</v>
      </c>
    </row>
    <row r="298" spans="1:5" hidden="1" x14ac:dyDescent="0.3">
      <c r="A298" s="9" t="s">
        <v>10</v>
      </c>
      <c r="B298" s="10" t="s">
        <v>5</v>
      </c>
      <c r="C298" s="6">
        <v>42038</v>
      </c>
      <c r="D298" s="19">
        <v>866.4</v>
      </c>
      <c r="E298" s="13" t="str">
        <f t="shared" si="5"/>
        <v>Fair</v>
      </c>
    </row>
    <row r="299" spans="1:5" hidden="1" x14ac:dyDescent="0.3">
      <c r="A299" s="9" t="s">
        <v>10</v>
      </c>
      <c r="B299" s="10" t="s">
        <v>5</v>
      </c>
      <c r="C299" s="6">
        <v>42232</v>
      </c>
      <c r="D299" s="19">
        <v>705.54399999999998</v>
      </c>
      <c r="E299" s="13" t="str">
        <f t="shared" si="5"/>
        <v>Fair</v>
      </c>
    </row>
    <row r="300" spans="1:5" hidden="1" x14ac:dyDescent="0.3">
      <c r="A300" s="9" t="s">
        <v>10</v>
      </c>
      <c r="B300" s="10" t="s">
        <v>5</v>
      </c>
      <c r="C300" s="6">
        <v>42322</v>
      </c>
      <c r="D300" s="19">
        <v>52.136000000000003</v>
      </c>
      <c r="E300" s="13" t="str">
        <f t="shared" si="5"/>
        <v>Bad</v>
      </c>
    </row>
    <row r="301" spans="1:5" hidden="1" x14ac:dyDescent="0.3">
      <c r="A301" s="9" t="s">
        <v>10</v>
      </c>
      <c r="B301" s="10" t="s">
        <v>5</v>
      </c>
      <c r="C301" s="6">
        <v>42252</v>
      </c>
      <c r="D301" s="19">
        <v>291.73999999999995</v>
      </c>
      <c r="E301" s="13" t="str">
        <f t="shared" si="5"/>
        <v>Bad</v>
      </c>
    </row>
    <row r="302" spans="1:5" hidden="1" x14ac:dyDescent="0.3">
      <c r="A302" s="9" t="s">
        <v>10</v>
      </c>
      <c r="B302" s="10" t="s">
        <v>5</v>
      </c>
      <c r="C302" s="6">
        <v>42334</v>
      </c>
      <c r="D302" s="19">
        <v>73.36</v>
      </c>
      <c r="E302" s="13" t="str">
        <f t="shared" si="5"/>
        <v>Bad</v>
      </c>
    </row>
    <row r="303" spans="1:5" hidden="1" x14ac:dyDescent="0.3">
      <c r="A303" s="9" t="s">
        <v>10</v>
      </c>
      <c r="B303" s="10" t="s">
        <v>5</v>
      </c>
      <c r="C303" s="6">
        <v>42254</v>
      </c>
      <c r="D303" s="19">
        <v>99.155999999999992</v>
      </c>
      <c r="E303" s="13" t="str">
        <f t="shared" si="5"/>
        <v>Bad</v>
      </c>
    </row>
    <row r="304" spans="1:5" hidden="1" x14ac:dyDescent="0.3">
      <c r="A304" s="9" t="s">
        <v>10</v>
      </c>
      <c r="B304" s="10" t="s">
        <v>5</v>
      </c>
      <c r="C304" s="6">
        <v>42018</v>
      </c>
      <c r="D304" s="19">
        <v>405.34400000000005</v>
      </c>
      <c r="E304" s="13" t="str">
        <f t="shared" si="5"/>
        <v>Bad</v>
      </c>
    </row>
    <row r="305" spans="1:5" hidden="1" x14ac:dyDescent="0.3">
      <c r="A305" s="9" t="s">
        <v>10</v>
      </c>
      <c r="B305" s="10" t="s">
        <v>5</v>
      </c>
      <c r="C305" s="6">
        <v>42265</v>
      </c>
      <c r="D305" s="19">
        <v>396</v>
      </c>
      <c r="E305" s="13" t="str">
        <f t="shared" si="5"/>
        <v>Bad</v>
      </c>
    </row>
    <row r="306" spans="1:5" hidden="1" x14ac:dyDescent="0.3">
      <c r="A306" s="9" t="s">
        <v>10</v>
      </c>
      <c r="B306" s="10" t="s">
        <v>5</v>
      </c>
      <c r="C306" s="6">
        <v>42286</v>
      </c>
      <c r="D306" s="19">
        <v>387.72</v>
      </c>
      <c r="E306" s="13" t="str">
        <f t="shared" si="5"/>
        <v>Bad</v>
      </c>
    </row>
    <row r="307" spans="1:5" hidden="1" x14ac:dyDescent="0.3">
      <c r="A307" s="9" t="s">
        <v>10</v>
      </c>
      <c r="B307" s="10" t="s">
        <v>5</v>
      </c>
      <c r="C307" s="6">
        <v>42340</v>
      </c>
      <c r="D307" s="19">
        <v>4.7039999999999997</v>
      </c>
      <c r="E307" s="13" t="str">
        <f t="shared" si="5"/>
        <v>Bad</v>
      </c>
    </row>
    <row r="308" spans="1:5" hidden="1" x14ac:dyDescent="0.3">
      <c r="A308" s="9" t="s">
        <v>10</v>
      </c>
      <c r="B308" s="10" t="s">
        <v>5</v>
      </c>
      <c r="C308" s="6">
        <v>42319</v>
      </c>
      <c r="D308" s="19">
        <v>41.86</v>
      </c>
      <c r="E308" s="13" t="str">
        <f t="shared" si="5"/>
        <v>Bad</v>
      </c>
    </row>
    <row r="309" spans="1:5" hidden="1" x14ac:dyDescent="0.3">
      <c r="A309" s="9" t="s">
        <v>10</v>
      </c>
      <c r="B309" s="10" t="s">
        <v>5</v>
      </c>
      <c r="C309" s="6">
        <v>42113</v>
      </c>
      <c r="D309" s="19">
        <v>233.48</v>
      </c>
      <c r="E309" s="13" t="str">
        <f t="shared" si="5"/>
        <v>Bad</v>
      </c>
    </row>
    <row r="310" spans="1:5" hidden="1" x14ac:dyDescent="0.3">
      <c r="A310" s="9" t="s">
        <v>10</v>
      </c>
      <c r="B310" s="10" t="s">
        <v>5</v>
      </c>
      <c r="C310" s="6">
        <v>42306</v>
      </c>
      <c r="D310" s="19">
        <v>38.190000000000012</v>
      </c>
      <c r="E310" s="13" t="str">
        <f t="shared" si="5"/>
        <v>Bad</v>
      </c>
    </row>
    <row r="311" spans="1:5" hidden="1" x14ac:dyDescent="0.3">
      <c r="A311" s="9" t="s">
        <v>10</v>
      </c>
      <c r="B311" s="10" t="s">
        <v>5</v>
      </c>
      <c r="C311" s="6">
        <v>42267</v>
      </c>
      <c r="D311" s="19">
        <v>254.99</v>
      </c>
      <c r="E311" s="13" t="str">
        <f t="shared" si="5"/>
        <v>Bad</v>
      </c>
    </row>
    <row r="312" spans="1:5" hidden="1" x14ac:dyDescent="0.3">
      <c r="A312" s="9" t="s">
        <v>10</v>
      </c>
      <c r="B312" s="10" t="s">
        <v>5</v>
      </c>
      <c r="C312" s="6">
        <v>42207</v>
      </c>
      <c r="D312" s="19">
        <v>370.18400000000003</v>
      </c>
      <c r="E312" s="13" t="str">
        <f t="shared" si="5"/>
        <v>Bad</v>
      </c>
    </row>
    <row r="313" spans="1:5" hidden="1" x14ac:dyDescent="0.3">
      <c r="A313" s="9" t="s">
        <v>10</v>
      </c>
      <c r="B313" s="10" t="s">
        <v>5</v>
      </c>
      <c r="C313" s="6">
        <v>42266</v>
      </c>
      <c r="D313" s="19">
        <v>1264.1400000000001</v>
      </c>
      <c r="E313" s="13" t="str">
        <f t="shared" si="5"/>
        <v>Better</v>
      </c>
    </row>
    <row r="314" spans="1:5" hidden="1" x14ac:dyDescent="0.3">
      <c r="A314" s="9" t="s">
        <v>10</v>
      </c>
      <c r="B314" s="10" t="s">
        <v>5</v>
      </c>
      <c r="C314" s="6">
        <v>42353</v>
      </c>
      <c r="D314" s="19">
        <v>133.38</v>
      </c>
      <c r="E314" s="13" t="str">
        <f t="shared" si="5"/>
        <v>Bad</v>
      </c>
    </row>
    <row r="315" spans="1:5" hidden="1" x14ac:dyDescent="0.3">
      <c r="A315" s="9" t="s">
        <v>10</v>
      </c>
      <c r="B315" s="10" t="s">
        <v>5</v>
      </c>
      <c r="C315" s="6">
        <v>42049</v>
      </c>
      <c r="D315" s="19">
        <v>264.18</v>
      </c>
      <c r="E315" s="13" t="str">
        <f t="shared" si="5"/>
        <v>Bad</v>
      </c>
    </row>
    <row r="316" spans="1:5" hidden="1" x14ac:dyDescent="0.3">
      <c r="A316" s="9" t="s">
        <v>10</v>
      </c>
      <c r="B316" s="10" t="s">
        <v>5</v>
      </c>
      <c r="C316" s="6">
        <v>42364</v>
      </c>
      <c r="D316" s="19">
        <v>870.04</v>
      </c>
      <c r="E316" s="13" t="str">
        <f t="shared" si="5"/>
        <v>Fair</v>
      </c>
    </row>
    <row r="317" spans="1:5" hidden="1" x14ac:dyDescent="0.3">
      <c r="A317" s="9" t="s">
        <v>10</v>
      </c>
      <c r="B317" s="10" t="s">
        <v>5</v>
      </c>
      <c r="C317" s="6">
        <v>42103</v>
      </c>
      <c r="D317" s="19">
        <v>17.920000000000002</v>
      </c>
      <c r="E317" s="13" t="str">
        <f t="shared" si="5"/>
        <v>Bad</v>
      </c>
    </row>
    <row r="318" spans="1:5" hidden="1" x14ac:dyDescent="0.3">
      <c r="A318" s="9" t="s">
        <v>10</v>
      </c>
      <c r="B318" s="10" t="s">
        <v>5</v>
      </c>
      <c r="C318" s="6">
        <v>42127</v>
      </c>
      <c r="D318" s="19">
        <v>187.05600000000001</v>
      </c>
      <c r="E318" s="13" t="str">
        <f t="shared" si="5"/>
        <v>Bad</v>
      </c>
    </row>
    <row r="319" spans="1:5" hidden="1" x14ac:dyDescent="0.3">
      <c r="A319" s="9" t="s">
        <v>10</v>
      </c>
      <c r="B319" s="10" t="s">
        <v>5</v>
      </c>
      <c r="C319" s="6">
        <v>42256</v>
      </c>
      <c r="D319" s="19">
        <v>99.872000000000014</v>
      </c>
      <c r="E319" s="13" t="str">
        <f t="shared" si="5"/>
        <v>Bad</v>
      </c>
    </row>
    <row r="320" spans="1:5" hidden="1" x14ac:dyDescent="0.3">
      <c r="A320" s="9" t="s">
        <v>10</v>
      </c>
      <c r="B320" s="10" t="s">
        <v>5</v>
      </c>
      <c r="C320" s="6">
        <v>42292</v>
      </c>
      <c r="D320" s="19">
        <v>305.24799999999999</v>
      </c>
      <c r="E320" s="13" t="str">
        <f t="shared" si="5"/>
        <v>Bad</v>
      </c>
    </row>
    <row r="321" spans="1:5" hidden="1" x14ac:dyDescent="0.3">
      <c r="A321" s="9" t="s">
        <v>10</v>
      </c>
      <c r="B321" s="10" t="s">
        <v>5</v>
      </c>
      <c r="C321" s="6">
        <v>42154</v>
      </c>
      <c r="D321" s="19">
        <v>60.484999999999999</v>
      </c>
      <c r="E321" s="13" t="str">
        <f t="shared" si="5"/>
        <v>Bad</v>
      </c>
    </row>
    <row r="322" spans="1:5" hidden="1" x14ac:dyDescent="0.3">
      <c r="A322" s="9" t="s">
        <v>10</v>
      </c>
      <c r="B322" s="10" t="s">
        <v>5</v>
      </c>
      <c r="C322" s="6">
        <v>42144</v>
      </c>
      <c r="D322" s="19">
        <v>641.96</v>
      </c>
      <c r="E322" s="13" t="str">
        <f t="shared" si="5"/>
        <v>Fair</v>
      </c>
    </row>
    <row r="323" spans="1:5" hidden="1" x14ac:dyDescent="0.3">
      <c r="A323" s="9" t="s">
        <v>10</v>
      </c>
      <c r="B323" s="10" t="s">
        <v>5</v>
      </c>
      <c r="C323" s="6">
        <v>42200</v>
      </c>
      <c r="D323" s="19">
        <v>88.15</v>
      </c>
      <c r="E323" s="13" t="str">
        <f t="shared" ref="E323:E386" si="6">IF(D323&gt;4000,"Great",IF(D323&gt;2000,"Good",IF(D323&gt;1000,"Better",IF(D323&gt;500,"Fair",IF(D323&gt;0,"Bad")))))</f>
        <v>Bad</v>
      </c>
    </row>
    <row r="324" spans="1:5" hidden="1" x14ac:dyDescent="0.3">
      <c r="A324" s="9" t="s">
        <v>10</v>
      </c>
      <c r="B324" s="10" t="s">
        <v>5</v>
      </c>
      <c r="C324" s="6">
        <v>42348</v>
      </c>
      <c r="D324" s="19">
        <v>40.68</v>
      </c>
      <c r="E324" s="13" t="str">
        <f t="shared" si="6"/>
        <v>Bad</v>
      </c>
    </row>
    <row r="325" spans="1:5" hidden="1" x14ac:dyDescent="0.3">
      <c r="A325" s="9" t="s">
        <v>10</v>
      </c>
      <c r="B325" s="10" t="s">
        <v>5</v>
      </c>
      <c r="C325" s="6">
        <v>42182</v>
      </c>
      <c r="D325" s="19">
        <v>135.94999999999999</v>
      </c>
      <c r="E325" s="13" t="str">
        <f t="shared" si="6"/>
        <v>Bad</v>
      </c>
    </row>
    <row r="326" spans="1:5" hidden="1" x14ac:dyDescent="0.3">
      <c r="A326" s="9" t="s">
        <v>10</v>
      </c>
      <c r="B326" s="10" t="s">
        <v>5</v>
      </c>
      <c r="C326" s="6">
        <v>42369</v>
      </c>
      <c r="D326" s="19">
        <v>72.224000000000004</v>
      </c>
      <c r="E326" s="13" t="str">
        <f t="shared" si="6"/>
        <v>Bad</v>
      </c>
    </row>
    <row r="327" spans="1:5" hidden="1" x14ac:dyDescent="0.3">
      <c r="A327" s="9" t="s">
        <v>10</v>
      </c>
      <c r="B327" s="10" t="s">
        <v>5</v>
      </c>
      <c r="C327" s="6">
        <v>42243</v>
      </c>
      <c r="D327" s="19">
        <v>186.54</v>
      </c>
      <c r="E327" s="13" t="str">
        <f t="shared" si="6"/>
        <v>Bad</v>
      </c>
    </row>
    <row r="328" spans="1:5" hidden="1" x14ac:dyDescent="0.3">
      <c r="A328" s="9" t="s">
        <v>10</v>
      </c>
      <c r="B328" s="10" t="s">
        <v>5</v>
      </c>
      <c r="C328" s="6">
        <v>42205</v>
      </c>
      <c r="D328" s="19">
        <v>1110.5</v>
      </c>
      <c r="E328" s="13" t="str">
        <f t="shared" si="6"/>
        <v>Better</v>
      </c>
    </row>
    <row r="329" spans="1:5" hidden="1" x14ac:dyDescent="0.3">
      <c r="A329" s="9" t="s">
        <v>10</v>
      </c>
      <c r="B329" s="10" t="s">
        <v>5</v>
      </c>
      <c r="C329" s="6">
        <v>42215</v>
      </c>
      <c r="D329" s="19">
        <v>732.15599999999995</v>
      </c>
      <c r="E329" s="13" t="str">
        <f t="shared" si="6"/>
        <v>Fair</v>
      </c>
    </row>
    <row r="330" spans="1:5" hidden="1" x14ac:dyDescent="0.3">
      <c r="A330" s="9" t="s">
        <v>10</v>
      </c>
      <c r="B330" s="10" t="s">
        <v>5</v>
      </c>
      <c r="C330" s="6">
        <v>42111</v>
      </c>
      <c r="D330" s="19">
        <v>158.256</v>
      </c>
      <c r="E330" s="13" t="str">
        <f t="shared" si="6"/>
        <v>Bad</v>
      </c>
    </row>
    <row r="331" spans="1:5" hidden="1" x14ac:dyDescent="0.3">
      <c r="A331" s="9" t="s">
        <v>10</v>
      </c>
      <c r="B331" s="10" t="s">
        <v>5</v>
      </c>
      <c r="C331" s="6">
        <v>42055</v>
      </c>
      <c r="D331" s="19">
        <v>16.496000000000002</v>
      </c>
      <c r="E331" s="13" t="str">
        <f t="shared" si="6"/>
        <v>Bad</v>
      </c>
    </row>
    <row r="332" spans="1:5" hidden="1" x14ac:dyDescent="0.3">
      <c r="A332" s="9" t="s">
        <v>10</v>
      </c>
      <c r="B332" s="10" t="s">
        <v>5</v>
      </c>
      <c r="C332" s="6">
        <v>42359</v>
      </c>
      <c r="D332" s="19">
        <v>66.300000000000011</v>
      </c>
      <c r="E332" s="13" t="str">
        <f t="shared" si="6"/>
        <v>Bad</v>
      </c>
    </row>
    <row r="333" spans="1:5" hidden="1" x14ac:dyDescent="0.3">
      <c r="A333" s="9" t="s">
        <v>10</v>
      </c>
      <c r="B333" s="10" t="s">
        <v>5</v>
      </c>
      <c r="C333" s="6">
        <v>42072</v>
      </c>
      <c r="D333" s="19">
        <v>1466.32</v>
      </c>
      <c r="E333" s="13" t="str">
        <f t="shared" si="6"/>
        <v>Better</v>
      </c>
    </row>
    <row r="334" spans="1:5" hidden="1" x14ac:dyDescent="0.3">
      <c r="A334" s="9" t="s">
        <v>10</v>
      </c>
      <c r="B334" s="10" t="s">
        <v>5</v>
      </c>
      <c r="C334" s="6">
        <v>42525</v>
      </c>
      <c r="D334" s="19">
        <v>12.48</v>
      </c>
      <c r="E334" s="13" t="str">
        <f t="shared" si="6"/>
        <v>Bad</v>
      </c>
    </row>
    <row r="335" spans="1:5" hidden="1" x14ac:dyDescent="0.3">
      <c r="A335" s="9" t="s">
        <v>10</v>
      </c>
      <c r="B335" s="10" t="s">
        <v>5</v>
      </c>
      <c r="C335" s="6">
        <v>42677</v>
      </c>
      <c r="D335" s="19">
        <v>1030.7420000000002</v>
      </c>
      <c r="E335" s="13" t="str">
        <f t="shared" si="6"/>
        <v>Better</v>
      </c>
    </row>
    <row r="336" spans="1:5" hidden="1" x14ac:dyDescent="0.3">
      <c r="A336" s="9" t="s">
        <v>10</v>
      </c>
      <c r="B336" s="10" t="s">
        <v>5</v>
      </c>
      <c r="C336" s="6">
        <v>42691</v>
      </c>
      <c r="D336" s="19">
        <v>699.40000000000009</v>
      </c>
      <c r="E336" s="13" t="str">
        <f t="shared" si="6"/>
        <v>Fair</v>
      </c>
    </row>
    <row r="337" spans="1:5" hidden="1" x14ac:dyDescent="0.3">
      <c r="A337" s="9" t="s">
        <v>10</v>
      </c>
      <c r="B337" s="10" t="s">
        <v>5</v>
      </c>
      <c r="C337" s="6">
        <v>42693</v>
      </c>
      <c r="D337" s="19">
        <v>843.83999999999992</v>
      </c>
      <c r="E337" s="13" t="str">
        <f t="shared" si="6"/>
        <v>Fair</v>
      </c>
    </row>
    <row r="338" spans="1:5" x14ac:dyDescent="0.3">
      <c r="A338" s="9" t="s">
        <v>10</v>
      </c>
      <c r="B338" s="10" t="s">
        <v>5</v>
      </c>
      <c r="C338" s="6">
        <v>42491</v>
      </c>
      <c r="D338" s="19">
        <v>3740.51</v>
      </c>
      <c r="E338" s="13" t="str">
        <f t="shared" si="6"/>
        <v>Good</v>
      </c>
    </row>
    <row r="339" spans="1:5" hidden="1" x14ac:dyDescent="0.3">
      <c r="A339" s="9" t="s">
        <v>10</v>
      </c>
      <c r="B339" s="10" t="s">
        <v>5</v>
      </c>
      <c r="C339" s="6">
        <v>42678</v>
      </c>
      <c r="D339" s="19">
        <v>248.39599999999999</v>
      </c>
      <c r="E339" s="13" t="str">
        <f t="shared" si="6"/>
        <v>Bad</v>
      </c>
    </row>
    <row r="340" spans="1:5" hidden="1" x14ac:dyDescent="0.3">
      <c r="A340" s="9" t="s">
        <v>10</v>
      </c>
      <c r="B340" s="10" t="s">
        <v>5</v>
      </c>
      <c r="C340" s="6">
        <v>42618</v>
      </c>
      <c r="D340" s="19">
        <v>177.07999999999998</v>
      </c>
      <c r="E340" s="13" t="str">
        <f t="shared" si="6"/>
        <v>Bad</v>
      </c>
    </row>
    <row r="341" spans="1:5" hidden="1" x14ac:dyDescent="0.3">
      <c r="A341" s="9" t="s">
        <v>10</v>
      </c>
      <c r="B341" s="10" t="s">
        <v>5</v>
      </c>
      <c r="C341" s="6">
        <v>42694</v>
      </c>
      <c r="D341" s="19">
        <v>209.56799999999998</v>
      </c>
      <c r="E341" s="13" t="str">
        <f t="shared" si="6"/>
        <v>Bad</v>
      </c>
    </row>
    <row r="342" spans="1:5" hidden="1" x14ac:dyDescent="0.3">
      <c r="A342" s="9" t="s">
        <v>10</v>
      </c>
      <c r="B342" s="10" t="s">
        <v>5</v>
      </c>
      <c r="C342" s="6">
        <v>42572</v>
      </c>
      <c r="D342" s="19">
        <v>951.98</v>
      </c>
      <c r="E342" s="13" t="str">
        <f t="shared" si="6"/>
        <v>Fair</v>
      </c>
    </row>
    <row r="343" spans="1:5" hidden="1" x14ac:dyDescent="0.3">
      <c r="A343" s="9" t="s">
        <v>10</v>
      </c>
      <c r="B343" s="10" t="s">
        <v>5</v>
      </c>
      <c r="C343" s="6">
        <v>42594</v>
      </c>
      <c r="D343" s="19">
        <v>20.736000000000004</v>
      </c>
      <c r="E343" s="13" t="str">
        <f t="shared" si="6"/>
        <v>Bad</v>
      </c>
    </row>
    <row r="344" spans="1:5" hidden="1" x14ac:dyDescent="0.3">
      <c r="A344" s="9" t="s">
        <v>10</v>
      </c>
      <c r="B344" s="10" t="s">
        <v>5</v>
      </c>
      <c r="C344" s="6">
        <v>42703</v>
      </c>
      <c r="D344" s="19">
        <v>491.88800000000003</v>
      </c>
      <c r="E344" s="13" t="str">
        <f t="shared" si="6"/>
        <v>Bad</v>
      </c>
    </row>
    <row r="345" spans="1:5" hidden="1" x14ac:dyDescent="0.3">
      <c r="A345" s="9" t="s">
        <v>10</v>
      </c>
      <c r="B345" s="10" t="s">
        <v>5</v>
      </c>
      <c r="C345" s="6">
        <v>42689</v>
      </c>
      <c r="D345" s="19">
        <v>559.20000000000005</v>
      </c>
      <c r="E345" s="13" t="str">
        <f t="shared" si="6"/>
        <v>Fair</v>
      </c>
    </row>
    <row r="346" spans="1:5" hidden="1" x14ac:dyDescent="0.3">
      <c r="A346" s="9" t="s">
        <v>10</v>
      </c>
      <c r="B346" s="10" t="s">
        <v>5</v>
      </c>
      <c r="C346" s="6">
        <v>42708</v>
      </c>
      <c r="D346" s="19">
        <v>649</v>
      </c>
      <c r="E346" s="13" t="str">
        <f t="shared" si="6"/>
        <v>Fair</v>
      </c>
    </row>
    <row r="347" spans="1:5" hidden="1" x14ac:dyDescent="0.3">
      <c r="A347" s="9" t="s">
        <v>10</v>
      </c>
      <c r="B347" s="10" t="s">
        <v>5</v>
      </c>
      <c r="C347" s="6">
        <v>42693</v>
      </c>
      <c r="D347" s="19">
        <v>25.060000000000002</v>
      </c>
      <c r="E347" s="13" t="str">
        <f t="shared" si="6"/>
        <v>Bad</v>
      </c>
    </row>
    <row r="348" spans="1:5" hidden="1" x14ac:dyDescent="0.3">
      <c r="A348" s="9" t="s">
        <v>10</v>
      </c>
      <c r="B348" s="10" t="s">
        <v>5</v>
      </c>
      <c r="C348" s="6">
        <v>42475</v>
      </c>
      <c r="D348" s="19">
        <v>15.552000000000003</v>
      </c>
      <c r="E348" s="13" t="str">
        <f t="shared" si="6"/>
        <v>Bad</v>
      </c>
    </row>
    <row r="349" spans="1:5" hidden="1" x14ac:dyDescent="0.3">
      <c r="A349" s="9" t="s">
        <v>10</v>
      </c>
      <c r="B349" s="10" t="s">
        <v>5</v>
      </c>
      <c r="C349" s="6">
        <v>42607</v>
      </c>
      <c r="D349" s="19">
        <v>192.16000000000003</v>
      </c>
      <c r="E349" s="13" t="str">
        <f t="shared" si="6"/>
        <v>Bad</v>
      </c>
    </row>
    <row r="350" spans="1:5" hidden="1" x14ac:dyDescent="0.3">
      <c r="A350" s="9" t="s">
        <v>10</v>
      </c>
      <c r="B350" s="10" t="s">
        <v>5</v>
      </c>
      <c r="C350" s="6">
        <v>42721</v>
      </c>
      <c r="D350" s="19">
        <v>504.90000000000003</v>
      </c>
      <c r="E350" s="13" t="str">
        <f t="shared" si="6"/>
        <v>Fair</v>
      </c>
    </row>
    <row r="351" spans="1:5" hidden="1" x14ac:dyDescent="0.3">
      <c r="A351" s="9" t="s">
        <v>10</v>
      </c>
      <c r="B351" s="10" t="s">
        <v>5</v>
      </c>
      <c r="C351" s="6">
        <v>42638</v>
      </c>
      <c r="D351" s="19">
        <v>177.54999999999998</v>
      </c>
      <c r="E351" s="13" t="str">
        <f t="shared" si="6"/>
        <v>Bad</v>
      </c>
    </row>
    <row r="352" spans="1:5" hidden="1" x14ac:dyDescent="0.3">
      <c r="A352" s="9" t="s">
        <v>10</v>
      </c>
      <c r="B352" s="10" t="s">
        <v>5</v>
      </c>
      <c r="C352" s="6">
        <v>42666</v>
      </c>
      <c r="D352" s="19">
        <v>863.87999999999988</v>
      </c>
      <c r="E352" s="13" t="str">
        <f t="shared" si="6"/>
        <v>Fair</v>
      </c>
    </row>
    <row r="353" spans="1:5" hidden="1" x14ac:dyDescent="0.3">
      <c r="A353" s="9" t="s">
        <v>10</v>
      </c>
      <c r="B353" s="10" t="s">
        <v>5</v>
      </c>
      <c r="C353" s="6">
        <v>42613</v>
      </c>
      <c r="D353" s="19">
        <v>659.9</v>
      </c>
      <c r="E353" s="13" t="str">
        <f t="shared" si="6"/>
        <v>Fair</v>
      </c>
    </row>
    <row r="354" spans="1:5" hidden="1" x14ac:dyDescent="0.3">
      <c r="A354" s="9" t="s">
        <v>10</v>
      </c>
      <c r="B354" s="10" t="s">
        <v>5</v>
      </c>
      <c r="C354" s="6">
        <v>42642</v>
      </c>
      <c r="D354" s="19">
        <v>243.92</v>
      </c>
      <c r="E354" s="13" t="str">
        <f t="shared" si="6"/>
        <v>Bad</v>
      </c>
    </row>
    <row r="355" spans="1:5" hidden="1" x14ac:dyDescent="0.3">
      <c r="A355" s="9" t="s">
        <v>10</v>
      </c>
      <c r="B355" s="10" t="s">
        <v>5</v>
      </c>
      <c r="C355" s="6">
        <v>42697</v>
      </c>
      <c r="D355" s="19">
        <v>105.40800000000002</v>
      </c>
      <c r="E355" s="13" t="str">
        <f t="shared" si="6"/>
        <v>Bad</v>
      </c>
    </row>
    <row r="356" spans="1:5" hidden="1" x14ac:dyDescent="0.3">
      <c r="A356" s="9" t="s">
        <v>10</v>
      </c>
      <c r="B356" s="10" t="s">
        <v>5</v>
      </c>
      <c r="C356" s="6">
        <v>42704</v>
      </c>
      <c r="D356" s="19">
        <v>173.79999999999998</v>
      </c>
      <c r="E356" s="13" t="str">
        <f t="shared" si="6"/>
        <v>Bad</v>
      </c>
    </row>
    <row r="357" spans="1:5" hidden="1" x14ac:dyDescent="0.3">
      <c r="A357" s="9" t="s">
        <v>10</v>
      </c>
      <c r="B357" s="10" t="s">
        <v>5</v>
      </c>
      <c r="C357" s="6">
        <v>42394</v>
      </c>
      <c r="D357" s="19">
        <v>5.67</v>
      </c>
      <c r="E357" s="13" t="str">
        <f t="shared" si="6"/>
        <v>Bad</v>
      </c>
    </row>
    <row r="358" spans="1:5" hidden="1" x14ac:dyDescent="0.3">
      <c r="A358" s="9" t="s">
        <v>10</v>
      </c>
      <c r="B358" s="10" t="s">
        <v>5</v>
      </c>
      <c r="C358" s="6">
        <v>42488</v>
      </c>
      <c r="D358" s="19">
        <v>28.08</v>
      </c>
      <c r="E358" s="13" t="str">
        <f t="shared" si="6"/>
        <v>Bad</v>
      </c>
    </row>
    <row r="359" spans="1:5" hidden="1" x14ac:dyDescent="0.3">
      <c r="A359" s="9" t="s">
        <v>10</v>
      </c>
      <c r="B359" s="10" t="s">
        <v>5</v>
      </c>
      <c r="C359" s="6">
        <v>42432</v>
      </c>
      <c r="D359" s="19">
        <v>72.8</v>
      </c>
      <c r="E359" s="13" t="str">
        <f t="shared" si="6"/>
        <v>Bad</v>
      </c>
    </row>
    <row r="360" spans="1:5" hidden="1" x14ac:dyDescent="0.3">
      <c r="A360" s="9" t="s">
        <v>10</v>
      </c>
      <c r="B360" s="10" t="s">
        <v>5</v>
      </c>
      <c r="C360" s="6">
        <v>42534</v>
      </c>
      <c r="D360" s="19">
        <v>181.86</v>
      </c>
      <c r="E360" s="13" t="str">
        <f t="shared" si="6"/>
        <v>Bad</v>
      </c>
    </row>
    <row r="361" spans="1:5" hidden="1" x14ac:dyDescent="0.3">
      <c r="A361" s="9" t="s">
        <v>10</v>
      </c>
      <c r="B361" s="10" t="s">
        <v>5</v>
      </c>
      <c r="C361" s="6">
        <v>42634</v>
      </c>
      <c r="D361" s="19">
        <v>80.48</v>
      </c>
      <c r="E361" s="13" t="str">
        <f t="shared" si="6"/>
        <v>Bad</v>
      </c>
    </row>
    <row r="362" spans="1:5" hidden="1" x14ac:dyDescent="0.3">
      <c r="A362" s="9" t="s">
        <v>10</v>
      </c>
      <c r="B362" s="10" t="s">
        <v>5</v>
      </c>
      <c r="C362" s="6">
        <v>42728</v>
      </c>
      <c r="D362" s="19">
        <v>712.85</v>
      </c>
      <c r="E362" s="13" t="str">
        <f t="shared" si="6"/>
        <v>Fair</v>
      </c>
    </row>
    <row r="363" spans="1:5" hidden="1" x14ac:dyDescent="0.3">
      <c r="A363" s="9" t="s">
        <v>10</v>
      </c>
      <c r="B363" s="10" t="s">
        <v>5</v>
      </c>
      <c r="C363" s="6">
        <v>42699</v>
      </c>
      <c r="D363" s="19">
        <v>723.92</v>
      </c>
      <c r="E363" s="13" t="str">
        <f t="shared" si="6"/>
        <v>Fair</v>
      </c>
    </row>
    <row r="364" spans="1:5" hidden="1" x14ac:dyDescent="0.3">
      <c r="A364" s="9" t="s">
        <v>10</v>
      </c>
      <c r="B364" s="10" t="s">
        <v>5</v>
      </c>
      <c r="C364" s="6">
        <v>42404</v>
      </c>
      <c r="D364" s="19">
        <v>119.17800000000001</v>
      </c>
      <c r="E364" s="13" t="str">
        <f t="shared" si="6"/>
        <v>Bad</v>
      </c>
    </row>
    <row r="365" spans="1:5" hidden="1" x14ac:dyDescent="0.3">
      <c r="A365" s="9" t="s">
        <v>10</v>
      </c>
      <c r="B365" s="10" t="s">
        <v>5</v>
      </c>
      <c r="C365" s="6">
        <v>42536</v>
      </c>
      <c r="D365" s="19">
        <v>776.08000000000015</v>
      </c>
      <c r="E365" s="13" t="str">
        <f t="shared" si="6"/>
        <v>Fair</v>
      </c>
    </row>
    <row r="366" spans="1:5" hidden="1" x14ac:dyDescent="0.3">
      <c r="A366" s="9" t="s">
        <v>10</v>
      </c>
      <c r="B366" s="10" t="s">
        <v>5</v>
      </c>
      <c r="C366" s="6">
        <v>42384</v>
      </c>
      <c r="D366" s="19">
        <v>175.08600000000001</v>
      </c>
      <c r="E366" s="13" t="str">
        <f t="shared" si="6"/>
        <v>Bad</v>
      </c>
    </row>
    <row r="367" spans="1:5" x14ac:dyDescent="0.3">
      <c r="A367" s="9" t="s">
        <v>10</v>
      </c>
      <c r="B367" s="10" t="s">
        <v>5</v>
      </c>
      <c r="C367" s="6">
        <v>42595</v>
      </c>
      <c r="D367" s="19">
        <v>2382.9260000000004</v>
      </c>
      <c r="E367" s="13" t="str">
        <f t="shared" si="6"/>
        <v>Good</v>
      </c>
    </row>
    <row r="368" spans="1:5" hidden="1" x14ac:dyDescent="0.3">
      <c r="A368" s="9" t="s">
        <v>10</v>
      </c>
      <c r="B368" s="10" t="s">
        <v>5</v>
      </c>
      <c r="C368" s="6">
        <v>42494</v>
      </c>
      <c r="D368" s="19">
        <v>629.86</v>
      </c>
      <c r="E368" s="13" t="str">
        <f t="shared" si="6"/>
        <v>Fair</v>
      </c>
    </row>
    <row r="369" spans="1:5" hidden="1" x14ac:dyDescent="0.3">
      <c r="A369" s="9" t="s">
        <v>10</v>
      </c>
      <c r="B369" s="10" t="s">
        <v>5</v>
      </c>
      <c r="C369" s="6">
        <v>42721</v>
      </c>
      <c r="D369" s="19">
        <v>544.38</v>
      </c>
      <c r="E369" s="13" t="str">
        <f t="shared" si="6"/>
        <v>Fair</v>
      </c>
    </row>
    <row r="370" spans="1:5" hidden="1" x14ac:dyDescent="0.3">
      <c r="A370" s="9" t="s">
        <v>10</v>
      </c>
      <c r="B370" s="10" t="s">
        <v>5</v>
      </c>
      <c r="C370" s="6">
        <v>42471</v>
      </c>
      <c r="D370" s="19">
        <v>22.744</v>
      </c>
      <c r="E370" s="13" t="str">
        <f t="shared" si="6"/>
        <v>Bad</v>
      </c>
    </row>
    <row r="371" spans="1:5" hidden="1" x14ac:dyDescent="0.3">
      <c r="A371" s="9" t="s">
        <v>10</v>
      </c>
      <c r="B371" s="10" t="s">
        <v>5</v>
      </c>
      <c r="C371" s="6">
        <v>42701</v>
      </c>
      <c r="D371" s="19">
        <v>52.344000000000001</v>
      </c>
      <c r="E371" s="13" t="str">
        <f t="shared" si="6"/>
        <v>Bad</v>
      </c>
    </row>
    <row r="372" spans="1:5" hidden="1" x14ac:dyDescent="0.3">
      <c r="A372" s="9" t="s">
        <v>10</v>
      </c>
      <c r="B372" s="10" t="s">
        <v>5</v>
      </c>
      <c r="C372" s="6">
        <v>42609</v>
      </c>
      <c r="D372" s="19">
        <v>5.1840000000000011</v>
      </c>
      <c r="E372" s="13" t="str">
        <f t="shared" si="6"/>
        <v>Bad</v>
      </c>
    </row>
    <row r="373" spans="1:5" hidden="1" x14ac:dyDescent="0.3">
      <c r="A373" s="9" t="s">
        <v>10</v>
      </c>
      <c r="B373" s="10" t="s">
        <v>5</v>
      </c>
      <c r="C373" s="6">
        <v>42504</v>
      </c>
      <c r="D373" s="19">
        <v>48.69</v>
      </c>
      <c r="E373" s="13" t="str">
        <f t="shared" si="6"/>
        <v>Bad</v>
      </c>
    </row>
    <row r="374" spans="1:5" hidden="1" x14ac:dyDescent="0.3">
      <c r="A374" s="9" t="s">
        <v>10</v>
      </c>
      <c r="B374" s="10" t="s">
        <v>5</v>
      </c>
      <c r="C374" s="6">
        <v>42532</v>
      </c>
      <c r="D374" s="19">
        <v>4.572000000000001</v>
      </c>
      <c r="E374" s="13" t="str">
        <f t="shared" si="6"/>
        <v>Bad</v>
      </c>
    </row>
    <row r="375" spans="1:5" hidden="1" x14ac:dyDescent="0.3">
      <c r="A375" s="9" t="s">
        <v>10</v>
      </c>
      <c r="B375" s="10" t="s">
        <v>5</v>
      </c>
      <c r="C375" s="6">
        <v>42711</v>
      </c>
      <c r="D375" s="19">
        <v>372.64</v>
      </c>
      <c r="E375" s="13" t="str">
        <f t="shared" si="6"/>
        <v>Bad</v>
      </c>
    </row>
    <row r="376" spans="1:5" hidden="1" x14ac:dyDescent="0.3">
      <c r="A376" s="9" t="s">
        <v>10</v>
      </c>
      <c r="B376" s="10" t="s">
        <v>5</v>
      </c>
      <c r="C376" s="6">
        <v>42488</v>
      </c>
      <c r="D376" s="19">
        <v>751.98400000000004</v>
      </c>
      <c r="E376" s="13" t="str">
        <f t="shared" si="6"/>
        <v>Fair</v>
      </c>
    </row>
    <row r="377" spans="1:5" x14ac:dyDescent="0.3">
      <c r="A377" s="9" t="s">
        <v>10</v>
      </c>
      <c r="B377" s="10" t="s">
        <v>5</v>
      </c>
      <c r="C377" s="6">
        <v>42509</v>
      </c>
      <c r="D377" s="19">
        <v>2361.52</v>
      </c>
      <c r="E377" s="13" t="str">
        <f t="shared" si="6"/>
        <v>Good</v>
      </c>
    </row>
    <row r="378" spans="1:5" hidden="1" x14ac:dyDescent="0.3">
      <c r="A378" s="9" t="s">
        <v>10</v>
      </c>
      <c r="B378" s="10" t="s">
        <v>5</v>
      </c>
      <c r="C378" s="6">
        <v>42626</v>
      </c>
      <c r="D378" s="19">
        <v>15.920000000000002</v>
      </c>
      <c r="E378" s="13" t="str">
        <f t="shared" si="6"/>
        <v>Bad</v>
      </c>
    </row>
    <row r="379" spans="1:5" hidden="1" x14ac:dyDescent="0.3">
      <c r="A379" s="9" t="s">
        <v>10</v>
      </c>
      <c r="B379" s="10" t="s">
        <v>5</v>
      </c>
      <c r="C379" s="6">
        <v>42568</v>
      </c>
      <c r="D379" s="19">
        <v>7.9040000000000008</v>
      </c>
      <c r="E379" s="13" t="str">
        <f t="shared" si="6"/>
        <v>Bad</v>
      </c>
    </row>
    <row r="380" spans="1:5" hidden="1" x14ac:dyDescent="0.3">
      <c r="A380" s="9" t="s">
        <v>10</v>
      </c>
      <c r="B380" s="10" t="s">
        <v>5</v>
      </c>
      <c r="C380" s="6">
        <v>42727</v>
      </c>
      <c r="D380" s="19">
        <v>303.32000000000005</v>
      </c>
      <c r="E380" s="13" t="str">
        <f t="shared" si="6"/>
        <v>Bad</v>
      </c>
    </row>
    <row r="381" spans="1:5" hidden="1" x14ac:dyDescent="0.3">
      <c r="A381" s="9" t="s">
        <v>10</v>
      </c>
      <c r="B381" s="10" t="s">
        <v>5</v>
      </c>
      <c r="C381" s="6">
        <v>42524</v>
      </c>
      <c r="D381" s="19">
        <v>1111.6980000000001</v>
      </c>
      <c r="E381" s="13" t="str">
        <f t="shared" si="6"/>
        <v>Better</v>
      </c>
    </row>
    <row r="382" spans="1:5" x14ac:dyDescent="0.3">
      <c r="A382" s="9" t="s">
        <v>10</v>
      </c>
      <c r="B382" s="10" t="s">
        <v>5</v>
      </c>
      <c r="C382" s="6">
        <v>42704</v>
      </c>
      <c r="D382" s="19">
        <v>2165.6579999999999</v>
      </c>
      <c r="E382" s="13" t="str">
        <f t="shared" si="6"/>
        <v>Good</v>
      </c>
    </row>
    <row r="383" spans="1:5" hidden="1" x14ac:dyDescent="0.3">
      <c r="A383" s="9" t="s">
        <v>10</v>
      </c>
      <c r="B383" s="10" t="s">
        <v>5</v>
      </c>
      <c r="C383" s="6">
        <v>42533</v>
      </c>
      <c r="D383" s="19">
        <v>17.088000000000001</v>
      </c>
      <c r="E383" s="13" t="str">
        <f t="shared" si="6"/>
        <v>Bad</v>
      </c>
    </row>
    <row r="384" spans="1:5" hidden="1" x14ac:dyDescent="0.3">
      <c r="A384" s="9" t="s">
        <v>10</v>
      </c>
      <c r="B384" s="10" t="s">
        <v>5</v>
      </c>
      <c r="C384" s="6">
        <v>42667</v>
      </c>
      <c r="D384" s="19">
        <v>11.68</v>
      </c>
      <c r="E384" s="13" t="str">
        <f t="shared" si="6"/>
        <v>Bad</v>
      </c>
    </row>
    <row r="385" spans="1:5" hidden="1" x14ac:dyDescent="0.3">
      <c r="A385" s="9" t="s">
        <v>10</v>
      </c>
      <c r="B385" s="10" t="s">
        <v>5</v>
      </c>
      <c r="C385" s="6">
        <v>42462</v>
      </c>
      <c r="D385" s="19">
        <v>14.940000000000001</v>
      </c>
      <c r="E385" s="13" t="str">
        <f t="shared" si="6"/>
        <v>Bad</v>
      </c>
    </row>
    <row r="386" spans="1:5" hidden="1" x14ac:dyDescent="0.3">
      <c r="A386" s="9" t="s">
        <v>10</v>
      </c>
      <c r="B386" s="10" t="s">
        <v>5</v>
      </c>
      <c r="C386" s="6">
        <v>42628</v>
      </c>
      <c r="D386" s="19">
        <v>163.96</v>
      </c>
      <c r="E386" s="13" t="str">
        <f t="shared" si="6"/>
        <v>Bad</v>
      </c>
    </row>
    <row r="387" spans="1:5" hidden="1" x14ac:dyDescent="0.3">
      <c r="A387" s="9" t="s">
        <v>10</v>
      </c>
      <c r="B387" s="10" t="s">
        <v>5</v>
      </c>
      <c r="C387" s="6">
        <v>42616</v>
      </c>
      <c r="D387" s="19">
        <v>24.448</v>
      </c>
      <c r="E387" s="13" t="str">
        <f t="shared" ref="E387:E450" si="7">IF(D387&gt;4000,"Great",IF(D387&gt;2000,"Good",IF(D387&gt;1000,"Better",IF(D387&gt;500,"Fair",IF(D387&gt;0,"Bad")))))</f>
        <v>Bad</v>
      </c>
    </row>
    <row r="388" spans="1:5" hidden="1" x14ac:dyDescent="0.3">
      <c r="A388" s="9" t="s">
        <v>10</v>
      </c>
      <c r="B388" s="10" t="s">
        <v>5</v>
      </c>
      <c r="C388" s="6">
        <v>42482</v>
      </c>
      <c r="D388" s="19">
        <v>675.06000000000006</v>
      </c>
      <c r="E388" s="13" t="str">
        <f t="shared" si="7"/>
        <v>Fair</v>
      </c>
    </row>
    <row r="389" spans="1:5" hidden="1" x14ac:dyDescent="0.3">
      <c r="A389" s="9" t="s">
        <v>10</v>
      </c>
      <c r="B389" s="10" t="s">
        <v>5</v>
      </c>
      <c r="C389" s="6">
        <v>42615</v>
      </c>
      <c r="D389" s="19">
        <v>1577.94</v>
      </c>
      <c r="E389" s="13" t="str">
        <f t="shared" si="7"/>
        <v>Better</v>
      </c>
    </row>
    <row r="390" spans="1:5" hidden="1" x14ac:dyDescent="0.3">
      <c r="A390" s="9" t="s">
        <v>10</v>
      </c>
      <c r="B390" s="10" t="s">
        <v>5</v>
      </c>
      <c r="C390" s="6">
        <v>42622</v>
      </c>
      <c r="D390" s="19">
        <v>458.98400000000004</v>
      </c>
      <c r="E390" s="13" t="str">
        <f t="shared" si="7"/>
        <v>Bad</v>
      </c>
    </row>
    <row r="391" spans="1:5" hidden="1" x14ac:dyDescent="0.3">
      <c r="A391" s="9" t="s">
        <v>10</v>
      </c>
      <c r="B391" s="10" t="s">
        <v>5</v>
      </c>
      <c r="C391" s="6">
        <v>42400</v>
      </c>
      <c r="D391" s="19">
        <v>419.13599999999997</v>
      </c>
      <c r="E391" s="13" t="str">
        <f t="shared" si="7"/>
        <v>Bad</v>
      </c>
    </row>
    <row r="392" spans="1:5" hidden="1" x14ac:dyDescent="0.3">
      <c r="A392" s="9" t="s">
        <v>10</v>
      </c>
      <c r="B392" s="10" t="s">
        <v>5</v>
      </c>
      <c r="C392" s="6">
        <v>42646</v>
      </c>
      <c r="D392" s="19">
        <v>33.472000000000008</v>
      </c>
      <c r="E392" s="13" t="str">
        <f t="shared" si="7"/>
        <v>Bad</v>
      </c>
    </row>
    <row r="393" spans="1:5" hidden="1" x14ac:dyDescent="0.3">
      <c r="A393" s="9" t="s">
        <v>10</v>
      </c>
      <c r="B393" s="10" t="s">
        <v>5</v>
      </c>
      <c r="C393" s="6">
        <v>42726</v>
      </c>
      <c r="D393" s="19">
        <v>1090.348</v>
      </c>
      <c r="E393" s="13" t="str">
        <f t="shared" si="7"/>
        <v>Better</v>
      </c>
    </row>
    <row r="394" spans="1:5" hidden="1" x14ac:dyDescent="0.3">
      <c r="A394" s="9" t="s">
        <v>10</v>
      </c>
      <c r="B394" s="10" t="s">
        <v>5</v>
      </c>
      <c r="C394" s="6">
        <v>42441</v>
      </c>
      <c r="D394" s="19">
        <v>40.410000000000004</v>
      </c>
      <c r="E394" s="13" t="str">
        <f t="shared" si="7"/>
        <v>Bad</v>
      </c>
    </row>
    <row r="395" spans="1:5" hidden="1" x14ac:dyDescent="0.3">
      <c r="A395" s="9" t="s">
        <v>10</v>
      </c>
      <c r="B395" s="10" t="s">
        <v>5</v>
      </c>
      <c r="C395" s="6">
        <v>42516</v>
      </c>
      <c r="D395" s="19">
        <v>23.08</v>
      </c>
      <c r="E395" s="13" t="str">
        <f t="shared" si="7"/>
        <v>Bad</v>
      </c>
    </row>
    <row r="396" spans="1:5" hidden="1" x14ac:dyDescent="0.3">
      <c r="A396" s="9" t="s">
        <v>10</v>
      </c>
      <c r="B396" s="10" t="s">
        <v>5</v>
      </c>
      <c r="C396" s="6">
        <v>42686</v>
      </c>
      <c r="D396" s="19">
        <v>26.720000000000002</v>
      </c>
      <c r="E396" s="13" t="str">
        <f t="shared" si="7"/>
        <v>Bad</v>
      </c>
    </row>
    <row r="397" spans="1:5" hidden="1" x14ac:dyDescent="0.3">
      <c r="A397" s="9" t="s">
        <v>10</v>
      </c>
      <c r="B397" s="10" t="s">
        <v>5</v>
      </c>
      <c r="C397" s="6">
        <v>42659</v>
      </c>
      <c r="D397" s="19">
        <v>124.75</v>
      </c>
      <c r="E397" s="13" t="str">
        <f t="shared" si="7"/>
        <v>Bad</v>
      </c>
    </row>
    <row r="398" spans="1:5" hidden="1" x14ac:dyDescent="0.3">
      <c r="A398" s="9" t="s">
        <v>10</v>
      </c>
      <c r="B398" s="10" t="s">
        <v>5</v>
      </c>
      <c r="C398" s="6">
        <v>42663</v>
      </c>
      <c r="D398" s="19">
        <v>199.17000000000002</v>
      </c>
      <c r="E398" s="13" t="str">
        <f t="shared" si="7"/>
        <v>Bad</v>
      </c>
    </row>
    <row r="399" spans="1:5" hidden="1" x14ac:dyDescent="0.3">
      <c r="A399" s="9" t="s">
        <v>10</v>
      </c>
      <c r="B399" s="10" t="s">
        <v>5</v>
      </c>
      <c r="C399" s="6">
        <v>42623</v>
      </c>
      <c r="D399" s="19">
        <v>2.78</v>
      </c>
      <c r="E399" s="13" t="str">
        <f t="shared" si="7"/>
        <v>Bad</v>
      </c>
    </row>
    <row r="400" spans="1:5" hidden="1" x14ac:dyDescent="0.3">
      <c r="A400" s="9" t="s">
        <v>10</v>
      </c>
      <c r="B400" s="10" t="s">
        <v>5</v>
      </c>
      <c r="C400" s="6">
        <v>42635</v>
      </c>
      <c r="D400" s="19">
        <v>30.900000000000002</v>
      </c>
      <c r="E400" s="13" t="str">
        <f t="shared" si="7"/>
        <v>Bad</v>
      </c>
    </row>
    <row r="401" spans="1:5" hidden="1" x14ac:dyDescent="0.3">
      <c r="A401" s="9" t="s">
        <v>10</v>
      </c>
      <c r="B401" s="10" t="s">
        <v>5</v>
      </c>
      <c r="C401" s="6">
        <v>42669</v>
      </c>
      <c r="D401" s="19">
        <v>608.43000000000006</v>
      </c>
      <c r="E401" s="13" t="str">
        <f t="shared" si="7"/>
        <v>Fair</v>
      </c>
    </row>
    <row r="402" spans="1:5" hidden="1" x14ac:dyDescent="0.3">
      <c r="A402" s="9" t="s">
        <v>10</v>
      </c>
      <c r="B402" s="10" t="s">
        <v>5</v>
      </c>
      <c r="C402" s="6">
        <v>42691</v>
      </c>
      <c r="D402" s="19">
        <v>35.04</v>
      </c>
      <c r="E402" s="13" t="str">
        <f t="shared" si="7"/>
        <v>Bad</v>
      </c>
    </row>
    <row r="403" spans="1:5" hidden="1" x14ac:dyDescent="0.3">
      <c r="A403" s="9" t="s">
        <v>10</v>
      </c>
      <c r="B403" s="10" t="s">
        <v>5</v>
      </c>
      <c r="C403" s="6">
        <v>42706</v>
      </c>
      <c r="D403" s="19">
        <v>32.776000000000003</v>
      </c>
      <c r="E403" s="13" t="str">
        <f t="shared" si="7"/>
        <v>Bad</v>
      </c>
    </row>
    <row r="404" spans="1:5" hidden="1" x14ac:dyDescent="0.3">
      <c r="A404" s="9" t="s">
        <v>10</v>
      </c>
      <c r="B404" s="10" t="s">
        <v>5</v>
      </c>
      <c r="C404" s="6">
        <v>42692</v>
      </c>
      <c r="D404" s="19">
        <v>47.328000000000003</v>
      </c>
      <c r="E404" s="13" t="str">
        <f t="shared" si="7"/>
        <v>Bad</v>
      </c>
    </row>
    <row r="405" spans="1:5" hidden="1" x14ac:dyDescent="0.3">
      <c r="A405" s="9" t="s">
        <v>10</v>
      </c>
      <c r="B405" s="10" t="s">
        <v>5</v>
      </c>
      <c r="C405" s="6">
        <v>42676</v>
      </c>
      <c r="D405" s="19">
        <v>5.56</v>
      </c>
      <c r="E405" s="13" t="str">
        <f t="shared" si="7"/>
        <v>Bad</v>
      </c>
    </row>
    <row r="406" spans="1:5" hidden="1" x14ac:dyDescent="0.3">
      <c r="A406" s="9" t="s">
        <v>10</v>
      </c>
      <c r="B406" s="10" t="s">
        <v>5</v>
      </c>
      <c r="C406" s="6">
        <v>41526</v>
      </c>
      <c r="D406" s="19">
        <v>1299.99</v>
      </c>
      <c r="E406" s="13" t="str">
        <f t="shared" si="7"/>
        <v>Better</v>
      </c>
    </row>
    <row r="407" spans="1:5" hidden="1" x14ac:dyDescent="0.3">
      <c r="A407" s="9" t="s">
        <v>10</v>
      </c>
      <c r="B407" s="10" t="s">
        <v>5</v>
      </c>
      <c r="C407" s="6">
        <v>41534</v>
      </c>
      <c r="D407" s="19">
        <v>52.608000000000004</v>
      </c>
      <c r="E407" s="13" t="str">
        <f t="shared" si="7"/>
        <v>Bad</v>
      </c>
    </row>
    <row r="408" spans="1:5" hidden="1" x14ac:dyDescent="0.3">
      <c r="A408" s="9" t="s">
        <v>10</v>
      </c>
      <c r="B408" s="10" t="s">
        <v>5</v>
      </c>
      <c r="C408" s="6">
        <v>41294</v>
      </c>
      <c r="D408" s="19">
        <v>1859.4</v>
      </c>
      <c r="E408" s="13" t="str">
        <f t="shared" si="7"/>
        <v>Better</v>
      </c>
    </row>
    <row r="409" spans="1:5" hidden="1" x14ac:dyDescent="0.3">
      <c r="A409" s="9" t="s">
        <v>10</v>
      </c>
      <c r="B409" s="10" t="s">
        <v>5</v>
      </c>
      <c r="C409" s="6">
        <v>41627</v>
      </c>
      <c r="D409" s="19">
        <v>252.61200000000002</v>
      </c>
      <c r="E409" s="13" t="str">
        <f t="shared" si="7"/>
        <v>Bad</v>
      </c>
    </row>
    <row r="410" spans="1:5" hidden="1" x14ac:dyDescent="0.3">
      <c r="A410" s="9" t="s">
        <v>10</v>
      </c>
      <c r="B410" s="10" t="s">
        <v>5</v>
      </c>
      <c r="C410" s="6">
        <v>41354</v>
      </c>
      <c r="D410" s="19">
        <v>310.52800000000002</v>
      </c>
      <c r="E410" s="13" t="str">
        <f t="shared" si="7"/>
        <v>Bad</v>
      </c>
    </row>
    <row r="411" spans="1:5" hidden="1" x14ac:dyDescent="0.3">
      <c r="A411" s="9" t="s">
        <v>10</v>
      </c>
      <c r="B411" s="10" t="s">
        <v>5</v>
      </c>
      <c r="C411" s="6">
        <v>41505</v>
      </c>
      <c r="D411" s="19">
        <v>638.82000000000005</v>
      </c>
      <c r="E411" s="13" t="str">
        <f t="shared" si="7"/>
        <v>Fair</v>
      </c>
    </row>
    <row r="412" spans="1:5" hidden="1" x14ac:dyDescent="0.3">
      <c r="A412" s="9" t="s">
        <v>10</v>
      </c>
      <c r="B412" s="10" t="s">
        <v>5</v>
      </c>
      <c r="C412" s="6">
        <v>41355</v>
      </c>
      <c r="D412" s="19">
        <v>59.109000000000016</v>
      </c>
      <c r="E412" s="13" t="str">
        <f t="shared" si="7"/>
        <v>Bad</v>
      </c>
    </row>
    <row r="413" spans="1:5" hidden="1" x14ac:dyDescent="0.3">
      <c r="A413" s="9" t="s">
        <v>10</v>
      </c>
      <c r="B413" s="10" t="s">
        <v>5</v>
      </c>
      <c r="C413" s="6">
        <v>41426</v>
      </c>
      <c r="D413" s="19">
        <v>904.13</v>
      </c>
      <c r="E413" s="13" t="str">
        <f t="shared" si="7"/>
        <v>Fair</v>
      </c>
    </row>
    <row r="414" spans="1:5" hidden="1" x14ac:dyDescent="0.3">
      <c r="A414" s="9" t="s">
        <v>10</v>
      </c>
      <c r="B414" s="10" t="s">
        <v>5</v>
      </c>
      <c r="C414" s="6">
        <v>41547</v>
      </c>
      <c r="D414" s="19">
        <v>15.552000000000003</v>
      </c>
      <c r="E414" s="13" t="str">
        <f t="shared" si="7"/>
        <v>Bad</v>
      </c>
    </row>
    <row r="415" spans="1:5" hidden="1" x14ac:dyDescent="0.3">
      <c r="A415" s="9" t="s">
        <v>10</v>
      </c>
      <c r="B415" s="10" t="s">
        <v>5</v>
      </c>
      <c r="C415" s="6">
        <v>41923</v>
      </c>
      <c r="D415" s="19">
        <v>979.94550000000004</v>
      </c>
      <c r="E415" s="13" t="str">
        <f t="shared" si="7"/>
        <v>Fair</v>
      </c>
    </row>
    <row r="416" spans="1:5" hidden="1" x14ac:dyDescent="0.3">
      <c r="A416" s="9" t="s">
        <v>10</v>
      </c>
      <c r="B416" s="10" t="s">
        <v>5</v>
      </c>
      <c r="C416" s="6">
        <v>41984</v>
      </c>
      <c r="D416" s="19">
        <v>12.828000000000001</v>
      </c>
      <c r="E416" s="13" t="str">
        <f t="shared" si="7"/>
        <v>Bad</v>
      </c>
    </row>
    <row r="417" spans="1:5" hidden="1" x14ac:dyDescent="0.3">
      <c r="A417" s="9" t="s">
        <v>10</v>
      </c>
      <c r="B417" s="10" t="s">
        <v>5</v>
      </c>
      <c r="C417" s="6">
        <v>41801</v>
      </c>
      <c r="D417" s="19">
        <v>207.82</v>
      </c>
      <c r="E417" s="13" t="str">
        <f t="shared" si="7"/>
        <v>Bad</v>
      </c>
    </row>
    <row r="418" spans="1:5" hidden="1" x14ac:dyDescent="0.3">
      <c r="A418" s="9" t="s">
        <v>10</v>
      </c>
      <c r="B418" s="10" t="s">
        <v>5</v>
      </c>
      <c r="C418" s="6">
        <v>41847</v>
      </c>
      <c r="D418" s="19">
        <v>29.97</v>
      </c>
      <c r="E418" s="13" t="str">
        <f t="shared" si="7"/>
        <v>Bad</v>
      </c>
    </row>
    <row r="419" spans="1:5" hidden="1" x14ac:dyDescent="0.3">
      <c r="A419" s="9" t="s">
        <v>10</v>
      </c>
      <c r="B419" s="10" t="s">
        <v>5</v>
      </c>
      <c r="C419" s="6">
        <v>41755</v>
      </c>
      <c r="D419" s="19">
        <v>1001.7600000000001</v>
      </c>
      <c r="E419" s="13" t="str">
        <f t="shared" si="7"/>
        <v>Better</v>
      </c>
    </row>
    <row r="420" spans="1:5" hidden="1" x14ac:dyDescent="0.3">
      <c r="A420" s="9" t="s">
        <v>10</v>
      </c>
      <c r="B420" s="10" t="s">
        <v>5</v>
      </c>
      <c r="C420" s="6">
        <v>41698</v>
      </c>
      <c r="D420" s="19">
        <v>551.26400000000001</v>
      </c>
      <c r="E420" s="13" t="str">
        <f t="shared" si="7"/>
        <v>Fair</v>
      </c>
    </row>
    <row r="421" spans="1:5" hidden="1" x14ac:dyDescent="0.3">
      <c r="A421" s="9" t="s">
        <v>10</v>
      </c>
      <c r="B421" s="10" t="s">
        <v>5</v>
      </c>
      <c r="C421" s="6">
        <v>41968</v>
      </c>
      <c r="D421" s="19">
        <v>13.120000000000001</v>
      </c>
      <c r="E421" s="13" t="str">
        <f t="shared" si="7"/>
        <v>Bad</v>
      </c>
    </row>
    <row r="422" spans="1:5" hidden="1" x14ac:dyDescent="0.3">
      <c r="A422" s="9" t="s">
        <v>10</v>
      </c>
      <c r="B422" s="10" t="s">
        <v>5</v>
      </c>
      <c r="C422" s="6">
        <v>41983</v>
      </c>
      <c r="D422" s="19">
        <v>129.63999999999999</v>
      </c>
      <c r="E422" s="13" t="str">
        <f t="shared" si="7"/>
        <v>Bad</v>
      </c>
    </row>
    <row r="423" spans="1:5" hidden="1" x14ac:dyDescent="0.3">
      <c r="A423" s="9" t="s">
        <v>10</v>
      </c>
      <c r="B423" s="10" t="s">
        <v>5</v>
      </c>
      <c r="C423" s="6">
        <v>41970</v>
      </c>
      <c r="D423" s="19">
        <v>459.43350000000004</v>
      </c>
      <c r="E423" s="13" t="str">
        <f t="shared" si="7"/>
        <v>Bad</v>
      </c>
    </row>
    <row r="424" spans="1:5" hidden="1" x14ac:dyDescent="0.3">
      <c r="A424" s="9" t="s">
        <v>10</v>
      </c>
      <c r="B424" s="10" t="s">
        <v>5</v>
      </c>
      <c r="C424" s="6">
        <v>42253</v>
      </c>
      <c r="D424" s="19">
        <v>1678</v>
      </c>
      <c r="E424" s="13" t="str">
        <f t="shared" si="7"/>
        <v>Better</v>
      </c>
    </row>
    <row r="425" spans="1:5" hidden="1" x14ac:dyDescent="0.3">
      <c r="A425" s="9" t="s">
        <v>10</v>
      </c>
      <c r="B425" s="10" t="s">
        <v>5</v>
      </c>
      <c r="C425" s="6">
        <v>42350</v>
      </c>
      <c r="D425" s="19">
        <v>6.6719999999999988</v>
      </c>
      <c r="E425" s="13" t="str">
        <f t="shared" si="7"/>
        <v>Bad</v>
      </c>
    </row>
    <row r="426" spans="1:5" hidden="1" x14ac:dyDescent="0.3">
      <c r="A426" s="9" t="s">
        <v>10</v>
      </c>
      <c r="B426" s="10" t="s">
        <v>5</v>
      </c>
      <c r="C426" s="6">
        <v>42026</v>
      </c>
      <c r="D426" s="19">
        <v>530.27199999999993</v>
      </c>
      <c r="E426" s="13" t="str">
        <f t="shared" si="7"/>
        <v>Fair</v>
      </c>
    </row>
    <row r="427" spans="1:5" hidden="1" x14ac:dyDescent="0.3">
      <c r="A427" s="9" t="s">
        <v>10</v>
      </c>
      <c r="B427" s="10" t="s">
        <v>5</v>
      </c>
      <c r="C427" s="6">
        <v>42012</v>
      </c>
      <c r="D427" s="19">
        <v>187.22800000000001</v>
      </c>
      <c r="E427" s="13" t="str">
        <f t="shared" si="7"/>
        <v>Bad</v>
      </c>
    </row>
    <row r="428" spans="1:5" hidden="1" x14ac:dyDescent="0.3">
      <c r="A428" s="9" t="s">
        <v>10</v>
      </c>
      <c r="B428" s="10" t="s">
        <v>5</v>
      </c>
      <c r="C428" s="6">
        <v>42130</v>
      </c>
      <c r="D428" s="19">
        <v>16.72</v>
      </c>
      <c r="E428" s="13" t="str">
        <f t="shared" si="7"/>
        <v>Bad</v>
      </c>
    </row>
    <row r="429" spans="1:5" hidden="1" x14ac:dyDescent="0.3">
      <c r="A429" s="9" t="s">
        <v>10</v>
      </c>
      <c r="B429" s="10" t="s">
        <v>5</v>
      </c>
      <c r="C429" s="6">
        <v>42111</v>
      </c>
      <c r="D429" s="19">
        <v>12.84</v>
      </c>
      <c r="E429" s="13" t="str">
        <f t="shared" si="7"/>
        <v>Bad</v>
      </c>
    </row>
    <row r="430" spans="1:5" hidden="1" x14ac:dyDescent="0.3">
      <c r="A430" s="9" t="s">
        <v>10</v>
      </c>
      <c r="B430" s="10" t="s">
        <v>5</v>
      </c>
      <c r="C430" s="6">
        <v>42351</v>
      </c>
      <c r="D430" s="19">
        <v>299.07</v>
      </c>
      <c r="E430" s="13" t="str">
        <f t="shared" si="7"/>
        <v>Bad</v>
      </c>
    </row>
    <row r="431" spans="1:5" hidden="1" x14ac:dyDescent="0.3">
      <c r="A431" s="9" t="s">
        <v>10</v>
      </c>
      <c r="B431" s="10" t="s">
        <v>5</v>
      </c>
      <c r="C431" s="6">
        <v>42687</v>
      </c>
      <c r="D431" s="19">
        <v>239.92</v>
      </c>
      <c r="E431" s="13" t="str">
        <f t="shared" si="7"/>
        <v>Bad</v>
      </c>
    </row>
    <row r="432" spans="1:5" x14ac:dyDescent="0.3">
      <c r="A432" s="9" t="s">
        <v>10</v>
      </c>
      <c r="B432" s="10" t="s">
        <v>5</v>
      </c>
      <c r="C432" s="6">
        <v>42396</v>
      </c>
      <c r="D432" s="19">
        <v>3002.65</v>
      </c>
      <c r="E432" s="13" t="str">
        <f t="shared" si="7"/>
        <v>Good</v>
      </c>
    </row>
    <row r="433" spans="1:5" hidden="1" x14ac:dyDescent="0.3">
      <c r="A433" s="9" t="s">
        <v>10</v>
      </c>
      <c r="B433" s="10" t="s">
        <v>5</v>
      </c>
      <c r="C433" s="6">
        <v>42617</v>
      </c>
      <c r="D433" s="19">
        <v>107.55200000000002</v>
      </c>
      <c r="E433" s="13" t="str">
        <f t="shared" si="7"/>
        <v>Bad</v>
      </c>
    </row>
    <row r="434" spans="1:5" hidden="1" x14ac:dyDescent="0.3">
      <c r="A434" s="9" t="s">
        <v>10</v>
      </c>
      <c r="B434" s="10" t="s">
        <v>5</v>
      </c>
      <c r="C434" s="6">
        <v>42554</v>
      </c>
      <c r="D434" s="19">
        <v>311.95999999999998</v>
      </c>
      <c r="E434" s="13" t="str">
        <f t="shared" si="7"/>
        <v>Bad</v>
      </c>
    </row>
    <row r="435" spans="1:5" hidden="1" x14ac:dyDescent="0.3">
      <c r="A435" s="9" t="s">
        <v>10</v>
      </c>
      <c r="B435" s="10" t="s">
        <v>5</v>
      </c>
      <c r="C435" s="6">
        <v>42426</v>
      </c>
      <c r="D435" s="19">
        <v>428.70400000000001</v>
      </c>
      <c r="E435" s="13" t="str">
        <f t="shared" si="7"/>
        <v>Bad</v>
      </c>
    </row>
    <row r="436" spans="1:5" hidden="1" x14ac:dyDescent="0.3">
      <c r="A436" s="9" t="s">
        <v>10</v>
      </c>
      <c r="B436" s="10" t="s">
        <v>5</v>
      </c>
      <c r="C436" s="6">
        <v>42541</v>
      </c>
      <c r="D436" s="19">
        <v>536.36</v>
      </c>
      <c r="E436" s="13" t="str">
        <f t="shared" si="7"/>
        <v>Fair</v>
      </c>
    </row>
    <row r="437" spans="1:5" hidden="1" x14ac:dyDescent="0.3">
      <c r="A437" s="9" t="s">
        <v>10</v>
      </c>
      <c r="B437" s="10" t="s">
        <v>5</v>
      </c>
      <c r="C437" s="6">
        <v>42711</v>
      </c>
      <c r="D437" s="19">
        <v>82.38</v>
      </c>
      <c r="E437" s="13" t="str">
        <f t="shared" si="7"/>
        <v>Bad</v>
      </c>
    </row>
    <row r="438" spans="1:5" hidden="1" x14ac:dyDescent="0.3">
      <c r="A438" s="9" t="s">
        <v>10</v>
      </c>
      <c r="B438" s="10" t="s">
        <v>5</v>
      </c>
      <c r="C438" s="6">
        <v>42530</v>
      </c>
      <c r="D438" s="19">
        <v>49.12</v>
      </c>
      <c r="E438" s="13" t="str">
        <f t="shared" si="7"/>
        <v>Bad</v>
      </c>
    </row>
    <row r="439" spans="1:5" hidden="1" x14ac:dyDescent="0.3">
      <c r="A439" s="9" t="s">
        <v>10</v>
      </c>
      <c r="B439" s="10" t="s">
        <v>5</v>
      </c>
      <c r="C439" s="6">
        <v>42634</v>
      </c>
      <c r="D439" s="19">
        <v>12.294</v>
      </c>
      <c r="E439" s="13" t="str">
        <f t="shared" si="7"/>
        <v>Bad</v>
      </c>
    </row>
    <row r="440" spans="1:5" hidden="1" x14ac:dyDescent="0.3">
      <c r="A440" s="9" t="s">
        <v>10</v>
      </c>
      <c r="B440" s="10" t="s">
        <v>5</v>
      </c>
      <c r="C440" s="6">
        <v>42707</v>
      </c>
      <c r="D440" s="19">
        <v>98.445999999999998</v>
      </c>
      <c r="E440" s="13" t="str">
        <f t="shared" si="7"/>
        <v>Bad</v>
      </c>
    </row>
    <row r="441" spans="1:5" hidden="1" x14ac:dyDescent="0.3">
      <c r="A441" s="9" t="s">
        <v>10</v>
      </c>
      <c r="B441" s="10" t="s">
        <v>5</v>
      </c>
      <c r="C441" s="6">
        <v>42567</v>
      </c>
      <c r="D441" s="19">
        <v>242.35200000000003</v>
      </c>
      <c r="E441" s="13" t="str">
        <f t="shared" si="7"/>
        <v>Bad</v>
      </c>
    </row>
    <row r="442" spans="1:5" hidden="1" x14ac:dyDescent="0.3">
      <c r="A442" s="9" t="s">
        <v>10</v>
      </c>
      <c r="B442" s="10" t="s">
        <v>5</v>
      </c>
      <c r="C442" s="6">
        <v>42624</v>
      </c>
      <c r="D442" s="19">
        <v>67.900000000000006</v>
      </c>
      <c r="E442" s="13" t="str">
        <f t="shared" si="7"/>
        <v>Bad</v>
      </c>
    </row>
    <row r="443" spans="1:5" hidden="1" x14ac:dyDescent="0.3">
      <c r="A443" s="9" t="s">
        <v>10</v>
      </c>
      <c r="B443" s="10" t="s">
        <v>5</v>
      </c>
      <c r="C443" s="6">
        <v>42370</v>
      </c>
      <c r="D443" s="19">
        <v>71.096000000000004</v>
      </c>
      <c r="E443" s="13" t="str">
        <f t="shared" si="7"/>
        <v>Bad</v>
      </c>
    </row>
    <row r="444" spans="1:5" hidden="1" x14ac:dyDescent="0.3">
      <c r="A444" s="9" t="s">
        <v>10</v>
      </c>
      <c r="B444" s="10" t="s">
        <v>5</v>
      </c>
      <c r="C444" s="6">
        <v>42554</v>
      </c>
      <c r="D444" s="19">
        <v>24</v>
      </c>
      <c r="E444" s="13" t="str">
        <f t="shared" si="7"/>
        <v>Bad</v>
      </c>
    </row>
    <row r="445" spans="1:5" hidden="1" x14ac:dyDescent="0.3">
      <c r="A445" s="9" t="s">
        <v>10</v>
      </c>
      <c r="B445" s="10" t="s">
        <v>5</v>
      </c>
      <c r="C445" s="6">
        <v>42377</v>
      </c>
      <c r="D445" s="19">
        <v>2.8080000000000007</v>
      </c>
      <c r="E445" s="13" t="str">
        <f t="shared" si="7"/>
        <v>Bad</v>
      </c>
    </row>
    <row r="446" spans="1:5" hidden="1" x14ac:dyDescent="0.3">
      <c r="A446" s="9" t="s">
        <v>4</v>
      </c>
      <c r="B446" s="10" t="s">
        <v>6</v>
      </c>
      <c r="C446" s="6">
        <v>41460</v>
      </c>
      <c r="D446" s="19">
        <v>242.54600000000002</v>
      </c>
      <c r="E446" s="13" t="str">
        <f t="shared" si="7"/>
        <v>Bad</v>
      </c>
    </row>
    <row r="447" spans="1:5" hidden="1" x14ac:dyDescent="0.3">
      <c r="A447" s="9" t="s">
        <v>4</v>
      </c>
      <c r="B447" s="10" t="s">
        <v>6</v>
      </c>
      <c r="C447" s="6">
        <v>41352</v>
      </c>
      <c r="D447" s="19">
        <v>590.76200000000017</v>
      </c>
      <c r="E447" s="13" t="str">
        <f t="shared" si="7"/>
        <v>Fair</v>
      </c>
    </row>
    <row r="448" spans="1:5" hidden="1" x14ac:dyDescent="0.3">
      <c r="A448" s="9" t="s">
        <v>4</v>
      </c>
      <c r="B448" s="10" t="s">
        <v>6</v>
      </c>
      <c r="C448" s="6">
        <v>41280</v>
      </c>
      <c r="D448" s="19">
        <v>12.78</v>
      </c>
      <c r="E448" s="13" t="str">
        <f t="shared" si="7"/>
        <v>Bad</v>
      </c>
    </row>
    <row r="449" spans="1:5" hidden="1" x14ac:dyDescent="0.3">
      <c r="A449" s="9" t="s">
        <v>4</v>
      </c>
      <c r="B449" s="10" t="s">
        <v>6</v>
      </c>
      <c r="C449" s="6">
        <v>41399</v>
      </c>
      <c r="D449" s="19">
        <v>47.32</v>
      </c>
      <c r="E449" s="13" t="str">
        <f t="shared" si="7"/>
        <v>Bad</v>
      </c>
    </row>
    <row r="450" spans="1:5" hidden="1" x14ac:dyDescent="0.3">
      <c r="A450" s="9" t="s">
        <v>4</v>
      </c>
      <c r="B450" s="10" t="s">
        <v>6</v>
      </c>
      <c r="C450" s="6">
        <v>41513</v>
      </c>
      <c r="D450" s="19">
        <v>1812.01</v>
      </c>
      <c r="E450" s="13" t="str">
        <f t="shared" si="7"/>
        <v>Better</v>
      </c>
    </row>
    <row r="451" spans="1:5" hidden="1" x14ac:dyDescent="0.3">
      <c r="A451" s="9" t="s">
        <v>4</v>
      </c>
      <c r="B451" s="10" t="s">
        <v>6</v>
      </c>
      <c r="C451" s="6">
        <v>41600</v>
      </c>
      <c r="D451" s="19">
        <v>9.9600000000000009</v>
      </c>
      <c r="E451" s="13" t="str">
        <f t="shared" ref="E451:E514" si="8">IF(D451&gt;4000,"Great",IF(D451&gt;2000,"Good",IF(D451&gt;1000,"Better",IF(D451&gt;500,"Fair",IF(D451&gt;0,"Bad")))))</f>
        <v>Bad</v>
      </c>
    </row>
    <row r="452" spans="1:5" hidden="1" x14ac:dyDescent="0.3">
      <c r="A452" s="9" t="s">
        <v>4</v>
      </c>
      <c r="B452" s="10" t="s">
        <v>6</v>
      </c>
      <c r="C452" s="6">
        <v>41311</v>
      </c>
      <c r="D452" s="19">
        <v>321.56</v>
      </c>
      <c r="E452" s="13" t="str">
        <f t="shared" si="8"/>
        <v>Bad</v>
      </c>
    </row>
    <row r="453" spans="1:5" hidden="1" x14ac:dyDescent="0.3">
      <c r="A453" s="9" t="s">
        <v>4</v>
      </c>
      <c r="B453" s="10" t="s">
        <v>6</v>
      </c>
      <c r="C453" s="6">
        <v>41525</v>
      </c>
      <c r="D453" s="19">
        <v>116.85</v>
      </c>
      <c r="E453" s="13" t="str">
        <f t="shared" si="8"/>
        <v>Bad</v>
      </c>
    </row>
    <row r="454" spans="1:5" hidden="1" x14ac:dyDescent="0.3">
      <c r="A454" s="9" t="s">
        <v>4</v>
      </c>
      <c r="B454" s="10" t="s">
        <v>6</v>
      </c>
      <c r="C454" s="6">
        <v>41567</v>
      </c>
      <c r="D454" s="19">
        <v>426.94200000000001</v>
      </c>
      <c r="E454" s="13" t="str">
        <f t="shared" si="8"/>
        <v>Bad</v>
      </c>
    </row>
    <row r="455" spans="1:5" hidden="1" x14ac:dyDescent="0.3">
      <c r="A455" s="9" t="s">
        <v>4</v>
      </c>
      <c r="B455" s="10" t="s">
        <v>6</v>
      </c>
      <c r="C455" s="6">
        <v>41676</v>
      </c>
      <c r="D455" s="19">
        <v>176.63</v>
      </c>
      <c r="E455" s="13" t="str">
        <f t="shared" si="8"/>
        <v>Bad</v>
      </c>
    </row>
    <row r="456" spans="1:5" x14ac:dyDescent="0.3">
      <c r="A456" s="9" t="s">
        <v>4</v>
      </c>
      <c r="B456" s="10" t="s">
        <v>6</v>
      </c>
      <c r="C456" s="6">
        <v>41801</v>
      </c>
      <c r="D456" s="19">
        <v>3165.7440000000001</v>
      </c>
      <c r="E456" s="13" t="str">
        <f t="shared" si="8"/>
        <v>Good</v>
      </c>
    </row>
    <row r="457" spans="1:5" hidden="1" x14ac:dyDescent="0.3">
      <c r="A457" s="9" t="s">
        <v>4</v>
      </c>
      <c r="B457" s="10" t="s">
        <v>6</v>
      </c>
      <c r="C457" s="6">
        <v>41864</v>
      </c>
      <c r="D457" s="19">
        <v>64.680000000000007</v>
      </c>
      <c r="E457" s="13" t="str">
        <f t="shared" si="8"/>
        <v>Bad</v>
      </c>
    </row>
    <row r="458" spans="1:5" hidden="1" x14ac:dyDescent="0.3">
      <c r="A458" s="9" t="s">
        <v>4</v>
      </c>
      <c r="B458" s="10" t="s">
        <v>6</v>
      </c>
      <c r="C458" s="6">
        <v>41822</v>
      </c>
      <c r="D458" s="19">
        <v>246.36400000000003</v>
      </c>
      <c r="E458" s="13" t="str">
        <f t="shared" si="8"/>
        <v>Bad</v>
      </c>
    </row>
    <row r="459" spans="1:5" hidden="1" x14ac:dyDescent="0.3">
      <c r="A459" s="9" t="s">
        <v>4</v>
      </c>
      <c r="B459" s="10" t="s">
        <v>6</v>
      </c>
      <c r="C459" s="6">
        <v>41957</v>
      </c>
      <c r="D459" s="19">
        <v>860.07</v>
      </c>
      <c r="E459" s="13" t="str">
        <f t="shared" si="8"/>
        <v>Fair</v>
      </c>
    </row>
    <row r="460" spans="1:5" hidden="1" x14ac:dyDescent="0.3">
      <c r="A460" s="9" t="s">
        <v>4</v>
      </c>
      <c r="B460" s="10" t="s">
        <v>6</v>
      </c>
      <c r="C460" s="6">
        <v>41808</v>
      </c>
      <c r="D460" s="19">
        <v>670.00099999999998</v>
      </c>
      <c r="E460" s="13" t="str">
        <f t="shared" si="8"/>
        <v>Fair</v>
      </c>
    </row>
    <row r="461" spans="1:5" hidden="1" x14ac:dyDescent="0.3">
      <c r="A461" s="9" t="s">
        <v>4</v>
      </c>
      <c r="B461" s="10" t="s">
        <v>6</v>
      </c>
      <c r="C461" s="6">
        <v>41973</v>
      </c>
      <c r="D461" s="19">
        <v>17.088000000000001</v>
      </c>
      <c r="E461" s="13" t="str">
        <f t="shared" si="8"/>
        <v>Bad</v>
      </c>
    </row>
    <row r="462" spans="1:5" hidden="1" x14ac:dyDescent="0.3">
      <c r="A462" s="9" t="s">
        <v>4</v>
      </c>
      <c r="B462" s="10" t="s">
        <v>6</v>
      </c>
      <c r="C462" s="6">
        <v>42130</v>
      </c>
      <c r="D462" s="19">
        <v>14.352000000000002</v>
      </c>
      <c r="E462" s="13" t="str">
        <f t="shared" si="8"/>
        <v>Bad</v>
      </c>
    </row>
    <row r="463" spans="1:5" hidden="1" x14ac:dyDescent="0.3">
      <c r="A463" s="9" t="s">
        <v>4</v>
      </c>
      <c r="B463" s="10" t="s">
        <v>6</v>
      </c>
      <c r="C463" s="6">
        <v>42168</v>
      </c>
      <c r="D463" s="19">
        <v>224.9</v>
      </c>
      <c r="E463" s="13" t="str">
        <f t="shared" si="8"/>
        <v>Bad</v>
      </c>
    </row>
    <row r="464" spans="1:5" x14ac:dyDescent="0.3">
      <c r="A464" s="9" t="s">
        <v>4</v>
      </c>
      <c r="B464" s="10" t="s">
        <v>6</v>
      </c>
      <c r="C464" s="6">
        <v>42335</v>
      </c>
      <c r="D464" s="19">
        <v>3236.41</v>
      </c>
      <c r="E464" s="13" t="str">
        <f t="shared" si="8"/>
        <v>Good</v>
      </c>
    </row>
    <row r="465" spans="1:5" hidden="1" x14ac:dyDescent="0.3">
      <c r="A465" s="9" t="s">
        <v>4</v>
      </c>
      <c r="B465" s="10" t="s">
        <v>6</v>
      </c>
      <c r="C465" s="6">
        <v>42303</v>
      </c>
      <c r="D465" s="19">
        <v>783.96000000000015</v>
      </c>
      <c r="E465" s="13" t="str">
        <f t="shared" si="8"/>
        <v>Fair</v>
      </c>
    </row>
    <row r="466" spans="1:5" hidden="1" x14ac:dyDescent="0.3">
      <c r="A466" s="9" t="s">
        <v>4</v>
      </c>
      <c r="B466" s="10" t="s">
        <v>6</v>
      </c>
      <c r="C466" s="6">
        <v>42243</v>
      </c>
      <c r="D466" s="19">
        <v>31.007999999999999</v>
      </c>
      <c r="E466" s="13" t="str">
        <f t="shared" si="8"/>
        <v>Bad</v>
      </c>
    </row>
    <row r="467" spans="1:5" hidden="1" x14ac:dyDescent="0.3">
      <c r="A467" s="9" t="s">
        <v>4</v>
      </c>
      <c r="B467" s="10" t="s">
        <v>6</v>
      </c>
      <c r="C467" s="6">
        <v>42092</v>
      </c>
      <c r="D467" s="19">
        <v>31.4</v>
      </c>
      <c r="E467" s="13" t="str">
        <f t="shared" si="8"/>
        <v>Bad</v>
      </c>
    </row>
    <row r="468" spans="1:5" hidden="1" x14ac:dyDescent="0.3">
      <c r="A468" s="9" t="s">
        <v>4</v>
      </c>
      <c r="B468" s="10" t="s">
        <v>6</v>
      </c>
      <c r="C468" s="6">
        <v>42372</v>
      </c>
      <c r="D468" s="19">
        <v>740.21400000000006</v>
      </c>
      <c r="E468" s="13" t="str">
        <f t="shared" si="8"/>
        <v>Fair</v>
      </c>
    </row>
    <row r="469" spans="1:5" hidden="1" x14ac:dyDescent="0.3">
      <c r="A469" s="9" t="s">
        <v>4</v>
      </c>
      <c r="B469" s="10" t="s">
        <v>6</v>
      </c>
      <c r="C469" s="6">
        <v>42627</v>
      </c>
      <c r="D469" s="19">
        <v>1017.1360000000001</v>
      </c>
      <c r="E469" s="13" t="str">
        <f t="shared" si="8"/>
        <v>Better</v>
      </c>
    </row>
    <row r="470" spans="1:5" hidden="1" x14ac:dyDescent="0.3">
      <c r="A470" s="9" t="s">
        <v>4</v>
      </c>
      <c r="B470" s="10" t="s">
        <v>6</v>
      </c>
      <c r="C470" s="6">
        <v>42587</v>
      </c>
      <c r="D470" s="19">
        <v>13.76</v>
      </c>
      <c r="E470" s="13" t="str">
        <f t="shared" si="8"/>
        <v>Bad</v>
      </c>
    </row>
    <row r="471" spans="1:5" hidden="1" x14ac:dyDescent="0.3">
      <c r="A471" s="9" t="s">
        <v>4</v>
      </c>
      <c r="B471" s="10" t="s">
        <v>6</v>
      </c>
      <c r="C471" s="6">
        <v>42476</v>
      </c>
      <c r="D471" s="19">
        <v>503.22</v>
      </c>
      <c r="E471" s="13" t="str">
        <f t="shared" si="8"/>
        <v>Fair</v>
      </c>
    </row>
    <row r="472" spans="1:5" hidden="1" x14ac:dyDescent="0.3">
      <c r="A472" s="9" t="s">
        <v>4</v>
      </c>
      <c r="B472" s="10" t="s">
        <v>6</v>
      </c>
      <c r="C472" s="6">
        <v>42516</v>
      </c>
      <c r="D472" s="19">
        <v>234.2</v>
      </c>
      <c r="E472" s="13" t="str">
        <f t="shared" si="8"/>
        <v>Bad</v>
      </c>
    </row>
    <row r="473" spans="1:5" hidden="1" x14ac:dyDescent="0.3">
      <c r="A473" s="9" t="s">
        <v>4</v>
      </c>
      <c r="B473" s="10" t="s">
        <v>6</v>
      </c>
      <c r="C473" s="6">
        <v>42554</v>
      </c>
      <c r="D473" s="19">
        <v>9.5519999999999996</v>
      </c>
      <c r="E473" s="13" t="str">
        <f t="shared" si="8"/>
        <v>Bad</v>
      </c>
    </row>
    <row r="474" spans="1:5" hidden="1" x14ac:dyDescent="0.3">
      <c r="A474" s="9" t="s">
        <v>4</v>
      </c>
      <c r="B474" s="10" t="s">
        <v>6</v>
      </c>
      <c r="C474" s="6">
        <v>42461</v>
      </c>
      <c r="D474" s="19">
        <v>127.94999999999999</v>
      </c>
      <c r="E474" s="13" t="str">
        <f t="shared" si="8"/>
        <v>Bad</v>
      </c>
    </row>
    <row r="475" spans="1:5" hidden="1" x14ac:dyDescent="0.3">
      <c r="A475" s="9" t="s">
        <v>4</v>
      </c>
      <c r="B475" s="10" t="s">
        <v>6</v>
      </c>
      <c r="C475" s="6">
        <v>42499</v>
      </c>
      <c r="D475" s="19">
        <v>272.23199999999997</v>
      </c>
      <c r="E475" s="13" t="str">
        <f t="shared" si="8"/>
        <v>Bad</v>
      </c>
    </row>
    <row r="476" spans="1:5" hidden="1" x14ac:dyDescent="0.3">
      <c r="A476" s="9" t="s">
        <v>4</v>
      </c>
      <c r="B476" s="10" t="s">
        <v>6</v>
      </c>
      <c r="C476" s="6">
        <v>42678</v>
      </c>
      <c r="D476" s="19">
        <v>1883.7240000000002</v>
      </c>
      <c r="E476" s="13" t="str">
        <f t="shared" si="8"/>
        <v>Better</v>
      </c>
    </row>
    <row r="477" spans="1:5" hidden="1" x14ac:dyDescent="0.3">
      <c r="A477" s="9" t="s">
        <v>4</v>
      </c>
      <c r="B477" s="10" t="s">
        <v>6</v>
      </c>
      <c r="C477" s="6">
        <v>42437</v>
      </c>
      <c r="D477" s="19">
        <v>668.54000000000008</v>
      </c>
      <c r="E477" s="13" t="str">
        <f t="shared" si="8"/>
        <v>Fair</v>
      </c>
    </row>
    <row r="478" spans="1:5" hidden="1" x14ac:dyDescent="0.3">
      <c r="A478" s="9" t="s">
        <v>4</v>
      </c>
      <c r="B478" s="10" t="s">
        <v>6</v>
      </c>
      <c r="C478" s="6">
        <v>42508</v>
      </c>
      <c r="D478" s="19">
        <v>524.85</v>
      </c>
      <c r="E478" s="13" t="str">
        <f t="shared" si="8"/>
        <v>Fair</v>
      </c>
    </row>
    <row r="479" spans="1:5" hidden="1" x14ac:dyDescent="0.3">
      <c r="A479" s="9" t="s">
        <v>4</v>
      </c>
      <c r="B479" s="10" t="s">
        <v>6</v>
      </c>
      <c r="C479" s="6">
        <v>42475</v>
      </c>
      <c r="D479" s="19">
        <v>15.570000000000004</v>
      </c>
      <c r="E479" s="13" t="str">
        <f t="shared" si="8"/>
        <v>Bad</v>
      </c>
    </row>
    <row r="480" spans="1:5" hidden="1" x14ac:dyDescent="0.3">
      <c r="A480" s="9" t="s">
        <v>4</v>
      </c>
      <c r="B480" s="10" t="s">
        <v>6</v>
      </c>
      <c r="C480" s="6">
        <v>41978</v>
      </c>
      <c r="D480" s="19">
        <v>97.424000000000007</v>
      </c>
      <c r="E480" s="13" t="str">
        <f t="shared" si="8"/>
        <v>Bad</v>
      </c>
    </row>
    <row r="481" spans="1:5" hidden="1" x14ac:dyDescent="0.3">
      <c r="A481" s="9" t="s">
        <v>4</v>
      </c>
      <c r="B481" s="10" t="s">
        <v>6</v>
      </c>
      <c r="C481" s="6">
        <v>42251</v>
      </c>
      <c r="D481" s="19">
        <v>87.28</v>
      </c>
      <c r="E481" s="13" t="str">
        <f t="shared" si="8"/>
        <v>Bad</v>
      </c>
    </row>
    <row r="482" spans="1:5" hidden="1" x14ac:dyDescent="0.3">
      <c r="A482" s="9" t="s">
        <v>4</v>
      </c>
      <c r="B482" s="10" t="s">
        <v>6</v>
      </c>
      <c r="C482" s="6">
        <v>42036</v>
      </c>
      <c r="D482" s="19">
        <v>56.449999999999996</v>
      </c>
      <c r="E482" s="13" t="str">
        <f t="shared" si="8"/>
        <v>Bad</v>
      </c>
    </row>
    <row r="483" spans="1:5" hidden="1" x14ac:dyDescent="0.3">
      <c r="A483" s="9" t="s">
        <v>4</v>
      </c>
      <c r="B483" s="10" t="s">
        <v>6</v>
      </c>
      <c r="C483" s="6">
        <v>42315</v>
      </c>
      <c r="D483" s="19">
        <v>368.43200000000002</v>
      </c>
      <c r="E483" s="13" t="str">
        <f t="shared" si="8"/>
        <v>Bad</v>
      </c>
    </row>
    <row r="484" spans="1:5" hidden="1" x14ac:dyDescent="0.3">
      <c r="A484" s="9" t="s">
        <v>4</v>
      </c>
      <c r="B484" s="10" t="s">
        <v>6</v>
      </c>
      <c r="C484" s="6">
        <v>42566</v>
      </c>
      <c r="D484" s="19">
        <v>1065.8400000000001</v>
      </c>
      <c r="E484" s="13" t="str">
        <f t="shared" si="8"/>
        <v>Better</v>
      </c>
    </row>
    <row r="485" spans="1:5" hidden="1" x14ac:dyDescent="0.3">
      <c r="A485" s="9" t="s">
        <v>4</v>
      </c>
      <c r="B485" s="10" t="s">
        <v>6</v>
      </c>
      <c r="C485" s="6">
        <v>42609</v>
      </c>
      <c r="D485" s="19">
        <v>2.8960000000000004</v>
      </c>
      <c r="E485" s="13" t="str">
        <f t="shared" si="8"/>
        <v>Bad</v>
      </c>
    </row>
    <row r="486" spans="1:5" hidden="1" x14ac:dyDescent="0.3">
      <c r="A486" s="9" t="s">
        <v>4</v>
      </c>
      <c r="B486" s="10" t="s">
        <v>7</v>
      </c>
      <c r="C486" s="6">
        <v>41560</v>
      </c>
      <c r="D486" s="19">
        <v>389.74</v>
      </c>
      <c r="E486" s="13" t="str">
        <f t="shared" si="8"/>
        <v>Bad</v>
      </c>
    </row>
    <row r="487" spans="1:5" x14ac:dyDescent="0.3">
      <c r="A487" s="9" t="s">
        <v>4</v>
      </c>
      <c r="B487" s="10" t="s">
        <v>7</v>
      </c>
      <c r="C487" s="6">
        <v>41628</v>
      </c>
      <c r="D487" s="19">
        <v>2884.37</v>
      </c>
      <c r="E487" s="13" t="str">
        <f t="shared" si="8"/>
        <v>Good</v>
      </c>
    </row>
    <row r="488" spans="1:5" hidden="1" x14ac:dyDescent="0.3">
      <c r="A488" s="9" t="s">
        <v>4</v>
      </c>
      <c r="B488" s="10" t="s">
        <v>7</v>
      </c>
      <c r="C488" s="6">
        <v>41407</v>
      </c>
      <c r="D488" s="19">
        <v>405.45600000000002</v>
      </c>
      <c r="E488" s="13" t="str">
        <f t="shared" si="8"/>
        <v>Bad</v>
      </c>
    </row>
    <row r="489" spans="1:5" hidden="1" x14ac:dyDescent="0.3">
      <c r="A489" s="9" t="s">
        <v>4</v>
      </c>
      <c r="B489" s="10" t="s">
        <v>7</v>
      </c>
      <c r="C489" s="6">
        <v>42211</v>
      </c>
      <c r="D489" s="19">
        <v>10.44</v>
      </c>
      <c r="E489" s="13" t="str">
        <f t="shared" si="8"/>
        <v>Bad</v>
      </c>
    </row>
    <row r="490" spans="1:5" hidden="1" x14ac:dyDescent="0.3">
      <c r="A490" s="9" t="s">
        <v>4</v>
      </c>
      <c r="B490" s="10" t="s">
        <v>7</v>
      </c>
      <c r="C490" s="6">
        <v>42099</v>
      </c>
      <c r="D490" s="19">
        <v>177.78</v>
      </c>
      <c r="E490" s="13" t="str">
        <f t="shared" si="8"/>
        <v>Bad</v>
      </c>
    </row>
    <row r="491" spans="1:5" hidden="1" x14ac:dyDescent="0.3">
      <c r="A491" s="9" t="s">
        <v>4</v>
      </c>
      <c r="B491" s="10" t="s">
        <v>7</v>
      </c>
      <c r="C491" s="6">
        <v>42264</v>
      </c>
      <c r="D491" s="19">
        <v>121.78</v>
      </c>
      <c r="E491" s="13" t="str">
        <f t="shared" si="8"/>
        <v>Bad</v>
      </c>
    </row>
    <row r="492" spans="1:5" hidden="1" x14ac:dyDescent="0.3">
      <c r="A492" s="9" t="s">
        <v>4</v>
      </c>
      <c r="B492" s="10" t="s">
        <v>7</v>
      </c>
      <c r="C492" s="6">
        <v>42462</v>
      </c>
      <c r="D492" s="19">
        <v>771.8</v>
      </c>
      <c r="E492" s="13" t="str">
        <f t="shared" si="8"/>
        <v>Fair</v>
      </c>
    </row>
    <row r="493" spans="1:5" hidden="1" x14ac:dyDescent="0.3">
      <c r="A493" s="9" t="s">
        <v>4</v>
      </c>
      <c r="B493" s="10" t="s">
        <v>7</v>
      </c>
      <c r="C493" s="6">
        <v>42485</v>
      </c>
      <c r="D493" s="19">
        <v>109.96799999999999</v>
      </c>
      <c r="E493" s="13" t="str">
        <f t="shared" si="8"/>
        <v>Bad</v>
      </c>
    </row>
    <row r="494" spans="1:5" hidden="1" x14ac:dyDescent="0.3">
      <c r="A494" s="9" t="s">
        <v>4</v>
      </c>
      <c r="B494" s="10" t="s">
        <v>7</v>
      </c>
      <c r="C494" s="6">
        <v>42621</v>
      </c>
      <c r="D494" s="19">
        <v>220.05600000000001</v>
      </c>
      <c r="E494" s="13" t="str">
        <f t="shared" si="8"/>
        <v>Bad</v>
      </c>
    </row>
    <row r="495" spans="1:5" hidden="1" x14ac:dyDescent="0.3">
      <c r="A495" s="9" t="s">
        <v>4</v>
      </c>
      <c r="B495" s="10" t="s">
        <v>7</v>
      </c>
      <c r="C495" s="6">
        <v>42673</v>
      </c>
      <c r="D495" s="19">
        <v>204.98000000000002</v>
      </c>
      <c r="E495" s="13" t="str">
        <f t="shared" si="8"/>
        <v>Bad</v>
      </c>
    </row>
    <row r="496" spans="1:5" hidden="1" x14ac:dyDescent="0.3">
      <c r="A496" s="9" t="s">
        <v>4</v>
      </c>
      <c r="B496" s="10" t="s">
        <v>7</v>
      </c>
      <c r="C496" s="6">
        <v>42335</v>
      </c>
      <c r="D496" s="19">
        <v>3.7440000000000007</v>
      </c>
      <c r="E496" s="13" t="str">
        <f t="shared" si="8"/>
        <v>Bad</v>
      </c>
    </row>
    <row r="497" spans="1:5" x14ac:dyDescent="0.3">
      <c r="A497" s="9" t="s">
        <v>4</v>
      </c>
      <c r="B497" s="10" t="s">
        <v>7</v>
      </c>
      <c r="C497" s="6">
        <v>42645</v>
      </c>
      <c r="D497" s="19">
        <v>2437.672</v>
      </c>
      <c r="E497" s="13" t="str">
        <f t="shared" si="8"/>
        <v>Good</v>
      </c>
    </row>
    <row r="498" spans="1:5" hidden="1" x14ac:dyDescent="0.3">
      <c r="A498" s="9" t="s">
        <v>8</v>
      </c>
      <c r="B498" s="10" t="s">
        <v>6</v>
      </c>
      <c r="C498" s="6">
        <v>41403</v>
      </c>
      <c r="D498" s="19">
        <v>158.70999999999998</v>
      </c>
      <c r="E498" s="13" t="str">
        <f t="shared" si="8"/>
        <v>Bad</v>
      </c>
    </row>
    <row r="499" spans="1:5" hidden="1" x14ac:dyDescent="0.3">
      <c r="A499" s="9" t="s">
        <v>8</v>
      </c>
      <c r="B499" s="10" t="s">
        <v>6</v>
      </c>
      <c r="C499" s="6">
        <v>42324</v>
      </c>
      <c r="D499" s="19">
        <v>630.024</v>
      </c>
      <c r="E499" s="13" t="str">
        <f t="shared" si="8"/>
        <v>Fair</v>
      </c>
    </row>
    <row r="500" spans="1:5" hidden="1" x14ac:dyDescent="0.3">
      <c r="A500" s="9" t="s">
        <v>8</v>
      </c>
      <c r="B500" s="10" t="s">
        <v>6</v>
      </c>
      <c r="C500" s="6">
        <v>42434</v>
      </c>
      <c r="D500" s="19">
        <v>839.25</v>
      </c>
      <c r="E500" s="13" t="str">
        <f t="shared" si="8"/>
        <v>Fair</v>
      </c>
    </row>
    <row r="501" spans="1:5" hidden="1" x14ac:dyDescent="0.3">
      <c r="A501" s="9" t="s">
        <v>8</v>
      </c>
      <c r="B501" s="10" t="s">
        <v>6</v>
      </c>
      <c r="C501" s="6">
        <v>41897</v>
      </c>
      <c r="D501" s="19">
        <v>111.904</v>
      </c>
      <c r="E501" s="13" t="str">
        <f t="shared" si="8"/>
        <v>Bad</v>
      </c>
    </row>
    <row r="502" spans="1:5" hidden="1" x14ac:dyDescent="0.3">
      <c r="A502" s="9" t="s">
        <v>8</v>
      </c>
      <c r="B502" s="10" t="s">
        <v>6</v>
      </c>
      <c r="C502" s="6">
        <v>42678</v>
      </c>
      <c r="D502" s="19">
        <v>8167.4199999999992</v>
      </c>
      <c r="E502" s="13" t="str">
        <f t="shared" si="8"/>
        <v>Great</v>
      </c>
    </row>
    <row r="503" spans="1:5" hidden="1" x14ac:dyDescent="0.3">
      <c r="A503" s="9" t="s">
        <v>8</v>
      </c>
      <c r="B503" s="10" t="s">
        <v>7</v>
      </c>
      <c r="C503" s="6">
        <v>41371</v>
      </c>
      <c r="D503" s="19">
        <v>259.28999999999996</v>
      </c>
      <c r="E503" s="13" t="str">
        <f t="shared" si="8"/>
        <v>Bad</v>
      </c>
    </row>
    <row r="504" spans="1:5" hidden="1" x14ac:dyDescent="0.3">
      <c r="A504" s="9" t="s">
        <v>8</v>
      </c>
      <c r="B504" s="10" t="s">
        <v>7</v>
      </c>
      <c r="C504" s="6">
        <v>41775</v>
      </c>
      <c r="D504" s="19">
        <v>255.96799999999999</v>
      </c>
      <c r="E504" s="13" t="str">
        <f t="shared" si="8"/>
        <v>Bad</v>
      </c>
    </row>
    <row r="505" spans="1:5" hidden="1" x14ac:dyDescent="0.3">
      <c r="A505" s="9" t="s">
        <v>8</v>
      </c>
      <c r="B505" s="10" t="s">
        <v>7</v>
      </c>
      <c r="C505" s="6">
        <v>42149</v>
      </c>
      <c r="D505" s="19">
        <v>261.10000000000002</v>
      </c>
      <c r="E505" s="13" t="str">
        <f t="shared" si="8"/>
        <v>Bad</v>
      </c>
    </row>
    <row r="506" spans="1:5" hidden="1" x14ac:dyDescent="0.3">
      <c r="A506" s="9" t="s">
        <v>8</v>
      </c>
      <c r="B506" s="10" t="s">
        <v>7</v>
      </c>
      <c r="C506" s="6">
        <v>42525</v>
      </c>
      <c r="D506" s="19">
        <v>117.62</v>
      </c>
      <c r="E506" s="13" t="str">
        <f t="shared" si="8"/>
        <v>Bad</v>
      </c>
    </row>
    <row r="507" spans="1:5" hidden="1" x14ac:dyDescent="0.3">
      <c r="A507" s="9" t="s">
        <v>8</v>
      </c>
      <c r="B507" s="10" t="s">
        <v>7</v>
      </c>
      <c r="C507" s="6">
        <v>42655</v>
      </c>
      <c r="D507" s="19">
        <v>7.9680000000000009</v>
      </c>
      <c r="E507" s="13" t="str">
        <f t="shared" si="8"/>
        <v>Bad</v>
      </c>
    </row>
    <row r="508" spans="1:5" x14ac:dyDescent="0.3">
      <c r="A508" s="9" t="s">
        <v>8</v>
      </c>
      <c r="B508" s="10" t="s">
        <v>7</v>
      </c>
      <c r="C508" s="6">
        <v>42040</v>
      </c>
      <c r="D508" s="19">
        <v>2075.5100000000002</v>
      </c>
      <c r="E508" s="13" t="str">
        <f t="shared" si="8"/>
        <v>Good</v>
      </c>
    </row>
    <row r="509" spans="1:5" hidden="1" x14ac:dyDescent="0.3">
      <c r="A509" s="9" t="s">
        <v>9</v>
      </c>
      <c r="B509" s="10" t="s">
        <v>6</v>
      </c>
      <c r="C509" s="6">
        <v>41606</v>
      </c>
      <c r="D509" s="19">
        <v>542.33999999999992</v>
      </c>
      <c r="E509" s="13" t="str">
        <f t="shared" si="8"/>
        <v>Fair</v>
      </c>
    </row>
    <row r="510" spans="1:5" hidden="1" x14ac:dyDescent="0.3">
      <c r="A510" s="9" t="s">
        <v>9</v>
      </c>
      <c r="B510" s="10" t="s">
        <v>6</v>
      </c>
      <c r="C510" s="6">
        <v>41369</v>
      </c>
      <c r="D510" s="19">
        <v>4251.9199999999992</v>
      </c>
      <c r="E510" s="13" t="str">
        <f t="shared" si="8"/>
        <v>Great</v>
      </c>
    </row>
    <row r="511" spans="1:5" x14ac:dyDescent="0.3">
      <c r="A511" s="9" t="s">
        <v>9</v>
      </c>
      <c r="B511" s="10" t="s">
        <v>6</v>
      </c>
      <c r="C511" s="6">
        <v>41565</v>
      </c>
      <c r="D511" s="19">
        <v>2216.8000000000002</v>
      </c>
      <c r="E511" s="13" t="str">
        <f t="shared" si="8"/>
        <v>Good</v>
      </c>
    </row>
    <row r="512" spans="1:5" hidden="1" x14ac:dyDescent="0.3">
      <c r="A512" s="9" t="s">
        <v>9</v>
      </c>
      <c r="B512" s="10" t="s">
        <v>6</v>
      </c>
      <c r="C512" s="6">
        <v>41344</v>
      </c>
      <c r="D512" s="19">
        <v>782.63000000000011</v>
      </c>
      <c r="E512" s="13" t="str">
        <f t="shared" si="8"/>
        <v>Fair</v>
      </c>
    </row>
    <row r="513" spans="1:5" hidden="1" x14ac:dyDescent="0.3">
      <c r="A513" s="9" t="s">
        <v>9</v>
      </c>
      <c r="B513" s="10" t="s">
        <v>6</v>
      </c>
      <c r="C513" s="6">
        <v>41510</v>
      </c>
      <c r="D513" s="19">
        <v>25.5</v>
      </c>
      <c r="E513" s="13" t="str">
        <f t="shared" si="8"/>
        <v>Bad</v>
      </c>
    </row>
    <row r="514" spans="1:5" hidden="1" x14ac:dyDescent="0.3">
      <c r="A514" s="9" t="s">
        <v>9</v>
      </c>
      <c r="B514" s="10" t="s">
        <v>6</v>
      </c>
      <c r="C514" s="6">
        <v>41582</v>
      </c>
      <c r="D514" s="19">
        <v>66.616000000000014</v>
      </c>
      <c r="E514" s="13" t="str">
        <f t="shared" si="8"/>
        <v>Bad</v>
      </c>
    </row>
    <row r="515" spans="1:5" hidden="1" x14ac:dyDescent="0.3">
      <c r="A515" s="9" t="s">
        <v>9</v>
      </c>
      <c r="B515" s="10" t="s">
        <v>6</v>
      </c>
      <c r="C515" s="6">
        <v>41621</v>
      </c>
      <c r="D515" s="19">
        <v>12.39</v>
      </c>
      <c r="E515" s="13" t="str">
        <f t="shared" ref="E515:E578" si="9">IF(D515&gt;4000,"Great",IF(D515&gt;2000,"Good",IF(D515&gt;1000,"Better",IF(D515&gt;500,"Fair",IF(D515&gt;0,"Bad")))))</f>
        <v>Bad</v>
      </c>
    </row>
    <row r="516" spans="1:5" hidden="1" x14ac:dyDescent="0.3">
      <c r="A516" s="9" t="s">
        <v>9</v>
      </c>
      <c r="B516" s="10" t="s">
        <v>6</v>
      </c>
      <c r="C516" s="6">
        <v>41624</v>
      </c>
      <c r="D516" s="19">
        <v>1015.8160000000001</v>
      </c>
      <c r="E516" s="13" t="str">
        <f t="shared" si="9"/>
        <v>Better</v>
      </c>
    </row>
    <row r="517" spans="1:5" hidden="1" x14ac:dyDescent="0.3">
      <c r="A517" s="9" t="s">
        <v>9</v>
      </c>
      <c r="B517" s="10" t="s">
        <v>6</v>
      </c>
      <c r="C517" s="6">
        <v>41287</v>
      </c>
      <c r="D517" s="19">
        <v>1287.26</v>
      </c>
      <c r="E517" s="13" t="str">
        <f t="shared" si="9"/>
        <v>Better</v>
      </c>
    </row>
    <row r="518" spans="1:5" hidden="1" x14ac:dyDescent="0.3">
      <c r="A518" s="9" t="s">
        <v>9</v>
      </c>
      <c r="B518" s="10" t="s">
        <v>6</v>
      </c>
      <c r="C518" s="6">
        <v>41590</v>
      </c>
      <c r="D518" s="19">
        <v>7.8719999999999999</v>
      </c>
      <c r="E518" s="13" t="str">
        <f t="shared" si="9"/>
        <v>Bad</v>
      </c>
    </row>
    <row r="519" spans="1:5" hidden="1" x14ac:dyDescent="0.3">
      <c r="A519" s="9" t="s">
        <v>9</v>
      </c>
      <c r="B519" s="10" t="s">
        <v>6</v>
      </c>
      <c r="C519" s="6">
        <v>42004</v>
      </c>
      <c r="D519" s="19">
        <v>596.48</v>
      </c>
      <c r="E519" s="13" t="str">
        <f t="shared" si="9"/>
        <v>Fair</v>
      </c>
    </row>
    <row r="520" spans="1:5" hidden="1" x14ac:dyDescent="0.3">
      <c r="A520" s="9" t="s">
        <v>9</v>
      </c>
      <c r="B520" s="10" t="s">
        <v>6</v>
      </c>
      <c r="C520" s="6">
        <v>41784</v>
      </c>
      <c r="D520" s="19">
        <v>467.03999999999996</v>
      </c>
      <c r="E520" s="13" t="str">
        <f t="shared" si="9"/>
        <v>Bad</v>
      </c>
    </row>
    <row r="521" spans="1:5" hidden="1" x14ac:dyDescent="0.3">
      <c r="A521" s="9" t="s">
        <v>9</v>
      </c>
      <c r="B521" s="10" t="s">
        <v>6</v>
      </c>
      <c r="C521" s="6">
        <v>41825</v>
      </c>
      <c r="D521" s="19">
        <v>12.158000000000003</v>
      </c>
      <c r="E521" s="13" t="str">
        <f t="shared" si="9"/>
        <v>Bad</v>
      </c>
    </row>
    <row r="522" spans="1:5" hidden="1" x14ac:dyDescent="0.3">
      <c r="A522" s="9" t="s">
        <v>9</v>
      </c>
      <c r="B522" s="10" t="s">
        <v>6</v>
      </c>
      <c r="C522" s="6">
        <v>41987</v>
      </c>
      <c r="D522" s="19">
        <v>3.76</v>
      </c>
      <c r="E522" s="13" t="str">
        <f t="shared" si="9"/>
        <v>Bad</v>
      </c>
    </row>
    <row r="523" spans="1:5" hidden="1" x14ac:dyDescent="0.3">
      <c r="A523" s="9" t="s">
        <v>9</v>
      </c>
      <c r="B523" s="10" t="s">
        <v>6</v>
      </c>
      <c r="C523" s="6">
        <v>41900</v>
      </c>
      <c r="D523" s="19">
        <v>717.12000000000012</v>
      </c>
      <c r="E523" s="13" t="str">
        <f t="shared" si="9"/>
        <v>Fair</v>
      </c>
    </row>
    <row r="524" spans="1:5" hidden="1" x14ac:dyDescent="0.3">
      <c r="A524" s="9" t="s">
        <v>9</v>
      </c>
      <c r="B524" s="10" t="s">
        <v>6</v>
      </c>
      <c r="C524" s="6">
        <v>41889</v>
      </c>
      <c r="D524" s="19">
        <v>140.73599999999999</v>
      </c>
      <c r="E524" s="13" t="str">
        <f t="shared" si="9"/>
        <v>Bad</v>
      </c>
    </row>
    <row r="525" spans="1:5" hidden="1" x14ac:dyDescent="0.3">
      <c r="A525" s="9" t="s">
        <v>9</v>
      </c>
      <c r="B525" s="10" t="s">
        <v>6</v>
      </c>
      <c r="C525" s="6">
        <v>41858</v>
      </c>
      <c r="D525" s="19">
        <v>520.03</v>
      </c>
      <c r="E525" s="13" t="str">
        <f t="shared" si="9"/>
        <v>Fair</v>
      </c>
    </row>
    <row r="526" spans="1:5" hidden="1" x14ac:dyDescent="0.3">
      <c r="A526" s="9" t="s">
        <v>9</v>
      </c>
      <c r="B526" s="10" t="s">
        <v>6</v>
      </c>
      <c r="C526" s="6">
        <v>41774</v>
      </c>
      <c r="D526" s="19">
        <v>17.940000000000001</v>
      </c>
      <c r="E526" s="13" t="str">
        <f t="shared" si="9"/>
        <v>Bad</v>
      </c>
    </row>
    <row r="527" spans="1:5" hidden="1" x14ac:dyDescent="0.3">
      <c r="A527" s="9" t="s">
        <v>9</v>
      </c>
      <c r="B527" s="10" t="s">
        <v>6</v>
      </c>
      <c r="C527" s="6">
        <v>41916</v>
      </c>
      <c r="D527" s="19">
        <v>392.93999999999994</v>
      </c>
      <c r="E527" s="13" t="str">
        <f t="shared" si="9"/>
        <v>Bad</v>
      </c>
    </row>
    <row r="528" spans="1:5" hidden="1" x14ac:dyDescent="0.3">
      <c r="A528" s="9" t="s">
        <v>9</v>
      </c>
      <c r="B528" s="10" t="s">
        <v>6</v>
      </c>
      <c r="C528" s="6">
        <v>41652</v>
      </c>
      <c r="D528" s="19">
        <v>9.82</v>
      </c>
      <c r="E528" s="13" t="str">
        <f t="shared" si="9"/>
        <v>Bad</v>
      </c>
    </row>
    <row r="529" spans="1:5" hidden="1" x14ac:dyDescent="0.3">
      <c r="A529" s="9" t="s">
        <v>9</v>
      </c>
      <c r="B529" s="10" t="s">
        <v>6</v>
      </c>
      <c r="C529" s="6">
        <v>42028</v>
      </c>
      <c r="D529" s="19">
        <v>31.36</v>
      </c>
      <c r="E529" s="13" t="str">
        <f t="shared" si="9"/>
        <v>Bad</v>
      </c>
    </row>
    <row r="530" spans="1:5" hidden="1" x14ac:dyDescent="0.3">
      <c r="A530" s="9" t="s">
        <v>9</v>
      </c>
      <c r="B530" s="10" t="s">
        <v>6</v>
      </c>
      <c r="C530" s="6">
        <v>42357</v>
      </c>
      <c r="D530" s="19">
        <v>1410.0660000000003</v>
      </c>
      <c r="E530" s="13" t="str">
        <f t="shared" si="9"/>
        <v>Better</v>
      </c>
    </row>
    <row r="531" spans="1:5" hidden="1" x14ac:dyDescent="0.3">
      <c r="A531" s="9" t="s">
        <v>9</v>
      </c>
      <c r="B531" s="10" t="s">
        <v>6</v>
      </c>
      <c r="C531" s="6">
        <v>42151</v>
      </c>
      <c r="D531" s="19">
        <v>232.62400000000002</v>
      </c>
      <c r="E531" s="13" t="str">
        <f t="shared" si="9"/>
        <v>Bad</v>
      </c>
    </row>
    <row r="532" spans="1:5" hidden="1" x14ac:dyDescent="0.3">
      <c r="A532" s="9" t="s">
        <v>9</v>
      </c>
      <c r="B532" s="10" t="s">
        <v>6</v>
      </c>
      <c r="C532" s="6">
        <v>42068</v>
      </c>
      <c r="D532" s="19">
        <v>10.08</v>
      </c>
      <c r="E532" s="13" t="str">
        <f t="shared" si="9"/>
        <v>Bad</v>
      </c>
    </row>
    <row r="533" spans="1:5" hidden="1" x14ac:dyDescent="0.3">
      <c r="A533" s="9" t="s">
        <v>9</v>
      </c>
      <c r="B533" s="10" t="s">
        <v>6</v>
      </c>
      <c r="C533" s="6">
        <v>42009</v>
      </c>
      <c r="D533" s="19">
        <v>255.904</v>
      </c>
      <c r="E533" s="13" t="str">
        <f t="shared" si="9"/>
        <v>Bad</v>
      </c>
    </row>
    <row r="534" spans="1:5" x14ac:dyDescent="0.3">
      <c r="A534" s="9" t="s">
        <v>9</v>
      </c>
      <c r="B534" s="10" t="s">
        <v>6</v>
      </c>
      <c r="C534" s="6">
        <v>42340</v>
      </c>
      <c r="D534" s="19">
        <v>2145.2499999999995</v>
      </c>
      <c r="E534" s="13" t="str">
        <f t="shared" si="9"/>
        <v>Good</v>
      </c>
    </row>
    <row r="535" spans="1:5" hidden="1" x14ac:dyDescent="0.3">
      <c r="A535" s="9" t="s">
        <v>9</v>
      </c>
      <c r="B535" s="10" t="s">
        <v>6</v>
      </c>
      <c r="C535" s="6">
        <v>42202</v>
      </c>
      <c r="D535" s="19">
        <v>199.18</v>
      </c>
      <c r="E535" s="13" t="str">
        <f t="shared" si="9"/>
        <v>Bad</v>
      </c>
    </row>
    <row r="536" spans="1:5" hidden="1" x14ac:dyDescent="0.3">
      <c r="A536" s="9" t="s">
        <v>9</v>
      </c>
      <c r="B536" s="10" t="s">
        <v>6</v>
      </c>
      <c r="C536" s="6">
        <v>42313</v>
      </c>
      <c r="D536" s="19">
        <v>1106.9240000000002</v>
      </c>
      <c r="E536" s="13" t="str">
        <f t="shared" si="9"/>
        <v>Better</v>
      </c>
    </row>
    <row r="537" spans="1:5" hidden="1" x14ac:dyDescent="0.3">
      <c r="A537" s="9" t="s">
        <v>9</v>
      </c>
      <c r="B537" s="10" t="s">
        <v>6</v>
      </c>
      <c r="C537" s="6">
        <v>42084</v>
      </c>
      <c r="D537" s="19">
        <v>86.45</v>
      </c>
      <c r="E537" s="13" t="str">
        <f t="shared" si="9"/>
        <v>Bad</v>
      </c>
    </row>
    <row r="538" spans="1:5" x14ac:dyDescent="0.3">
      <c r="A538" s="9" t="s">
        <v>9</v>
      </c>
      <c r="B538" s="10" t="s">
        <v>6</v>
      </c>
      <c r="C538" s="6">
        <v>42337</v>
      </c>
      <c r="D538" s="19">
        <v>2673.69</v>
      </c>
      <c r="E538" s="13" t="str">
        <f t="shared" si="9"/>
        <v>Good</v>
      </c>
    </row>
    <row r="539" spans="1:5" hidden="1" x14ac:dyDescent="0.3">
      <c r="A539" s="9" t="s">
        <v>9</v>
      </c>
      <c r="B539" s="10" t="s">
        <v>6</v>
      </c>
      <c r="C539" s="6">
        <v>42677</v>
      </c>
      <c r="D539" s="19">
        <v>26.400000000000002</v>
      </c>
      <c r="E539" s="13" t="str">
        <f t="shared" si="9"/>
        <v>Bad</v>
      </c>
    </row>
    <row r="540" spans="1:5" hidden="1" x14ac:dyDescent="0.3">
      <c r="A540" s="9" t="s">
        <v>9</v>
      </c>
      <c r="B540" s="10" t="s">
        <v>6</v>
      </c>
      <c r="C540" s="6">
        <v>42692</v>
      </c>
      <c r="D540" s="19">
        <v>552.85599999999999</v>
      </c>
      <c r="E540" s="13" t="str">
        <f t="shared" si="9"/>
        <v>Fair</v>
      </c>
    </row>
    <row r="541" spans="1:5" hidden="1" x14ac:dyDescent="0.3">
      <c r="A541" s="9" t="s">
        <v>9</v>
      </c>
      <c r="B541" s="10" t="s">
        <v>6</v>
      </c>
      <c r="C541" s="6">
        <v>42470</v>
      </c>
      <c r="D541" s="19">
        <v>16.739000000000004</v>
      </c>
      <c r="E541" s="13" t="str">
        <f t="shared" si="9"/>
        <v>Bad</v>
      </c>
    </row>
    <row r="542" spans="1:5" hidden="1" x14ac:dyDescent="0.3">
      <c r="A542" s="9" t="s">
        <v>9</v>
      </c>
      <c r="B542" s="10" t="s">
        <v>6</v>
      </c>
      <c r="C542" s="6">
        <v>42645</v>
      </c>
      <c r="D542" s="19">
        <v>10.16</v>
      </c>
      <c r="E542" s="13" t="str">
        <f t="shared" si="9"/>
        <v>Bad</v>
      </c>
    </row>
    <row r="543" spans="1:5" hidden="1" x14ac:dyDescent="0.3">
      <c r="A543" s="9" t="s">
        <v>9</v>
      </c>
      <c r="B543" s="10" t="s">
        <v>6</v>
      </c>
      <c r="C543" s="6">
        <v>42420</v>
      </c>
      <c r="D543" s="19">
        <v>1245.8599999999999</v>
      </c>
      <c r="E543" s="13" t="str">
        <f t="shared" si="9"/>
        <v>Better</v>
      </c>
    </row>
    <row r="544" spans="1:5" hidden="1" x14ac:dyDescent="0.3">
      <c r="A544" s="9" t="s">
        <v>9</v>
      </c>
      <c r="B544" s="10" t="s">
        <v>6</v>
      </c>
      <c r="C544" s="6">
        <v>42698</v>
      </c>
      <c r="D544" s="19">
        <v>406.93999999999994</v>
      </c>
      <c r="E544" s="13" t="str">
        <f t="shared" si="9"/>
        <v>Bad</v>
      </c>
    </row>
    <row r="545" spans="1:5" x14ac:dyDescent="0.3">
      <c r="A545" s="9" t="s">
        <v>9</v>
      </c>
      <c r="B545" s="10" t="s">
        <v>6</v>
      </c>
      <c r="C545" s="6">
        <v>42460</v>
      </c>
      <c r="D545" s="19">
        <v>3098.6099999999997</v>
      </c>
      <c r="E545" s="13" t="str">
        <f t="shared" si="9"/>
        <v>Good</v>
      </c>
    </row>
    <row r="546" spans="1:5" hidden="1" x14ac:dyDescent="0.3">
      <c r="A546" s="9" t="s">
        <v>9</v>
      </c>
      <c r="B546" s="10" t="s">
        <v>6</v>
      </c>
      <c r="C546" s="6">
        <v>42461</v>
      </c>
      <c r="D546" s="19">
        <v>269.40000000000003</v>
      </c>
      <c r="E546" s="13" t="str">
        <f t="shared" si="9"/>
        <v>Bad</v>
      </c>
    </row>
    <row r="547" spans="1:5" hidden="1" x14ac:dyDescent="0.3">
      <c r="A547" s="9" t="s">
        <v>9</v>
      </c>
      <c r="B547" s="10" t="s">
        <v>6</v>
      </c>
      <c r="C547" s="6">
        <v>42396</v>
      </c>
      <c r="D547" s="19">
        <v>22.63</v>
      </c>
      <c r="E547" s="13" t="str">
        <f t="shared" si="9"/>
        <v>Bad</v>
      </c>
    </row>
    <row r="548" spans="1:5" x14ac:dyDescent="0.3">
      <c r="A548" s="9" t="s">
        <v>9</v>
      </c>
      <c r="B548" s="10" t="s">
        <v>6</v>
      </c>
      <c r="C548" s="6">
        <v>42676</v>
      </c>
      <c r="D548" s="19">
        <v>3291.0699999999997</v>
      </c>
      <c r="E548" s="13" t="str">
        <f t="shared" si="9"/>
        <v>Good</v>
      </c>
    </row>
    <row r="549" spans="1:5" hidden="1" x14ac:dyDescent="0.3">
      <c r="A549" s="9" t="s">
        <v>9</v>
      </c>
      <c r="B549" s="10" t="s">
        <v>6</v>
      </c>
      <c r="C549" s="6">
        <v>42509</v>
      </c>
      <c r="D549" s="19">
        <v>342.23999999999995</v>
      </c>
      <c r="E549" s="13" t="str">
        <f t="shared" si="9"/>
        <v>Bad</v>
      </c>
    </row>
    <row r="550" spans="1:5" hidden="1" x14ac:dyDescent="0.3">
      <c r="A550" s="9" t="s">
        <v>9</v>
      </c>
      <c r="B550" s="10" t="s">
        <v>6</v>
      </c>
      <c r="C550" s="6">
        <v>42677</v>
      </c>
      <c r="D550" s="19">
        <v>15.991999999999999</v>
      </c>
      <c r="E550" s="13" t="str">
        <f t="shared" si="9"/>
        <v>Bad</v>
      </c>
    </row>
    <row r="551" spans="1:5" hidden="1" x14ac:dyDescent="0.3">
      <c r="A551" s="9" t="s">
        <v>9</v>
      </c>
      <c r="B551" s="10" t="s">
        <v>6</v>
      </c>
      <c r="C551" s="6">
        <v>42698</v>
      </c>
      <c r="D551" s="19">
        <v>19.008000000000003</v>
      </c>
      <c r="E551" s="13" t="str">
        <f t="shared" si="9"/>
        <v>Bad</v>
      </c>
    </row>
    <row r="552" spans="1:5" hidden="1" x14ac:dyDescent="0.3">
      <c r="A552" s="9" t="s">
        <v>9</v>
      </c>
      <c r="B552" s="10" t="s">
        <v>6</v>
      </c>
      <c r="C552" s="6">
        <v>42685</v>
      </c>
      <c r="D552" s="19">
        <v>1158.1199999999999</v>
      </c>
      <c r="E552" s="13" t="str">
        <f t="shared" si="9"/>
        <v>Better</v>
      </c>
    </row>
    <row r="553" spans="1:5" hidden="1" x14ac:dyDescent="0.3">
      <c r="A553" s="9" t="s">
        <v>9</v>
      </c>
      <c r="B553" s="10" t="s">
        <v>6</v>
      </c>
      <c r="C553" s="6">
        <v>41833</v>
      </c>
      <c r="D553" s="19">
        <v>38.880000000000003</v>
      </c>
      <c r="E553" s="13" t="str">
        <f t="shared" si="9"/>
        <v>Bad</v>
      </c>
    </row>
    <row r="554" spans="1:5" hidden="1" x14ac:dyDescent="0.3">
      <c r="A554" s="9" t="s">
        <v>9</v>
      </c>
      <c r="B554" s="10" t="s">
        <v>6</v>
      </c>
      <c r="C554" s="6">
        <v>41837</v>
      </c>
      <c r="D554" s="19">
        <v>231.92000000000002</v>
      </c>
      <c r="E554" s="13" t="str">
        <f t="shared" si="9"/>
        <v>Bad</v>
      </c>
    </row>
    <row r="555" spans="1:5" hidden="1" x14ac:dyDescent="0.3">
      <c r="A555" s="9" t="s">
        <v>9</v>
      </c>
      <c r="B555" s="10" t="s">
        <v>6</v>
      </c>
      <c r="C555" s="6">
        <v>42327</v>
      </c>
      <c r="D555" s="19">
        <v>1319.96</v>
      </c>
      <c r="E555" s="13" t="str">
        <f t="shared" si="9"/>
        <v>Better</v>
      </c>
    </row>
    <row r="556" spans="1:5" hidden="1" x14ac:dyDescent="0.3">
      <c r="A556" s="9" t="s">
        <v>9</v>
      </c>
      <c r="B556" s="10" t="s">
        <v>6</v>
      </c>
      <c r="C556" s="6">
        <v>42348</v>
      </c>
      <c r="D556" s="19">
        <v>82.919999999999987</v>
      </c>
      <c r="E556" s="13" t="str">
        <f t="shared" si="9"/>
        <v>Bad</v>
      </c>
    </row>
    <row r="557" spans="1:5" hidden="1" x14ac:dyDescent="0.3">
      <c r="A557" s="9" t="s">
        <v>9</v>
      </c>
      <c r="B557" s="10" t="s">
        <v>6</v>
      </c>
      <c r="C557" s="6">
        <v>42699</v>
      </c>
      <c r="D557" s="19">
        <v>701.96</v>
      </c>
      <c r="E557" s="13" t="str">
        <f t="shared" si="9"/>
        <v>Fair</v>
      </c>
    </row>
    <row r="558" spans="1:5" hidden="1" x14ac:dyDescent="0.3">
      <c r="A558" s="9" t="s">
        <v>9</v>
      </c>
      <c r="B558" s="10" t="s">
        <v>6</v>
      </c>
      <c r="C558" s="6">
        <v>42727</v>
      </c>
      <c r="D558" s="19">
        <v>1152.8700000000001</v>
      </c>
      <c r="E558" s="13" t="str">
        <f t="shared" si="9"/>
        <v>Better</v>
      </c>
    </row>
    <row r="559" spans="1:5" hidden="1" x14ac:dyDescent="0.3">
      <c r="A559" s="9" t="s">
        <v>9</v>
      </c>
      <c r="B559" s="10" t="s">
        <v>7</v>
      </c>
      <c r="C559" s="6">
        <v>41349</v>
      </c>
      <c r="D559" s="19">
        <v>471.92</v>
      </c>
      <c r="E559" s="13" t="str">
        <f t="shared" si="9"/>
        <v>Bad</v>
      </c>
    </row>
    <row r="560" spans="1:5" hidden="1" x14ac:dyDescent="0.3">
      <c r="A560" s="9" t="s">
        <v>9</v>
      </c>
      <c r="B560" s="10" t="s">
        <v>7</v>
      </c>
      <c r="C560" s="6">
        <v>41597</v>
      </c>
      <c r="D560" s="19">
        <v>682.91</v>
      </c>
      <c r="E560" s="13" t="str">
        <f t="shared" si="9"/>
        <v>Fair</v>
      </c>
    </row>
    <row r="561" spans="1:5" hidden="1" x14ac:dyDescent="0.3">
      <c r="A561" s="9" t="s">
        <v>9</v>
      </c>
      <c r="B561" s="10" t="s">
        <v>7</v>
      </c>
      <c r="C561" s="6">
        <v>41901</v>
      </c>
      <c r="D561" s="19">
        <v>61.96</v>
      </c>
      <c r="E561" s="13" t="str">
        <f t="shared" si="9"/>
        <v>Bad</v>
      </c>
    </row>
    <row r="562" spans="1:5" hidden="1" x14ac:dyDescent="0.3">
      <c r="A562" s="9" t="s">
        <v>9</v>
      </c>
      <c r="B562" s="10" t="s">
        <v>7</v>
      </c>
      <c r="C562" s="6">
        <v>41888</v>
      </c>
      <c r="D562" s="19">
        <v>3.4440000000000008</v>
      </c>
      <c r="E562" s="13" t="str">
        <f t="shared" si="9"/>
        <v>Bad</v>
      </c>
    </row>
    <row r="563" spans="1:5" hidden="1" x14ac:dyDescent="0.3">
      <c r="A563" s="9" t="s">
        <v>9</v>
      </c>
      <c r="B563" s="10" t="s">
        <v>7</v>
      </c>
      <c r="C563" s="6">
        <v>41904</v>
      </c>
      <c r="D563" s="19">
        <v>80.38</v>
      </c>
      <c r="E563" s="13" t="str">
        <f t="shared" si="9"/>
        <v>Bad</v>
      </c>
    </row>
    <row r="564" spans="1:5" hidden="1" x14ac:dyDescent="0.3">
      <c r="A564" s="9" t="s">
        <v>9</v>
      </c>
      <c r="B564" s="10" t="s">
        <v>7</v>
      </c>
      <c r="C564" s="6">
        <v>41973</v>
      </c>
      <c r="D564" s="19">
        <v>89.36</v>
      </c>
      <c r="E564" s="13" t="str">
        <f t="shared" si="9"/>
        <v>Bad</v>
      </c>
    </row>
    <row r="565" spans="1:5" hidden="1" x14ac:dyDescent="0.3">
      <c r="A565" s="9" t="s">
        <v>9</v>
      </c>
      <c r="B565" s="10" t="s">
        <v>7</v>
      </c>
      <c r="C565" s="6">
        <v>41727</v>
      </c>
      <c r="D565" s="19">
        <v>1166.92</v>
      </c>
      <c r="E565" s="13" t="str">
        <f t="shared" si="9"/>
        <v>Better</v>
      </c>
    </row>
    <row r="566" spans="1:5" hidden="1" x14ac:dyDescent="0.3">
      <c r="A566" s="9" t="s">
        <v>9</v>
      </c>
      <c r="B566" s="10" t="s">
        <v>7</v>
      </c>
      <c r="C566" s="6">
        <v>42043</v>
      </c>
      <c r="D566" s="19">
        <v>1127.9760000000001</v>
      </c>
      <c r="E566" s="13" t="str">
        <f t="shared" si="9"/>
        <v>Better</v>
      </c>
    </row>
    <row r="567" spans="1:5" hidden="1" x14ac:dyDescent="0.3">
      <c r="A567" s="9" t="s">
        <v>9</v>
      </c>
      <c r="B567" s="10" t="s">
        <v>7</v>
      </c>
      <c r="C567" s="6">
        <v>42096</v>
      </c>
      <c r="D567" s="19">
        <v>7.04</v>
      </c>
      <c r="E567" s="13" t="str">
        <f t="shared" si="9"/>
        <v>Bad</v>
      </c>
    </row>
    <row r="568" spans="1:5" hidden="1" x14ac:dyDescent="0.3">
      <c r="A568" s="9" t="s">
        <v>9</v>
      </c>
      <c r="B568" s="10" t="s">
        <v>7</v>
      </c>
      <c r="C568" s="6">
        <v>42172</v>
      </c>
      <c r="D568" s="19">
        <v>91.474999999999994</v>
      </c>
      <c r="E568" s="13" t="str">
        <f t="shared" si="9"/>
        <v>Bad</v>
      </c>
    </row>
    <row r="569" spans="1:5" hidden="1" x14ac:dyDescent="0.3">
      <c r="A569" s="9" t="s">
        <v>9</v>
      </c>
      <c r="B569" s="10" t="s">
        <v>7</v>
      </c>
      <c r="C569" s="6">
        <v>42112</v>
      </c>
      <c r="D569" s="19">
        <v>55.416000000000004</v>
      </c>
      <c r="E569" s="13" t="str">
        <f t="shared" si="9"/>
        <v>Bad</v>
      </c>
    </row>
    <row r="570" spans="1:5" hidden="1" x14ac:dyDescent="0.3">
      <c r="A570" s="9" t="s">
        <v>9</v>
      </c>
      <c r="B570" s="10" t="s">
        <v>7</v>
      </c>
      <c r="C570" s="6">
        <v>42258</v>
      </c>
      <c r="D570" s="19">
        <v>67.56</v>
      </c>
      <c r="E570" s="13" t="str">
        <f t="shared" si="9"/>
        <v>Bad</v>
      </c>
    </row>
    <row r="571" spans="1:5" hidden="1" x14ac:dyDescent="0.3">
      <c r="A571" s="9" t="s">
        <v>9</v>
      </c>
      <c r="B571" s="10" t="s">
        <v>7</v>
      </c>
      <c r="C571" s="6">
        <v>42729</v>
      </c>
      <c r="D571" s="19">
        <v>819.28</v>
      </c>
      <c r="E571" s="13" t="str">
        <f t="shared" si="9"/>
        <v>Fair</v>
      </c>
    </row>
    <row r="572" spans="1:5" hidden="1" x14ac:dyDescent="0.3">
      <c r="A572" s="9" t="s">
        <v>9</v>
      </c>
      <c r="B572" s="10" t="s">
        <v>7</v>
      </c>
      <c r="C572" s="6">
        <v>42629</v>
      </c>
      <c r="D572" s="19">
        <v>18</v>
      </c>
      <c r="E572" s="13" t="str">
        <f t="shared" si="9"/>
        <v>Bad</v>
      </c>
    </row>
    <row r="573" spans="1:5" hidden="1" x14ac:dyDescent="0.3">
      <c r="A573" s="9" t="s">
        <v>9</v>
      </c>
      <c r="B573" s="10" t="s">
        <v>7</v>
      </c>
      <c r="C573" s="6">
        <v>42684</v>
      </c>
      <c r="D573" s="19">
        <v>11.520000000000001</v>
      </c>
      <c r="E573" s="13" t="str">
        <f t="shared" si="9"/>
        <v>Bad</v>
      </c>
    </row>
    <row r="574" spans="1:5" hidden="1" x14ac:dyDescent="0.3">
      <c r="A574" s="9" t="s">
        <v>9</v>
      </c>
      <c r="B574" s="10" t="s">
        <v>7</v>
      </c>
      <c r="C574" s="6">
        <v>42714</v>
      </c>
      <c r="D574" s="19">
        <v>684.78000000000009</v>
      </c>
      <c r="E574" s="13" t="str">
        <f t="shared" si="9"/>
        <v>Fair</v>
      </c>
    </row>
    <row r="575" spans="1:5" hidden="1" x14ac:dyDescent="0.3">
      <c r="A575" s="9" t="s">
        <v>9</v>
      </c>
      <c r="B575" s="10" t="s">
        <v>7</v>
      </c>
      <c r="C575" s="6">
        <v>42630</v>
      </c>
      <c r="D575" s="19">
        <v>830.24</v>
      </c>
      <c r="E575" s="13" t="str">
        <f t="shared" si="9"/>
        <v>Fair</v>
      </c>
    </row>
    <row r="576" spans="1:5" hidden="1" x14ac:dyDescent="0.3">
      <c r="A576" s="9" t="s">
        <v>9</v>
      </c>
      <c r="B576" s="10" t="s">
        <v>7</v>
      </c>
      <c r="C576" s="6">
        <v>42593</v>
      </c>
      <c r="D576" s="19">
        <v>477.51</v>
      </c>
      <c r="E576" s="13" t="str">
        <f t="shared" si="9"/>
        <v>Bad</v>
      </c>
    </row>
    <row r="577" spans="1:5" hidden="1" x14ac:dyDescent="0.3">
      <c r="A577" s="9" t="s">
        <v>9</v>
      </c>
      <c r="B577" s="10" t="s">
        <v>7</v>
      </c>
      <c r="C577" s="6">
        <v>41785</v>
      </c>
      <c r="D577" s="19">
        <v>352.16800000000001</v>
      </c>
      <c r="E577" s="13" t="str">
        <f t="shared" si="9"/>
        <v>Bad</v>
      </c>
    </row>
    <row r="578" spans="1:5" hidden="1" x14ac:dyDescent="0.3">
      <c r="A578" s="9" t="s">
        <v>9</v>
      </c>
      <c r="B578" s="10" t="s">
        <v>7</v>
      </c>
      <c r="C578" s="6">
        <v>42368</v>
      </c>
      <c r="D578" s="19">
        <v>62.752000000000002</v>
      </c>
      <c r="E578" s="13" t="str">
        <f t="shared" si="9"/>
        <v>Bad</v>
      </c>
    </row>
    <row r="579" spans="1:5" hidden="1" x14ac:dyDescent="0.3">
      <c r="A579" s="9" t="s">
        <v>9</v>
      </c>
      <c r="B579" s="10" t="s">
        <v>7</v>
      </c>
      <c r="C579" s="6">
        <v>42363</v>
      </c>
      <c r="D579" s="19">
        <v>823.61000000000013</v>
      </c>
      <c r="E579" s="13" t="str">
        <f t="shared" ref="E579:E642" si="10">IF(D579&gt;4000,"Great",IF(D579&gt;2000,"Good",IF(D579&gt;1000,"Better",IF(D579&gt;500,"Fair",IF(D579&gt;0,"Bad")))))</f>
        <v>Fair</v>
      </c>
    </row>
    <row r="580" spans="1:5" hidden="1" x14ac:dyDescent="0.3">
      <c r="A580" s="9" t="s">
        <v>9</v>
      </c>
      <c r="B580" s="10" t="s">
        <v>7</v>
      </c>
      <c r="C580" s="6">
        <v>42704</v>
      </c>
      <c r="D580" s="19">
        <v>71.975999999999999</v>
      </c>
      <c r="E580" s="13" t="str">
        <f t="shared" si="10"/>
        <v>Bad</v>
      </c>
    </row>
    <row r="581" spans="1:5" hidden="1" x14ac:dyDescent="0.3">
      <c r="A581" s="9" t="s">
        <v>9</v>
      </c>
      <c r="B581" s="10" t="s">
        <v>7</v>
      </c>
      <c r="C581" s="6">
        <v>42460</v>
      </c>
      <c r="D581" s="19">
        <v>732.93</v>
      </c>
      <c r="E581" s="13" t="str">
        <f t="shared" si="10"/>
        <v>Fair</v>
      </c>
    </row>
    <row r="582" spans="1:5" hidden="1" x14ac:dyDescent="0.3">
      <c r="A582" s="9" t="s">
        <v>10</v>
      </c>
      <c r="B582" s="10" t="s">
        <v>6</v>
      </c>
      <c r="C582" s="6">
        <v>41568</v>
      </c>
      <c r="D582" s="19">
        <v>788.86</v>
      </c>
      <c r="E582" s="13" t="str">
        <f t="shared" si="10"/>
        <v>Fair</v>
      </c>
    </row>
    <row r="583" spans="1:5" hidden="1" x14ac:dyDescent="0.3">
      <c r="A583" s="9" t="s">
        <v>10</v>
      </c>
      <c r="B583" s="10" t="s">
        <v>6</v>
      </c>
      <c r="C583" s="6">
        <v>41364</v>
      </c>
      <c r="D583" s="19">
        <v>1.8690000000000004</v>
      </c>
      <c r="E583" s="13" t="str">
        <f t="shared" si="10"/>
        <v>Bad</v>
      </c>
    </row>
    <row r="584" spans="1:5" hidden="1" x14ac:dyDescent="0.3">
      <c r="A584" s="9" t="s">
        <v>10</v>
      </c>
      <c r="B584" s="10" t="s">
        <v>6</v>
      </c>
      <c r="C584" s="6">
        <v>41599</v>
      </c>
      <c r="D584" s="19">
        <v>865.5</v>
      </c>
      <c r="E584" s="13" t="str">
        <f t="shared" si="10"/>
        <v>Fair</v>
      </c>
    </row>
    <row r="585" spans="1:5" hidden="1" x14ac:dyDescent="0.3">
      <c r="A585" s="9" t="s">
        <v>10</v>
      </c>
      <c r="B585" s="10" t="s">
        <v>6</v>
      </c>
      <c r="C585" s="6">
        <v>41579</v>
      </c>
      <c r="D585" s="19">
        <v>1044.4399999999998</v>
      </c>
      <c r="E585" s="13" t="str">
        <f t="shared" si="10"/>
        <v>Better</v>
      </c>
    </row>
    <row r="586" spans="1:5" hidden="1" x14ac:dyDescent="0.3">
      <c r="A586" s="9" t="s">
        <v>10</v>
      </c>
      <c r="B586" s="10" t="s">
        <v>6</v>
      </c>
      <c r="C586" s="6">
        <v>41610</v>
      </c>
      <c r="D586" s="19">
        <v>21.19</v>
      </c>
      <c r="E586" s="13" t="str">
        <f t="shared" si="10"/>
        <v>Bad</v>
      </c>
    </row>
    <row r="587" spans="1:5" hidden="1" x14ac:dyDescent="0.3">
      <c r="A587" s="9" t="s">
        <v>10</v>
      </c>
      <c r="B587" s="10" t="s">
        <v>6</v>
      </c>
      <c r="C587" s="6">
        <v>41408</v>
      </c>
      <c r="D587" s="19">
        <v>310.88000000000005</v>
      </c>
      <c r="E587" s="13" t="str">
        <f t="shared" si="10"/>
        <v>Bad</v>
      </c>
    </row>
    <row r="588" spans="1:5" hidden="1" x14ac:dyDescent="0.3">
      <c r="A588" s="9" t="s">
        <v>10</v>
      </c>
      <c r="B588" s="10" t="s">
        <v>6</v>
      </c>
      <c r="C588" s="6">
        <v>41393</v>
      </c>
      <c r="D588" s="19">
        <v>661.50400000000013</v>
      </c>
      <c r="E588" s="13" t="str">
        <f t="shared" si="10"/>
        <v>Fair</v>
      </c>
    </row>
    <row r="589" spans="1:5" hidden="1" x14ac:dyDescent="0.3">
      <c r="A589" s="9" t="s">
        <v>10</v>
      </c>
      <c r="B589" s="10" t="s">
        <v>6</v>
      </c>
      <c r="C589" s="6">
        <v>41503</v>
      </c>
      <c r="D589" s="19">
        <v>484.78999999999996</v>
      </c>
      <c r="E589" s="13" t="str">
        <f t="shared" si="10"/>
        <v>Bad</v>
      </c>
    </row>
    <row r="590" spans="1:5" hidden="1" x14ac:dyDescent="0.3">
      <c r="A590" s="9" t="s">
        <v>10</v>
      </c>
      <c r="B590" s="10" t="s">
        <v>6</v>
      </c>
      <c r="C590" s="6">
        <v>41624</v>
      </c>
      <c r="D590" s="19">
        <v>1.1670000000000003</v>
      </c>
      <c r="E590" s="13" t="str">
        <f t="shared" si="10"/>
        <v>Bad</v>
      </c>
    </row>
    <row r="591" spans="1:5" hidden="1" x14ac:dyDescent="0.3">
      <c r="A591" s="9" t="s">
        <v>10</v>
      </c>
      <c r="B591" s="10" t="s">
        <v>6</v>
      </c>
      <c r="C591" s="6">
        <v>41558</v>
      </c>
      <c r="D591" s="19">
        <v>16.23</v>
      </c>
      <c r="E591" s="13" t="str">
        <f t="shared" si="10"/>
        <v>Bad</v>
      </c>
    </row>
    <row r="592" spans="1:5" hidden="1" x14ac:dyDescent="0.3">
      <c r="A592" s="9" t="s">
        <v>10</v>
      </c>
      <c r="B592" s="10" t="s">
        <v>6</v>
      </c>
      <c r="C592" s="6">
        <v>41506</v>
      </c>
      <c r="D592" s="19">
        <v>1417.35</v>
      </c>
      <c r="E592" s="13" t="str">
        <f t="shared" si="10"/>
        <v>Better</v>
      </c>
    </row>
    <row r="593" spans="1:5" hidden="1" x14ac:dyDescent="0.3">
      <c r="A593" s="9" t="s">
        <v>10</v>
      </c>
      <c r="B593" s="10" t="s">
        <v>6</v>
      </c>
      <c r="C593" s="6">
        <v>41565</v>
      </c>
      <c r="D593" s="19">
        <v>605.34</v>
      </c>
      <c r="E593" s="13" t="str">
        <f t="shared" si="10"/>
        <v>Fair</v>
      </c>
    </row>
    <row r="594" spans="1:5" hidden="1" x14ac:dyDescent="0.3">
      <c r="A594" s="9" t="s">
        <v>10</v>
      </c>
      <c r="B594" s="10" t="s">
        <v>6</v>
      </c>
      <c r="C594" s="6">
        <v>41487</v>
      </c>
      <c r="D594" s="19">
        <v>202.89600000000002</v>
      </c>
      <c r="E594" s="13" t="str">
        <f t="shared" si="10"/>
        <v>Bad</v>
      </c>
    </row>
    <row r="595" spans="1:5" x14ac:dyDescent="0.3">
      <c r="A595" s="9" t="s">
        <v>10</v>
      </c>
      <c r="B595" s="10" t="s">
        <v>6</v>
      </c>
      <c r="C595" s="6">
        <v>41415</v>
      </c>
      <c r="D595" s="19">
        <v>3333.9000000000005</v>
      </c>
      <c r="E595" s="13" t="str">
        <f t="shared" si="10"/>
        <v>Good</v>
      </c>
    </row>
    <row r="596" spans="1:5" hidden="1" x14ac:dyDescent="0.3">
      <c r="A596" s="9" t="s">
        <v>10</v>
      </c>
      <c r="B596" s="10" t="s">
        <v>6</v>
      </c>
      <c r="C596" s="6">
        <v>41545</v>
      </c>
      <c r="D596" s="19">
        <v>106.944</v>
      </c>
      <c r="E596" s="13" t="str">
        <f t="shared" si="10"/>
        <v>Bad</v>
      </c>
    </row>
    <row r="597" spans="1:5" hidden="1" x14ac:dyDescent="0.3">
      <c r="A597" s="9" t="s">
        <v>10</v>
      </c>
      <c r="B597" s="10" t="s">
        <v>6</v>
      </c>
      <c r="C597" s="6">
        <v>41371</v>
      </c>
      <c r="D597" s="19">
        <v>752.92</v>
      </c>
      <c r="E597" s="13" t="str">
        <f t="shared" si="10"/>
        <v>Fair</v>
      </c>
    </row>
    <row r="598" spans="1:5" hidden="1" x14ac:dyDescent="0.3">
      <c r="A598" s="9" t="s">
        <v>10</v>
      </c>
      <c r="B598" s="10" t="s">
        <v>6</v>
      </c>
      <c r="C598" s="6">
        <v>41600</v>
      </c>
      <c r="D598" s="19">
        <v>1022.61</v>
      </c>
      <c r="E598" s="13" t="str">
        <f t="shared" si="10"/>
        <v>Better</v>
      </c>
    </row>
    <row r="599" spans="1:5" hidden="1" x14ac:dyDescent="0.3">
      <c r="A599" s="9" t="s">
        <v>10</v>
      </c>
      <c r="B599" s="10" t="s">
        <v>6</v>
      </c>
      <c r="C599" s="6">
        <v>41385</v>
      </c>
      <c r="D599" s="19">
        <v>828.83999999999992</v>
      </c>
      <c r="E599" s="13" t="str">
        <f t="shared" si="10"/>
        <v>Fair</v>
      </c>
    </row>
    <row r="600" spans="1:5" hidden="1" x14ac:dyDescent="0.3">
      <c r="A600" s="9" t="s">
        <v>10</v>
      </c>
      <c r="B600" s="10" t="s">
        <v>6</v>
      </c>
      <c r="C600" s="6">
        <v>41556</v>
      </c>
      <c r="D600" s="19">
        <v>88.768000000000001</v>
      </c>
      <c r="E600" s="13" t="str">
        <f t="shared" si="10"/>
        <v>Bad</v>
      </c>
    </row>
    <row r="601" spans="1:5" hidden="1" x14ac:dyDescent="0.3">
      <c r="A601" s="9" t="s">
        <v>10</v>
      </c>
      <c r="B601" s="10" t="s">
        <v>6</v>
      </c>
      <c r="C601" s="6">
        <v>41529</v>
      </c>
      <c r="D601" s="19">
        <v>192.42400000000001</v>
      </c>
      <c r="E601" s="13" t="str">
        <f t="shared" si="10"/>
        <v>Bad</v>
      </c>
    </row>
    <row r="602" spans="1:5" hidden="1" x14ac:dyDescent="0.3">
      <c r="A602" s="9" t="s">
        <v>10</v>
      </c>
      <c r="B602" s="10" t="s">
        <v>6</v>
      </c>
      <c r="C602" s="6">
        <v>41424</v>
      </c>
      <c r="D602" s="19">
        <v>13.620000000000001</v>
      </c>
      <c r="E602" s="13" t="str">
        <f t="shared" si="10"/>
        <v>Bad</v>
      </c>
    </row>
    <row r="603" spans="1:5" hidden="1" x14ac:dyDescent="0.3">
      <c r="A603" s="9" t="s">
        <v>10</v>
      </c>
      <c r="B603" s="10" t="s">
        <v>6</v>
      </c>
      <c r="C603" s="6">
        <v>41608</v>
      </c>
      <c r="D603" s="19">
        <v>6.6420000000000012</v>
      </c>
      <c r="E603" s="13" t="str">
        <f t="shared" si="10"/>
        <v>Bad</v>
      </c>
    </row>
    <row r="604" spans="1:5" hidden="1" x14ac:dyDescent="0.3">
      <c r="A604" s="9" t="s">
        <v>10</v>
      </c>
      <c r="B604" s="10" t="s">
        <v>6</v>
      </c>
      <c r="C604" s="6">
        <v>41284</v>
      </c>
      <c r="D604" s="19">
        <v>54.83</v>
      </c>
      <c r="E604" s="13" t="str">
        <f t="shared" si="10"/>
        <v>Bad</v>
      </c>
    </row>
    <row r="605" spans="1:5" hidden="1" x14ac:dyDescent="0.3">
      <c r="A605" s="9" t="s">
        <v>10</v>
      </c>
      <c r="B605" s="10" t="s">
        <v>6</v>
      </c>
      <c r="C605" s="6">
        <v>41368</v>
      </c>
      <c r="D605" s="19">
        <v>364.92999999999995</v>
      </c>
      <c r="E605" s="13" t="str">
        <f t="shared" si="10"/>
        <v>Bad</v>
      </c>
    </row>
    <row r="606" spans="1:5" hidden="1" x14ac:dyDescent="0.3">
      <c r="A606" s="9" t="s">
        <v>10</v>
      </c>
      <c r="B606" s="10" t="s">
        <v>6</v>
      </c>
      <c r="C606" s="6">
        <v>41537</v>
      </c>
      <c r="D606" s="19">
        <v>2.8160000000000003</v>
      </c>
      <c r="E606" s="13" t="str">
        <f t="shared" si="10"/>
        <v>Bad</v>
      </c>
    </row>
    <row r="607" spans="1:5" hidden="1" x14ac:dyDescent="0.3">
      <c r="A607" s="9" t="s">
        <v>10</v>
      </c>
      <c r="B607" s="10" t="s">
        <v>6</v>
      </c>
      <c r="C607" s="6">
        <v>41569</v>
      </c>
      <c r="D607" s="19">
        <v>129.91999999999999</v>
      </c>
      <c r="E607" s="13" t="str">
        <f t="shared" si="10"/>
        <v>Bad</v>
      </c>
    </row>
    <row r="608" spans="1:5" hidden="1" x14ac:dyDescent="0.3">
      <c r="A608" s="9" t="s">
        <v>10</v>
      </c>
      <c r="B608" s="10" t="s">
        <v>6</v>
      </c>
      <c r="C608" s="6">
        <v>41579</v>
      </c>
      <c r="D608" s="19">
        <v>75.16</v>
      </c>
      <c r="E608" s="13" t="str">
        <f t="shared" si="10"/>
        <v>Bad</v>
      </c>
    </row>
    <row r="609" spans="1:5" hidden="1" x14ac:dyDescent="0.3">
      <c r="A609" s="9" t="s">
        <v>10</v>
      </c>
      <c r="B609" s="10" t="s">
        <v>6</v>
      </c>
      <c r="C609" s="6">
        <v>41460</v>
      </c>
      <c r="D609" s="19">
        <v>4.3680000000000003</v>
      </c>
      <c r="E609" s="13" t="str">
        <f t="shared" si="10"/>
        <v>Bad</v>
      </c>
    </row>
    <row r="610" spans="1:5" hidden="1" x14ac:dyDescent="0.3">
      <c r="A610" s="9" t="s">
        <v>10</v>
      </c>
      <c r="B610" s="10" t="s">
        <v>6</v>
      </c>
      <c r="C610" s="6">
        <v>41635</v>
      </c>
      <c r="D610" s="19">
        <v>521.91999999999996</v>
      </c>
      <c r="E610" s="13" t="str">
        <f t="shared" si="10"/>
        <v>Fair</v>
      </c>
    </row>
    <row r="611" spans="1:5" hidden="1" x14ac:dyDescent="0.3">
      <c r="A611" s="9" t="s">
        <v>10</v>
      </c>
      <c r="B611" s="10" t="s">
        <v>6</v>
      </c>
      <c r="C611" s="6">
        <v>41380</v>
      </c>
      <c r="D611" s="19">
        <v>39.072000000000003</v>
      </c>
      <c r="E611" s="13" t="str">
        <f t="shared" si="10"/>
        <v>Bad</v>
      </c>
    </row>
    <row r="612" spans="1:5" hidden="1" x14ac:dyDescent="0.3">
      <c r="A612" s="9" t="s">
        <v>10</v>
      </c>
      <c r="B612" s="10" t="s">
        <v>6</v>
      </c>
      <c r="C612" s="6">
        <v>41366</v>
      </c>
      <c r="D612" s="19">
        <v>177.68</v>
      </c>
      <c r="E612" s="13" t="str">
        <f t="shared" si="10"/>
        <v>Bad</v>
      </c>
    </row>
    <row r="613" spans="1:5" hidden="1" x14ac:dyDescent="0.3">
      <c r="A613" s="9" t="s">
        <v>10</v>
      </c>
      <c r="B613" s="10" t="s">
        <v>6</v>
      </c>
      <c r="C613" s="6">
        <v>41456</v>
      </c>
      <c r="D613" s="19">
        <v>581.10399999999993</v>
      </c>
      <c r="E613" s="13" t="str">
        <f t="shared" si="10"/>
        <v>Fair</v>
      </c>
    </row>
    <row r="614" spans="1:5" x14ac:dyDescent="0.3">
      <c r="A614" s="9" t="s">
        <v>10</v>
      </c>
      <c r="B614" s="10" t="s">
        <v>6</v>
      </c>
      <c r="C614" s="6">
        <v>41354</v>
      </c>
      <c r="D614" s="19">
        <v>3769.5600000000004</v>
      </c>
      <c r="E614" s="13" t="str">
        <f t="shared" si="10"/>
        <v>Good</v>
      </c>
    </row>
    <row r="615" spans="1:5" hidden="1" x14ac:dyDescent="0.3">
      <c r="A615" s="9" t="s">
        <v>10</v>
      </c>
      <c r="B615" s="10" t="s">
        <v>6</v>
      </c>
      <c r="C615" s="6">
        <v>41495</v>
      </c>
      <c r="D615" s="19">
        <v>193.93600000000001</v>
      </c>
      <c r="E615" s="13" t="str">
        <f t="shared" si="10"/>
        <v>Bad</v>
      </c>
    </row>
    <row r="616" spans="1:5" hidden="1" x14ac:dyDescent="0.3">
      <c r="A616" s="9" t="s">
        <v>10</v>
      </c>
      <c r="B616" s="10" t="s">
        <v>6</v>
      </c>
      <c r="C616" s="6">
        <v>41724</v>
      </c>
      <c r="D616" s="19">
        <v>74.352000000000004</v>
      </c>
      <c r="E616" s="13" t="str">
        <f t="shared" si="10"/>
        <v>Bad</v>
      </c>
    </row>
    <row r="617" spans="1:5" hidden="1" x14ac:dyDescent="0.3">
      <c r="A617" s="9" t="s">
        <v>10</v>
      </c>
      <c r="B617" s="10" t="s">
        <v>6</v>
      </c>
      <c r="C617" s="6">
        <v>42000</v>
      </c>
      <c r="D617" s="19">
        <v>284.44000000000005</v>
      </c>
      <c r="E617" s="13" t="str">
        <f t="shared" si="10"/>
        <v>Bad</v>
      </c>
    </row>
    <row r="618" spans="1:5" hidden="1" x14ac:dyDescent="0.3">
      <c r="A618" s="9" t="s">
        <v>10</v>
      </c>
      <c r="B618" s="10" t="s">
        <v>6</v>
      </c>
      <c r="C618" s="6">
        <v>41643</v>
      </c>
      <c r="D618" s="19">
        <v>192.22</v>
      </c>
      <c r="E618" s="13" t="str">
        <f t="shared" si="10"/>
        <v>Bad</v>
      </c>
    </row>
    <row r="619" spans="1:5" hidden="1" x14ac:dyDescent="0.3">
      <c r="A619" s="9" t="s">
        <v>10</v>
      </c>
      <c r="B619" s="10" t="s">
        <v>6</v>
      </c>
      <c r="C619" s="6">
        <v>41803</v>
      </c>
      <c r="D619" s="19">
        <v>976.29</v>
      </c>
      <c r="E619" s="13" t="str">
        <f t="shared" si="10"/>
        <v>Fair</v>
      </c>
    </row>
    <row r="620" spans="1:5" hidden="1" x14ac:dyDescent="0.3">
      <c r="A620" s="9" t="s">
        <v>10</v>
      </c>
      <c r="B620" s="10" t="s">
        <v>6</v>
      </c>
      <c r="C620" s="6">
        <v>41950</v>
      </c>
      <c r="D620" s="19">
        <v>1361.6310000000001</v>
      </c>
      <c r="E620" s="13" t="str">
        <f t="shared" si="10"/>
        <v>Better</v>
      </c>
    </row>
    <row r="621" spans="1:5" hidden="1" x14ac:dyDescent="0.3">
      <c r="A621" s="9" t="s">
        <v>10</v>
      </c>
      <c r="B621" s="10" t="s">
        <v>6</v>
      </c>
      <c r="C621" s="6">
        <v>41813</v>
      </c>
      <c r="D621" s="19">
        <v>268.39999999999998</v>
      </c>
      <c r="E621" s="13" t="str">
        <f t="shared" si="10"/>
        <v>Bad</v>
      </c>
    </row>
    <row r="622" spans="1:5" hidden="1" x14ac:dyDescent="0.3">
      <c r="A622" s="9" t="s">
        <v>10</v>
      </c>
      <c r="B622" s="10" t="s">
        <v>6</v>
      </c>
      <c r="C622" s="6">
        <v>41951</v>
      </c>
      <c r="D622" s="19">
        <v>81.135000000000005</v>
      </c>
      <c r="E622" s="13" t="str">
        <f t="shared" si="10"/>
        <v>Bad</v>
      </c>
    </row>
    <row r="623" spans="1:5" hidden="1" x14ac:dyDescent="0.3">
      <c r="A623" s="9" t="s">
        <v>10</v>
      </c>
      <c r="B623" s="10" t="s">
        <v>6</v>
      </c>
      <c r="C623" s="6">
        <v>41955</v>
      </c>
      <c r="D623" s="19">
        <v>792.50800000000004</v>
      </c>
      <c r="E623" s="13" t="str">
        <f t="shared" si="10"/>
        <v>Fair</v>
      </c>
    </row>
    <row r="624" spans="1:5" hidden="1" x14ac:dyDescent="0.3">
      <c r="A624" s="9" t="s">
        <v>10</v>
      </c>
      <c r="B624" s="10" t="s">
        <v>6</v>
      </c>
      <c r="C624" s="6">
        <v>41907</v>
      </c>
      <c r="D624" s="19">
        <v>22.549000000000003</v>
      </c>
      <c r="E624" s="13" t="str">
        <f t="shared" si="10"/>
        <v>Bad</v>
      </c>
    </row>
    <row r="625" spans="1:5" hidden="1" x14ac:dyDescent="0.3">
      <c r="A625" s="9" t="s">
        <v>10</v>
      </c>
      <c r="B625" s="10" t="s">
        <v>6</v>
      </c>
      <c r="C625" s="6">
        <v>41720</v>
      </c>
      <c r="D625" s="19">
        <v>19.559999999999999</v>
      </c>
      <c r="E625" s="13" t="str">
        <f t="shared" si="10"/>
        <v>Bad</v>
      </c>
    </row>
    <row r="626" spans="1:5" hidden="1" x14ac:dyDescent="0.3">
      <c r="A626" s="9" t="s">
        <v>10</v>
      </c>
      <c r="B626" s="10" t="s">
        <v>6</v>
      </c>
      <c r="C626" s="6">
        <v>41872</v>
      </c>
      <c r="D626" s="19">
        <v>53.28</v>
      </c>
      <c r="E626" s="13" t="str">
        <f t="shared" si="10"/>
        <v>Bad</v>
      </c>
    </row>
    <row r="627" spans="1:5" hidden="1" x14ac:dyDescent="0.3">
      <c r="A627" s="9" t="s">
        <v>10</v>
      </c>
      <c r="B627" s="10" t="s">
        <v>6</v>
      </c>
      <c r="C627" s="6">
        <v>41987</v>
      </c>
      <c r="D627" s="19">
        <v>62.459999999999994</v>
      </c>
      <c r="E627" s="13" t="str">
        <f t="shared" si="10"/>
        <v>Bad</v>
      </c>
    </row>
    <row r="628" spans="1:5" hidden="1" x14ac:dyDescent="0.3">
      <c r="A628" s="9" t="s">
        <v>10</v>
      </c>
      <c r="B628" s="10" t="s">
        <v>6</v>
      </c>
      <c r="C628" s="6">
        <v>41710</v>
      </c>
      <c r="D628" s="19">
        <v>45.976000000000006</v>
      </c>
      <c r="E628" s="13" t="str">
        <f t="shared" si="10"/>
        <v>Bad</v>
      </c>
    </row>
    <row r="629" spans="1:5" hidden="1" x14ac:dyDescent="0.3">
      <c r="A629" s="9" t="s">
        <v>10</v>
      </c>
      <c r="B629" s="10" t="s">
        <v>6</v>
      </c>
      <c r="C629" s="6">
        <v>41948</v>
      </c>
      <c r="D629" s="19">
        <v>207</v>
      </c>
      <c r="E629" s="13" t="str">
        <f t="shared" si="10"/>
        <v>Bad</v>
      </c>
    </row>
    <row r="630" spans="1:5" hidden="1" x14ac:dyDescent="0.3">
      <c r="A630" s="9" t="s">
        <v>10</v>
      </c>
      <c r="B630" s="10" t="s">
        <v>6</v>
      </c>
      <c r="C630" s="6">
        <v>41729</v>
      </c>
      <c r="D630" s="19">
        <v>79.959999999999994</v>
      </c>
      <c r="E630" s="13" t="str">
        <f t="shared" si="10"/>
        <v>Bad</v>
      </c>
    </row>
    <row r="631" spans="1:5" hidden="1" x14ac:dyDescent="0.3">
      <c r="A631" s="9" t="s">
        <v>10</v>
      </c>
      <c r="B631" s="10" t="s">
        <v>6</v>
      </c>
      <c r="C631" s="6">
        <v>41803</v>
      </c>
      <c r="D631" s="19">
        <v>6.48</v>
      </c>
      <c r="E631" s="13" t="str">
        <f t="shared" si="10"/>
        <v>Bad</v>
      </c>
    </row>
    <row r="632" spans="1:5" hidden="1" x14ac:dyDescent="0.3">
      <c r="A632" s="9" t="s">
        <v>10</v>
      </c>
      <c r="B632" s="10" t="s">
        <v>6</v>
      </c>
      <c r="C632" s="6">
        <v>41808</v>
      </c>
      <c r="D632" s="19">
        <v>13.632</v>
      </c>
      <c r="E632" s="13" t="str">
        <f t="shared" si="10"/>
        <v>Bad</v>
      </c>
    </row>
    <row r="633" spans="1:5" hidden="1" x14ac:dyDescent="0.3">
      <c r="A633" s="9" t="s">
        <v>10</v>
      </c>
      <c r="B633" s="10" t="s">
        <v>6</v>
      </c>
      <c r="C633" s="6">
        <v>41901</v>
      </c>
      <c r="D633" s="19">
        <v>66.36</v>
      </c>
      <c r="E633" s="13" t="str">
        <f t="shared" si="10"/>
        <v>Bad</v>
      </c>
    </row>
    <row r="634" spans="1:5" hidden="1" x14ac:dyDescent="0.3">
      <c r="A634" s="9" t="s">
        <v>10</v>
      </c>
      <c r="B634" s="10" t="s">
        <v>6</v>
      </c>
      <c r="C634" s="6">
        <v>41677</v>
      </c>
      <c r="D634" s="19">
        <v>324.10999999999996</v>
      </c>
      <c r="E634" s="13" t="str">
        <f t="shared" si="10"/>
        <v>Bad</v>
      </c>
    </row>
    <row r="635" spans="1:5" hidden="1" x14ac:dyDescent="0.3">
      <c r="A635" s="9" t="s">
        <v>10</v>
      </c>
      <c r="B635" s="10" t="s">
        <v>6</v>
      </c>
      <c r="C635" s="6">
        <v>41749</v>
      </c>
      <c r="D635" s="19">
        <v>896.31</v>
      </c>
      <c r="E635" s="13" t="str">
        <f t="shared" si="10"/>
        <v>Fair</v>
      </c>
    </row>
    <row r="636" spans="1:5" hidden="1" x14ac:dyDescent="0.3">
      <c r="A636" s="9" t="s">
        <v>10</v>
      </c>
      <c r="B636" s="10" t="s">
        <v>6</v>
      </c>
      <c r="C636" s="6">
        <v>41885</v>
      </c>
      <c r="D636" s="19">
        <v>200.98400000000004</v>
      </c>
      <c r="E636" s="13" t="str">
        <f t="shared" si="10"/>
        <v>Bad</v>
      </c>
    </row>
    <row r="637" spans="1:5" hidden="1" x14ac:dyDescent="0.3">
      <c r="A637" s="9" t="s">
        <v>10</v>
      </c>
      <c r="B637" s="10" t="s">
        <v>6</v>
      </c>
      <c r="C637" s="6">
        <v>41988</v>
      </c>
      <c r="D637" s="19">
        <v>246.16800000000001</v>
      </c>
      <c r="E637" s="13" t="str">
        <f t="shared" si="10"/>
        <v>Bad</v>
      </c>
    </row>
    <row r="638" spans="1:5" hidden="1" x14ac:dyDescent="0.3">
      <c r="A638" s="9" t="s">
        <v>10</v>
      </c>
      <c r="B638" s="10" t="s">
        <v>6</v>
      </c>
      <c r="C638" s="6">
        <v>41890</v>
      </c>
      <c r="D638" s="19">
        <v>21.36</v>
      </c>
      <c r="E638" s="13" t="str">
        <f t="shared" si="10"/>
        <v>Bad</v>
      </c>
    </row>
    <row r="639" spans="1:5" hidden="1" x14ac:dyDescent="0.3">
      <c r="A639" s="9" t="s">
        <v>10</v>
      </c>
      <c r="B639" s="10" t="s">
        <v>6</v>
      </c>
      <c r="C639" s="6">
        <v>41991</v>
      </c>
      <c r="D639" s="19">
        <v>94.688000000000017</v>
      </c>
      <c r="E639" s="13" t="str">
        <f t="shared" si="10"/>
        <v>Bad</v>
      </c>
    </row>
    <row r="640" spans="1:5" hidden="1" x14ac:dyDescent="0.3">
      <c r="A640" s="9" t="s">
        <v>10</v>
      </c>
      <c r="B640" s="10" t="s">
        <v>6</v>
      </c>
      <c r="C640" s="6">
        <v>41845</v>
      </c>
      <c r="D640" s="19">
        <v>457.03999999999996</v>
      </c>
      <c r="E640" s="13" t="str">
        <f t="shared" si="10"/>
        <v>Bad</v>
      </c>
    </row>
    <row r="641" spans="1:5" hidden="1" x14ac:dyDescent="0.3">
      <c r="A641" s="9" t="s">
        <v>10</v>
      </c>
      <c r="B641" s="10" t="s">
        <v>6</v>
      </c>
      <c r="C641" s="6">
        <v>41782</v>
      </c>
      <c r="D641" s="19">
        <v>186.69</v>
      </c>
      <c r="E641" s="13" t="str">
        <f t="shared" si="10"/>
        <v>Bad</v>
      </c>
    </row>
    <row r="642" spans="1:5" hidden="1" x14ac:dyDescent="0.3">
      <c r="A642" s="9" t="s">
        <v>10</v>
      </c>
      <c r="B642" s="10" t="s">
        <v>6</v>
      </c>
      <c r="C642" s="6">
        <v>41860</v>
      </c>
      <c r="D642" s="19">
        <v>4.6079999999999997</v>
      </c>
      <c r="E642" s="13" t="str">
        <f t="shared" si="10"/>
        <v>Bad</v>
      </c>
    </row>
    <row r="643" spans="1:5" hidden="1" x14ac:dyDescent="0.3">
      <c r="A643" s="9" t="s">
        <v>10</v>
      </c>
      <c r="B643" s="10" t="s">
        <v>6</v>
      </c>
      <c r="C643" s="6">
        <v>41888</v>
      </c>
      <c r="D643" s="19">
        <v>7.2400000000000011</v>
      </c>
      <c r="E643" s="13" t="str">
        <f t="shared" ref="E643:E706" si="11">IF(D643&gt;4000,"Great",IF(D643&gt;2000,"Good",IF(D643&gt;1000,"Better",IF(D643&gt;500,"Fair",IF(D643&gt;0,"Bad")))))</f>
        <v>Bad</v>
      </c>
    </row>
    <row r="644" spans="1:5" hidden="1" x14ac:dyDescent="0.3">
      <c r="A644" s="9" t="s">
        <v>10</v>
      </c>
      <c r="B644" s="10" t="s">
        <v>6</v>
      </c>
      <c r="C644" s="6">
        <v>41760</v>
      </c>
      <c r="D644" s="19">
        <v>277.63200000000001</v>
      </c>
      <c r="E644" s="13" t="str">
        <f t="shared" si="11"/>
        <v>Bad</v>
      </c>
    </row>
    <row r="645" spans="1:5" hidden="1" x14ac:dyDescent="0.3">
      <c r="A645" s="9" t="s">
        <v>10</v>
      </c>
      <c r="B645" s="10" t="s">
        <v>6</v>
      </c>
      <c r="C645" s="6">
        <v>41798</v>
      </c>
      <c r="D645" s="19">
        <v>937.60800000000006</v>
      </c>
      <c r="E645" s="13" t="str">
        <f t="shared" si="11"/>
        <v>Fair</v>
      </c>
    </row>
    <row r="646" spans="1:5" hidden="1" x14ac:dyDescent="0.3">
      <c r="A646" s="9" t="s">
        <v>10</v>
      </c>
      <c r="B646" s="10" t="s">
        <v>6</v>
      </c>
      <c r="C646" s="6">
        <v>41851</v>
      </c>
      <c r="D646" s="19">
        <v>239.70000000000002</v>
      </c>
      <c r="E646" s="13" t="str">
        <f t="shared" si="11"/>
        <v>Bad</v>
      </c>
    </row>
    <row r="647" spans="1:5" hidden="1" x14ac:dyDescent="0.3">
      <c r="A647" s="9" t="s">
        <v>10</v>
      </c>
      <c r="B647" s="10" t="s">
        <v>6</v>
      </c>
      <c r="C647" s="6">
        <v>41969</v>
      </c>
      <c r="D647" s="19">
        <v>692.47199999999998</v>
      </c>
      <c r="E647" s="13" t="str">
        <f t="shared" si="11"/>
        <v>Fair</v>
      </c>
    </row>
    <row r="648" spans="1:5" hidden="1" x14ac:dyDescent="0.3">
      <c r="A648" s="9" t="s">
        <v>10</v>
      </c>
      <c r="B648" s="10" t="s">
        <v>6</v>
      </c>
      <c r="C648" s="6">
        <v>41888</v>
      </c>
      <c r="D648" s="19">
        <v>46.62</v>
      </c>
      <c r="E648" s="13" t="str">
        <f t="shared" si="11"/>
        <v>Bad</v>
      </c>
    </row>
    <row r="649" spans="1:5" hidden="1" x14ac:dyDescent="0.3">
      <c r="A649" s="9" t="s">
        <v>10</v>
      </c>
      <c r="B649" s="10" t="s">
        <v>6</v>
      </c>
      <c r="C649" s="6">
        <v>42021</v>
      </c>
      <c r="D649" s="19">
        <v>316</v>
      </c>
      <c r="E649" s="13" t="str">
        <f t="shared" si="11"/>
        <v>Bad</v>
      </c>
    </row>
    <row r="650" spans="1:5" hidden="1" x14ac:dyDescent="0.3">
      <c r="A650" s="9" t="s">
        <v>10</v>
      </c>
      <c r="B650" s="10" t="s">
        <v>6</v>
      </c>
      <c r="C650" s="6">
        <v>42270</v>
      </c>
      <c r="D650" s="19">
        <v>104.712</v>
      </c>
      <c r="E650" s="13" t="str">
        <f t="shared" si="11"/>
        <v>Bad</v>
      </c>
    </row>
    <row r="651" spans="1:5" hidden="1" x14ac:dyDescent="0.3">
      <c r="A651" s="9" t="s">
        <v>10</v>
      </c>
      <c r="B651" s="10" t="s">
        <v>6</v>
      </c>
      <c r="C651" s="6">
        <v>42137</v>
      </c>
      <c r="D651" s="19">
        <v>10.96</v>
      </c>
      <c r="E651" s="13" t="str">
        <f t="shared" si="11"/>
        <v>Bad</v>
      </c>
    </row>
    <row r="652" spans="1:5" hidden="1" x14ac:dyDescent="0.3">
      <c r="A652" s="9" t="s">
        <v>10</v>
      </c>
      <c r="B652" s="10" t="s">
        <v>6</v>
      </c>
      <c r="C652" s="6">
        <v>42258</v>
      </c>
      <c r="D652" s="19">
        <v>519.67999999999995</v>
      </c>
      <c r="E652" s="13" t="str">
        <f t="shared" si="11"/>
        <v>Fair</v>
      </c>
    </row>
    <row r="653" spans="1:5" hidden="1" x14ac:dyDescent="0.3">
      <c r="A653" s="9" t="s">
        <v>10</v>
      </c>
      <c r="B653" s="10" t="s">
        <v>6</v>
      </c>
      <c r="C653" s="6">
        <v>42155</v>
      </c>
      <c r="D653" s="19">
        <v>4317.3</v>
      </c>
      <c r="E653" s="13" t="str">
        <f t="shared" si="11"/>
        <v>Great</v>
      </c>
    </row>
    <row r="654" spans="1:5" hidden="1" x14ac:dyDescent="0.3">
      <c r="A654" s="9" t="s">
        <v>10</v>
      </c>
      <c r="B654" s="10" t="s">
        <v>6</v>
      </c>
      <c r="C654" s="6">
        <v>42329</v>
      </c>
      <c r="D654" s="19">
        <v>574.05600000000004</v>
      </c>
      <c r="E654" s="13" t="str">
        <f t="shared" si="11"/>
        <v>Fair</v>
      </c>
    </row>
    <row r="655" spans="1:5" hidden="1" x14ac:dyDescent="0.3">
      <c r="A655" s="9" t="s">
        <v>10</v>
      </c>
      <c r="B655" s="10" t="s">
        <v>6</v>
      </c>
      <c r="C655" s="6">
        <v>42193</v>
      </c>
      <c r="D655" s="19">
        <v>45.584000000000003</v>
      </c>
      <c r="E655" s="13" t="str">
        <f t="shared" si="11"/>
        <v>Bad</v>
      </c>
    </row>
    <row r="656" spans="1:5" hidden="1" x14ac:dyDescent="0.3">
      <c r="A656" s="9" t="s">
        <v>10</v>
      </c>
      <c r="B656" s="10" t="s">
        <v>6</v>
      </c>
      <c r="C656" s="6">
        <v>42076</v>
      </c>
      <c r="D656" s="19">
        <v>12.96</v>
      </c>
      <c r="E656" s="13" t="str">
        <f t="shared" si="11"/>
        <v>Bad</v>
      </c>
    </row>
    <row r="657" spans="1:5" hidden="1" x14ac:dyDescent="0.3">
      <c r="A657" s="9" t="s">
        <v>10</v>
      </c>
      <c r="B657" s="10" t="s">
        <v>6</v>
      </c>
      <c r="C657" s="6">
        <v>42244</v>
      </c>
      <c r="D657" s="19">
        <v>9.2159999999999993</v>
      </c>
      <c r="E657" s="13" t="str">
        <f t="shared" si="11"/>
        <v>Bad</v>
      </c>
    </row>
    <row r="658" spans="1:5" hidden="1" x14ac:dyDescent="0.3">
      <c r="A658" s="9" t="s">
        <v>10</v>
      </c>
      <c r="B658" s="10" t="s">
        <v>6</v>
      </c>
      <c r="C658" s="6">
        <v>42229</v>
      </c>
      <c r="D658" s="19">
        <v>562.29250000000013</v>
      </c>
      <c r="E658" s="13" t="str">
        <f t="shared" si="11"/>
        <v>Fair</v>
      </c>
    </row>
    <row r="659" spans="1:5" hidden="1" x14ac:dyDescent="0.3">
      <c r="A659" s="9" t="s">
        <v>10</v>
      </c>
      <c r="B659" s="10" t="s">
        <v>6</v>
      </c>
      <c r="C659" s="6">
        <v>42083</v>
      </c>
      <c r="D659" s="19">
        <v>31.086000000000006</v>
      </c>
      <c r="E659" s="13" t="str">
        <f t="shared" si="11"/>
        <v>Bad</v>
      </c>
    </row>
    <row r="660" spans="1:5" hidden="1" x14ac:dyDescent="0.3">
      <c r="A660" s="9" t="s">
        <v>10</v>
      </c>
      <c r="B660" s="10" t="s">
        <v>6</v>
      </c>
      <c r="C660" s="6">
        <v>42091</v>
      </c>
      <c r="D660" s="19">
        <v>92.699999999999989</v>
      </c>
      <c r="E660" s="13" t="str">
        <f t="shared" si="11"/>
        <v>Bad</v>
      </c>
    </row>
    <row r="661" spans="1:5" hidden="1" x14ac:dyDescent="0.3">
      <c r="A661" s="9" t="s">
        <v>10</v>
      </c>
      <c r="B661" s="10" t="s">
        <v>6</v>
      </c>
      <c r="C661" s="6">
        <v>42337</v>
      </c>
      <c r="D661" s="19">
        <v>7.4340000000000011</v>
      </c>
      <c r="E661" s="13" t="str">
        <f t="shared" si="11"/>
        <v>Bad</v>
      </c>
    </row>
    <row r="662" spans="1:5" hidden="1" x14ac:dyDescent="0.3">
      <c r="A662" s="9" t="s">
        <v>10</v>
      </c>
      <c r="B662" s="10" t="s">
        <v>6</v>
      </c>
      <c r="C662" s="6">
        <v>42260</v>
      </c>
      <c r="D662" s="19">
        <v>1159.06</v>
      </c>
      <c r="E662" s="13" t="str">
        <f t="shared" si="11"/>
        <v>Better</v>
      </c>
    </row>
    <row r="663" spans="1:5" hidden="1" x14ac:dyDescent="0.3">
      <c r="A663" s="9" t="s">
        <v>10</v>
      </c>
      <c r="B663" s="10" t="s">
        <v>6</v>
      </c>
      <c r="C663" s="6">
        <v>42107</v>
      </c>
      <c r="D663" s="19">
        <v>191.80799999999999</v>
      </c>
      <c r="E663" s="13" t="str">
        <f t="shared" si="11"/>
        <v>Bad</v>
      </c>
    </row>
    <row r="664" spans="1:5" hidden="1" x14ac:dyDescent="0.3">
      <c r="A664" s="9" t="s">
        <v>10</v>
      </c>
      <c r="B664" s="10" t="s">
        <v>6</v>
      </c>
      <c r="C664" s="6">
        <v>42041</v>
      </c>
      <c r="D664" s="19">
        <v>132.22400000000002</v>
      </c>
      <c r="E664" s="13" t="str">
        <f t="shared" si="11"/>
        <v>Bad</v>
      </c>
    </row>
    <row r="665" spans="1:5" hidden="1" x14ac:dyDescent="0.3">
      <c r="A665" s="9" t="s">
        <v>10</v>
      </c>
      <c r="B665" s="10" t="s">
        <v>6</v>
      </c>
      <c r="C665" s="6">
        <v>42118</v>
      </c>
      <c r="D665" s="19">
        <v>36.240000000000009</v>
      </c>
      <c r="E665" s="13" t="str">
        <f t="shared" si="11"/>
        <v>Bad</v>
      </c>
    </row>
    <row r="666" spans="1:5" hidden="1" x14ac:dyDescent="0.3">
      <c r="A666" s="9" t="s">
        <v>10</v>
      </c>
      <c r="B666" s="10" t="s">
        <v>6</v>
      </c>
      <c r="C666" s="6">
        <v>42268</v>
      </c>
      <c r="D666" s="19">
        <v>115.47999999999999</v>
      </c>
      <c r="E666" s="13" t="str">
        <f t="shared" si="11"/>
        <v>Bad</v>
      </c>
    </row>
    <row r="667" spans="1:5" hidden="1" x14ac:dyDescent="0.3">
      <c r="A667" s="9" t="s">
        <v>10</v>
      </c>
      <c r="B667" s="10" t="s">
        <v>6</v>
      </c>
      <c r="C667" s="6">
        <v>42153</v>
      </c>
      <c r="D667" s="19">
        <v>452.464</v>
      </c>
      <c r="E667" s="13" t="str">
        <f t="shared" si="11"/>
        <v>Bad</v>
      </c>
    </row>
    <row r="668" spans="1:5" hidden="1" x14ac:dyDescent="0.3">
      <c r="A668" s="9" t="s">
        <v>10</v>
      </c>
      <c r="B668" s="10" t="s">
        <v>6</v>
      </c>
      <c r="C668" s="6">
        <v>42368</v>
      </c>
      <c r="D668" s="19">
        <v>40.896000000000001</v>
      </c>
      <c r="E668" s="13" t="str">
        <f t="shared" si="11"/>
        <v>Bad</v>
      </c>
    </row>
    <row r="669" spans="1:5" hidden="1" x14ac:dyDescent="0.3">
      <c r="A669" s="9" t="s">
        <v>10</v>
      </c>
      <c r="B669" s="10" t="s">
        <v>6</v>
      </c>
      <c r="C669" s="6">
        <v>42266</v>
      </c>
      <c r="D669" s="19">
        <v>383.43799999999999</v>
      </c>
      <c r="E669" s="13" t="str">
        <f t="shared" si="11"/>
        <v>Bad</v>
      </c>
    </row>
    <row r="670" spans="1:5" hidden="1" x14ac:dyDescent="0.3">
      <c r="A670" s="9" t="s">
        <v>10</v>
      </c>
      <c r="B670" s="10" t="s">
        <v>6</v>
      </c>
      <c r="C670" s="6">
        <v>42293</v>
      </c>
      <c r="D670" s="19">
        <v>342.76</v>
      </c>
      <c r="E670" s="13" t="str">
        <f t="shared" si="11"/>
        <v>Bad</v>
      </c>
    </row>
    <row r="671" spans="1:5" hidden="1" x14ac:dyDescent="0.3">
      <c r="A671" s="9" t="s">
        <v>10</v>
      </c>
      <c r="B671" s="10" t="s">
        <v>6</v>
      </c>
      <c r="C671" s="6">
        <v>42282</v>
      </c>
      <c r="D671" s="19">
        <v>64.24799999999999</v>
      </c>
      <c r="E671" s="13" t="str">
        <f t="shared" si="11"/>
        <v>Bad</v>
      </c>
    </row>
    <row r="672" spans="1:5" hidden="1" x14ac:dyDescent="0.3">
      <c r="A672" s="9" t="s">
        <v>10</v>
      </c>
      <c r="B672" s="10" t="s">
        <v>6</v>
      </c>
      <c r="C672" s="6">
        <v>42204</v>
      </c>
      <c r="D672" s="19">
        <v>140.81</v>
      </c>
      <c r="E672" s="13" t="str">
        <f t="shared" si="11"/>
        <v>Bad</v>
      </c>
    </row>
    <row r="673" spans="1:5" hidden="1" x14ac:dyDescent="0.3">
      <c r="A673" s="9" t="s">
        <v>10</v>
      </c>
      <c r="B673" s="10" t="s">
        <v>6</v>
      </c>
      <c r="C673" s="6">
        <v>42209</v>
      </c>
      <c r="D673" s="19">
        <v>324.38700000000006</v>
      </c>
      <c r="E673" s="13" t="str">
        <f t="shared" si="11"/>
        <v>Bad</v>
      </c>
    </row>
    <row r="674" spans="1:5" hidden="1" x14ac:dyDescent="0.3">
      <c r="A674" s="9" t="s">
        <v>10</v>
      </c>
      <c r="B674" s="10" t="s">
        <v>6</v>
      </c>
      <c r="C674" s="6">
        <v>42313</v>
      </c>
      <c r="D674" s="19">
        <v>50.496000000000002</v>
      </c>
      <c r="E674" s="13" t="str">
        <f t="shared" si="11"/>
        <v>Bad</v>
      </c>
    </row>
    <row r="675" spans="1:5" hidden="1" x14ac:dyDescent="0.3">
      <c r="A675" s="9" t="s">
        <v>10</v>
      </c>
      <c r="B675" s="10" t="s">
        <v>6</v>
      </c>
      <c r="C675" s="6">
        <v>42155</v>
      </c>
      <c r="D675" s="19">
        <v>138.53</v>
      </c>
      <c r="E675" s="13" t="str">
        <f t="shared" si="11"/>
        <v>Bad</v>
      </c>
    </row>
    <row r="676" spans="1:5" hidden="1" x14ac:dyDescent="0.3">
      <c r="A676" s="9" t="s">
        <v>10</v>
      </c>
      <c r="B676" s="10" t="s">
        <v>6</v>
      </c>
      <c r="C676" s="6">
        <v>42503</v>
      </c>
      <c r="D676" s="19">
        <v>20.768000000000001</v>
      </c>
      <c r="E676" s="13" t="str">
        <f t="shared" si="11"/>
        <v>Bad</v>
      </c>
    </row>
    <row r="677" spans="1:5" hidden="1" x14ac:dyDescent="0.3">
      <c r="A677" s="9" t="s">
        <v>10</v>
      </c>
      <c r="B677" s="10" t="s">
        <v>6</v>
      </c>
      <c r="C677" s="6">
        <v>42531</v>
      </c>
      <c r="D677" s="19">
        <v>1347.5200000000002</v>
      </c>
      <c r="E677" s="13" t="str">
        <f t="shared" si="11"/>
        <v>Better</v>
      </c>
    </row>
    <row r="678" spans="1:5" hidden="1" x14ac:dyDescent="0.3">
      <c r="A678" s="9" t="s">
        <v>10</v>
      </c>
      <c r="B678" s="10" t="s">
        <v>6</v>
      </c>
      <c r="C678" s="6">
        <v>42490</v>
      </c>
      <c r="D678" s="19">
        <v>26.056000000000004</v>
      </c>
      <c r="E678" s="13" t="str">
        <f t="shared" si="11"/>
        <v>Bad</v>
      </c>
    </row>
    <row r="679" spans="1:5" hidden="1" x14ac:dyDescent="0.3">
      <c r="A679" s="9" t="s">
        <v>10</v>
      </c>
      <c r="B679" s="10" t="s">
        <v>6</v>
      </c>
      <c r="C679" s="6">
        <v>42670</v>
      </c>
      <c r="D679" s="19">
        <v>68.966999999999999</v>
      </c>
      <c r="E679" s="13" t="str">
        <f t="shared" si="11"/>
        <v>Bad</v>
      </c>
    </row>
    <row r="680" spans="1:5" x14ac:dyDescent="0.3">
      <c r="A680" s="9" t="s">
        <v>10</v>
      </c>
      <c r="B680" s="10" t="s">
        <v>6</v>
      </c>
      <c r="C680" s="6">
        <v>42536</v>
      </c>
      <c r="D680" s="19">
        <v>2942.7840000000001</v>
      </c>
      <c r="E680" s="13" t="str">
        <f t="shared" si="11"/>
        <v>Good</v>
      </c>
    </row>
    <row r="681" spans="1:5" hidden="1" x14ac:dyDescent="0.3">
      <c r="A681" s="9" t="s">
        <v>10</v>
      </c>
      <c r="B681" s="10" t="s">
        <v>6</v>
      </c>
      <c r="C681" s="6">
        <v>42551</v>
      </c>
      <c r="D681" s="19">
        <v>19.52</v>
      </c>
      <c r="E681" s="13" t="str">
        <f t="shared" si="11"/>
        <v>Bad</v>
      </c>
    </row>
    <row r="682" spans="1:5" hidden="1" x14ac:dyDescent="0.3">
      <c r="A682" s="9" t="s">
        <v>10</v>
      </c>
      <c r="B682" s="10" t="s">
        <v>6</v>
      </c>
      <c r="C682" s="6">
        <v>42677</v>
      </c>
      <c r="D682" s="19">
        <v>12.39</v>
      </c>
      <c r="E682" s="13" t="str">
        <f t="shared" si="11"/>
        <v>Bad</v>
      </c>
    </row>
    <row r="683" spans="1:5" hidden="1" x14ac:dyDescent="0.3">
      <c r="A683" s="9" t="s">
        <v>10</v>
      </c>
      <c r="B683" s="10" t="s">
        <v>6</v>
      </c>
      <c r="C683" s="6">
        <v>42524</v>
      </c>
      <c r="D683" s="19">
        <v>35.168000000000006</v>
      </c>
      <c r="E683" s="13" t="str">
        <f t="shared" si="11"/>
        <v>Bad</v>
      </c>
    </row>
    <row r="684" spans="1:5" hidden="1" x14ac:dyDescent="0.3">
      <c r="A684" s="9" t="s">
        <v>10</v>
      </c>
      <c r="B684" s="10" t="s">
        <v>6</v>
      </c>
      <c r="C684" s="6">
        <v>42509</v>
      </c>
      <c r="D684" s="19">
        <v>26.16</v>
      </c>
      <c r="E684" s="13" t="str">
        <f t="shared" si="11"/>
        <v>Bad</v>
      </c>
    </row>
    <row r="685" spans="1:5" hidden="1" x14ac:dyDescent="0.3">
      <c r="A685" s="9" t="s">
        <v>10</v>
      </c>
      <c r="B685" s="10" t="s">
        <v>6</v>
      </c>
      <c r="C685" s="6">
        <v>42620</v>
      </c>
      <c r="D685" s="19">
        <v>81.567999999999998</v>
      </c>
      <c r="E685" s="13" t="str">
        <f t="shared" si="11"/>
        <v>Bad</v>
      </c>
    </row>
    <row r="686" spans="1:5" hidden="1" x14ac:dyDescent="0.3">
      <c r="A686" s="9" t="s">
        <v>10</v>
      </c>
      <c r="B686" s="10" t="s">
        <v>6</v>
      </c>
      <c r="C686" s="6">
        <v>42537</v>
      </c>
      <c r="D686" s="19">
        <v>14.015999999999998</v>
      </c>
      <c r="E686" s="13" t="str">
        <f t="shared" si="11"/>
        <v>Bad</v>
      </c>
    </row>
    <row r="687" spans="1:5" hidden="1" x14ac:dyDescent="0.3">
      <c r="A687" s="9" t="s">
        <v>10</v>
      </c>
      <c r="B687" s="10" t="s">
        <v>6</v>
      </c>
      <c r="C687" s="6">
        <v>42632</v>
      </c>
      <c r="D687" s="19">
        <v>95.616</v>
      </c>
      <c r="E687" s="13" t="str">
        <f t="shared" si="11"/>
        <v>Bad</v>
      </c>
    </row>
    <row r="688" spans="1:5" hidden="1" x14ac:dyDescent="0.3">
      <c r="A688" s="9" t="s">
        <v>10</v>
      </c>
      <c r="B688" s="10" t="s">
        <v>6</v>
      </c>
      <c r="C688" s="6">
        <v>42526</v>
      </c>
      <c r="D688" s="19">
        <v>20.736000000000004</v>
      </c>
      <c r="E688" s="13" t="str">
        <f t="shared" si="11"/>
        <v>Bad</v>
      </c>
    </row>
    <row r="689" spans="1:5" hidden="1" x14ac:dyDescent="0.3">
      <c r="A689" s="9" t="s">
        <v>10</v>
      </c>
      <c r="B689" s="10" t="s">
        <v>6</v>
      </c>
      <c r="C689" s="6">
        <v>42718</v>
      </c>
      <c r="D689" s="19">
        <v>204.55</v>
      </c>
      <c r="E689" s="13" t="str">
        <f t="shared" si="11"/>
        <v>Bad</v>
      </c>
    </row>
    <row r="690" spans="1:5" hidden="1" x14ac:dyDescent="0.3">
      <c r="A690" s="9" t="s">
        <v>10</v>
      </c>
      <c r="B690" s="10" t="s">
        <v>6</v>
      </c>
      <c r="C690" s="6">
        <v>42622</v>
      </c>
      <c r="D690" s="19">
        <v>685.26</v>
      </c>
      <c r="E690" s="13" t="str">
        <f t="shared" si="11"/>
        <v>Fair</v>
      </c>
    </row>
    <row r="691" spans="1:5" hidden="1" x14ac:dyDescent="0.3">
      <c r="A691" s="9" t="s">
        <v>10</v>
      </c>
      <c r="B691" s="10" t="s">
        <v>6</v>
      </c>
      <c r="C691" s="6">
        <v>42547</v>
      </c>
      <c r="D691" s="19">
        <v>287.42400000000004</v>
      </c>
      <c r="E691" s="13" t="str">
        <f t="shared" si="11"/>
        <v>Bad</v>
      </c>
    </row>
    <row r="692" spans="1:5" hidden="1" x14ac:dyDescent="0.3">
      <c r="A692" s="9" t="s">
        <v>10</v>
      </c>
      <c r="B692" s="10" t="s">
        <v>6</v>
      </c>
      <c r="C692" s="6">
        <v>42517</v>
      </c>
      <c r="D692" s="19">
        <v>39.251999999999995</v>
      </c>
      <c r="E692" s="13" t="str">
        <f t="shared" si="11"/>
        <v>Bad</v>
      </c>
    </row>
    <row r="693" spans="1:5" hidden="1" x14ac:dyDescent="0.3">
      <c r="A693" s="9" t="s">
        <v>10</v>
      </c>
      <c r="B693" s="10" t="s">
        <v>6</v>
      </c>
      <c r="C693" s="6">
        <v>42680</v>
      </c>
      <c r="D693" s="19">
        <v>5.78</v>
      </c>
      <c r="E693" s="13" t="str">
        <f t="shared" si="11"/>
        <v>Bad</v>
      </c>
    </row>
    <row r="694" spans="1:5" hidden="1" x14ac:dyDescent="0.3">
      <c r="A694" s="9" t="s">
        <v>10</v>
      </c>
      <c r="B694" s="10" t="s">
        <v>6</v>
      </c>
      <c r="C694" s="6">
        <v>42439</v>
      </c>
      <c r="D694" s="19">
        <v>61.876000000000005</v>
      </c>
      <c r="E694" s="13" t="str">
        <f t="shared" si="11"/>
        <v>Bad</v>
      </c>
    </row>
    <row r="695" spans="1:5" hidden="1" x14ac:dyDescent="0.3">
      <c r="A695" s="9" t="s">
        <v>10</v>
      </c>
      <c r="B695" s="10" t="s">
        <v>6</v>
      </c>
      <c r="C695" s="6">
        <v>42450</v>
      </c>
      <c r="D695" s="19">
        <v>64.384</v>
      </c>
      <c r="E695" s="13" t="str">
        <f t="shared" si="11"/>
        <v>Bad</v>
      </c>
    </row>
    <row r="696" spans="1:5" x14ac:dyDescent="0.3">
      <c r="A696" s="9" t="s">
        <v>10</v>
      </c>
      <c r="B696" s="10" t="s">
        <v>6</v>
      </c>
      <c r="C696" s="6">
        <v>42468</v>
      </c>
      <c r="D696" s="19">
        <v>2747.2500000000005</v>
      </c>
      <c r="E696" s="13" t="str">
        <f t="shared" si="11"/>
        <v>Good</v>
      </c>
    </row>
    <row r="697" spans="1:5" hidden="1" x14ac:dyDescent="0.3">
      <c r="A697" s="9" t="s">
        <v>10</v>
      </c>
      <c r="B697" s="10" t="s">
        <v>6</v>
      </c>
      <c r="C697" s="6">
        <v>42525</v>
      </c>
      <c r="D697" s="19">
        <v>103.968</v>
      </c>
      <c r="E697" s="13" t="str">
        <f t="shared" si="11"/>
        <v>Bad</v>
      </c>
    </row>
    <row r="698" spans="1:5" hidden="1" x14ac:dyDescent="0.3">
      <c r="A698" s="9" t="s">
        <v>10</v>
      </c>
      <c r="B698" s="10" t="s">
        <v>6</v>
      </c>
      <c r="C698" s="6">
        <v>42659</v>
      </c>
      <c r="D698" s="19">
        <v>1893.7860000000001</v>
      </c>
      <c r="E698" s="13" t="str">
        <f t="shared" si="11"/>
        <v>Better</v>
      </c>
    </row>
    <row r="699" spans="1:5" hidden="1" x14ac:dyDescent="0.3">
      <c r="A699" s="9" t="s">
        <v>10</v>
      </c>
      <c r="B699" s="10" t="s">
        <v>6</v>
      </c>
      <c r="C699" s="6">
        <v>42641</v>
      </c>
      <c r="D699" s="19">
        <v>10.368000000000002</v>
      </c>
      <c r="E699" s="13" t="str">
        <f t="shared" si="11"/>
        <v>Bad</v>
      </c>
    </row>
    <row r="700" spans="1:5" hidden="1" x14ac:dyDescent="0.3">
      <c r="A700" s="9" t="s">
        <v>10</v>
      </c>
      <c r="B700" s="10" t="s">
        <v>6</v>
      </c>
      <c r="C700" s="6">
        <v>42495</v>
      </c>
      <c r="D700" s="19">
        <v>34.5</v>
      </c>
      <c r="E700" s="13" t="str">
        <f t="shared" si="11"/>
        <v>Bad</v>
      </c>
    </row>
    <row r="701" spans="1:5" hidden="1" x14ac:dyDescent="0.3">
      <c r="A701" s="9" t="s">
        <v>10</v>
      </c>
      <c r="B701" s="10" t="s">
        <v>6</v>
      </c>
      <c r="C701" s="6">
        <v>42677</v>
      </c>
      <c r="D701" s="19">
        <v>361.37600000000003</v>
      </c>
      <c r="E701" s="13" t="str">
        <f t="shared" si="11"/>
        <v>Bad</v>
      </c>
    </row>
    <row r="702" spans="1:5" hidden="1" x14ac:dyDescent="0.3">
      <c r="A702" s="9" t="s">
        <v>10</v>
      </c>
      <c r="B702" s="10" t="s">
        <v>6</v>
      </c>
      <c r="C702" s="6">
        <v>42466</v>
      </c>
      <c r="D702" s="19">
        <v>8.1000000000000014</v>
      </c>
      <c r="E702" s="13" t="str">
        <f t="shared" si="11"/>
        <v>Bad</v>
      </c>
    </row>
    <row r="703" spans="1:5" hidden="1" x14ac:dyDescent="0.3">
      <c r="A703" s="9" t="s">
        <v>10</v>
      </c>
      <c r="B703" s="10" t="s">
        <v>6</v>
      </c>
      <c r="C703" s="6">
        <v>42691</v>
      </c>
      <c r="D703" s="19">
        <v>286.08999999999997</v>
      </c>
      <c r="E703" s="13" t="str">
        <f t="shared" si="11"/>
        <v>Bad</v>
      </c>
    </row>
    <row r="704" spans="1:5" hidden="1" x14ac:dyDescent="0.3">
      <c r="A704" s="9" t="s">
        <v>10</v>
      </c>
      <c r="B704" s="10" t="s">
        <v>6</v>
      </c>
      <c r="C704" s="6">
        <v>42631</v>
      </c>
      <c r="D704" s="19">
        <v>997.83</v>
      </c>
      <c r="E704" s="13" t="str">
        <f t="shared" si="11"/>
        <v>Fair</v>
      </c>
    </row>
    <row r="705" spans="1:5" hidden="1" x14ac:dyDescent="0.3">
      <c r="A705" s="9" t="s">
        <v>10</v>
      </c>
      <c r="B705" s="10" t="s">
        <v>6</v>
      </c>
      <c r="C705" s="6">
        <v>42706</v>
      </c>
      <c r="D705" s="19">
        <v>47.96</v>
      </c>
      <c r="E705" s="13" t="str">
        <f t="shared" si="11"/>
        <v>Bad</v>
      </c>
    </row>
    <row r="706" spans="1:5" hidden="1" x14ac:dyDescent="0.3">
      <c r="A706" s="9" t="s">
        <v>10</v>
      </c>
      <c r="B706" s="10" t="s">
        <v>6</v>
      </c>
      <c r="C706" s="6">
        <v>42700</v>
      </c>
      <c r="D706" s="19">
        <v>12.84</v>
      </c>
      <c r="E706" s="13" t="str">
        <f t="shared" si="11"/>
        <v>Bad</v>
      </c>
    </row>
    <row r="707" spans="1:5" hidden="1" x14ac:dyDescent="0.3">
      <c r="A707" s="9" t="s">
        <v>10</v>
      </c>
      <c r="B707" s="10" t="s">
        <v>6</v>
      </c>
      <c r="C707" s="6">
        <v>42484</v>
      </c>
      <c r="D707" s="19">
        <v>113.56800000000001</v>
      </c>
      <c r="E707" s="13" t="str">
        <f t="shared" ref="E707:E770" si="12">IF(D707&gt;4000,"Great",IF(D707&gt;2000,"Good",IF(D707&gt;1000,"Better",IF(D707&gt;500,"Fair",IF(D707&gt;0,"Bad")))))</f>
        <v>Bad</v>
      </c>
    </row>
    <row r="708" spans="1:5" hidden="1" x14ac:dyDescent="0.3">
      <c r="A708" s="9" t="s">
        <v>10</v>
      </c>
      <c r="B708" s="10" t="s">
        <v>6</v>
      </c>
      <c r="C708" s="6">
        <v>42715</v>
      </c>
      <c r="D708" s="19">
        <v>873.81100000000004</v>
      </c>
      <c r="E708" s="13" t="str">
        <f t="shared" si="12"/>
        <v>Fair</v>
      </c>
    </row>
    <row r="709" spans="1:5" hidden="1" x14ac:dyDescent="0.3">
      <c r="A709" s="9" t="s">
        <v>10</v>
      </c>
      <c r="B709" s="10" t="s">
        <v>6</v>
      </c>
      <c r="C709" s="6">
        <v>42561</v>
      </c>
      <c r="D709" s="19">
        <v>41.910000000000004</v>
      </c>
      <c r="E709" s="13" t="str">
        <f t="shared" si="12"/>
        <v>Bad</v>
      </c>
    </row>
    <row r="710" spans="1:5" hidden="1" x14ac:dyDescent="0.3">
      <c r="A710" s="9" t="s">
        <v>10</v>
      </c>
      <c r="B710" s="10" t="s">
        <v>6</v>
      </c>
      <c r="C710" s="6">
        <v>41354</v>
      </c>
      <c r="D710" s="19">
        <v>16.272000000000002</v>
      </c>
      <c r="E710" s="13" t="str">
        <f t="shared" si="12"/>
        <v>Bad</v>
      </c>
    </row>
    <row r="711" spans="1:5" hidden="1" x14ac:dyDescent="0.3">
      <c r="A711" s="9" t="s">
        <v>10</v>
      </c>
      <c r="B711" s="10" t="s">
        <v>6</v>
      </c>
      <c r="C711" s="6">
        <v>41433</v>
      </c>
      <c r="D711" s="19">
        <v>170.35200000000003</v>
      </c>
      <c r="E711" s="13" t="str">
        <f t="shared" si="12"/>
        <v>Bad</v>
      </c>
    </row>
    <row r="712" spans="1:5" hidden="1" x14ac:dyDescent="0.3">
      <c r="A712" s="9" t="s">
        <v>10</v>
      </c>
      <c r="B712" s="10" t="s">
        <v>6</v>
      </c>
      <c r="C712" s="6">
        <v>41372</v>
      </c>
      <c r="D712" s="19">
        <v>1215.92</v>
      </c>
      <c r="E712" s="13" t="str">
        <f t="shared" si="12"/>
        <v>Better</v>
      </c>
    </row>
    <row r="713" spans="1:5" hidden="1" x14ac:dyDescent="0.3">
      <c r="A713" s="9" t="s">
        <v>10</v>
      </c>
      <c r="B713" s="10" t="s">
        <v>6</v>
      </c>
      <c r="C713" s="6">
        <v>41505</v>
      </c>
      <c r="D713" s="19">
        <v>344.90999999999997</v>
      </c>
      <c r="E713" s="13" t="str">
        <f t="shared" si="12"/>
        <v>Bad</v>
      </c>
    </row>
    <row r="714" spans="1:5" hidden="1" x14ac:dyDescent="0.3">
      <c r="A714" s="9" t="s">
        <v>10</v>
      </c>
      <c r="B714" s="10" t="s">
        <v>6</v>
      </c>
      <c r="C714" s="6">
        <v>41294</v>
      </c>
      <c r="D714" s="19">
        <v>67.194000000000003</v>
      </c>
      <c r="E714" s="13" t="str">
        <f t="shared" si="12"/>
        <v>Bad</v>
      </c>
    </row>
    <row r="715" spans="1:5" hidden="1" x14ac:dyDescent="0.3">
      <c r="A715" s="9" t="s">
        <v>10</v>
      </c>
      <c r="B715" s="10" t="s">
        <v>6</v>
      </c>
      <c r="C715" s="6">
        <v>41530</v>
      </c>
      <c r="D715" s="19">
        <v>18.648000000000003</v>
      </c>
      <c r="E715" s="13" t="str">
        <f t="shared" si="12"/>
        <v>Bad</v>
      </c>
    </row>
    <row r="716" spans="1:5" hidden="1" x14ac:dyDescent="0.3">
      <c r="A716" s="9" t="s">
        <v>10</v>
      </c>
      <c r="B716" s="10" t="s">
        <v>6</v>
      </c>
      <c r="C716" s="6">
        <v>41369</v>
      </c>
      <c r="D716" s="19">
        <v>115.36</v>
      </c>
      <c r="E716" s="13" t="str">
        <f t="shared" si="12"/>
        <v>Bad</v>
      </c>
    </row>
    <row r="717" spans="1:5" hidden="1" x14ac:dyDescent="0.3">
      <c r="A717" s="9" t="s">
        <v>10</v>
      </c>
      <c r="B717" s="10" t="s">
        <v>6</v>
      </c>
      <c r="C717" s="6">
        <v>41350</v>
      </c>
      <c r="D717" s="19">
        <v>103.50000000000001</v>
      </c>
      <c r="E717" s="13" t="str">
        <f t="shared" si="12"/>
        <v>Bad</v>
      </c>
    </row>
    <row r="718" spans="1:5" hidden="1" x14ac:dyDescent="0.3">
      <c r="A718" s="9" t="s">
        <v>10</v>
      </c>
      <c r="B718" s="10" t="s">
        <v>6</v>
      </c>
      <c r="C718" s="6">
        <v>41722</v>
      </c>
      <c r="D718" s="19">
        <v>6.9920000000000009</v>
      </c>
      <c r="E718" s="13" t="str">
        <f t="shared" si="12"/>
        <v>Bad</v>
      </c>
    </row>
    <row r="719" spans="1:5" hidden="1" x14ac:dyDescent="0.3">
      <c r="A719" s="9" t="s">
        <v>10</v>
      </c>
      <c r="B719" s="10" t="s">
        <v>6</v>
      </c>
      <c r="C719" s="6">
        <v>41734</v>
      </c>
      <c r="D719" s="19">
        <v>157.79400000000004</v>
      </c>
      <c r="E719" s="13" t="str">
        <f t="shared" si="12"/>
        <v>Bad</v>
      </c>
    </row>
    <row r="720" spans="1:5" hidden="1" x14ac:dyDescent="0.3">
      <c r="A720" s="9" t="s">
        <v>10</v>
      </c>
      <c r="B720" s="10" t="s">
        <v>6</v>
      </c>
      <c r="C720" s="6">
        <v>41974</v>
      </c>
      <c r="D720" s="19">
        <v>125.64</v>
      </c>
      <c r="E720" s="13" t="str">
        <f t="shared" si="12"/>
        <v>Bad</v>
      </c>
    </row>
    <row r="721" spans="1:5" hidden="1" x14ac:dyDescent="0.3">
      <c r="A721" s="9" t="s">
        <v>10</v>
      </c>
      <c r="B721" s="10" t="s">
        <v>6</v>
      </c>
      <c r="C721" s="6">
        <v>41825</v>
      </c>
      <c r="D721" s="19">
        <v>16.712000000000003</v>
      </c>
      <c r="E721" s="13" t="str">
        <f t="shared" si="12"/>
        <v>Bad</v>
      </c>
    </row>
    <row r="722" spans="1:5" hidden="1" x14ac:dyDescent="0.3">
      <c r="A722" s="9" t="s">
        <v>10</v>
      </c>
      <c r="B722" s="10" t="s">
        <v>6</v>
      </c>
      <c r="C722" s="6">
        <v>42222</v>
      </c>
      <c r="D722" s="19">
        <v>197.04999999999998</v>
      </c>
      <c r="E722" s="13" t="str">
        <f t="shared" si="12"/>
        <v>Bad</v>
      </c>
    </row>
    <row r="723" spans="1:5" hidden="1" x14ac:dyDescent="0.3">
      <c r="A723" s="9" t="s">
        <v>10</v>
      </c>
      <c r="B723" s="10" t="s">
        <v>6</v>
      </c>
      <c r="C723" s="6">
        <v>42306</v>
      </c>
      <c r="D723" s="19">
        <v>17.616000000000003</v>
      </c>
      <c r="E723" s="13" t="str">
        <f t="shared" si="12"/>
        <v>Bad</v>
      </c>
    </row>
    <row r="724" spans="1:5" hidden="1" x14ac:dyDescent="0.3">
      <c r="A724" s="9" t="s">
        <v>10</v>
      </c>
      <c r="B724" s="10" t="s">
        <v>6</v>
      </c>
      <c r="C724" s="6">
        <v>42139</v>
      </c>
      <c r="D724" s="19">
        <v>191.018</v>
      </c>
      <c r="E724" s="13" t="str">
        <f t="shared" si="12"/>
        <v>Bad</v>
      </c>
    </row>
    <row r="725" spans="1:5" hidden="1" x14ac:dyDescent="0.3">
      <c r="A725" s="9" t="s">
        <v>10</v>
      </c>
      <c r="B725" s="10" t="s">
        <v>6</v>
      </c>
      <c r="C725" s="6">
        <v>42288</v>
      </c>
      <c r="D725" s="19">
        <v>24.703000000000003</v>
      </c>
      <c r="E725" s="13" t="str">
        <f t="shared" si="12"/>
        <v>Bad</v>
      </c>
    </row>
    <row r="726" spans="1:5" hidden="1" x14ac:dyDescent="0.3">
      <c r="A726" s="9" t="s">
        <v>10</v>
      </c>
      <c r="B726" s="10" t="s">
        <v>6</v>
      </c>
      <c r="C726" s="6">
        <v>42142</v>
      </c>
      <c r="D726" s="19">
        <v>29.97000000000001</v>
      </c>
      <c r="E726" s="13" t="str">
        <f t="shared" si="12"/>
        <v>Bad</v>
      </c>
    </row>
    <row r="727" spans="1:5" hidden="1" x14ac:dyDescent="0.3">
      <c r="A727" s="9" t="s">
        <v>10</v>
      </c>
      <c r="B727" s="10" t="s">
        <v>6</v>
      </c>
      <c r="C727" s="6">
        <v>42112</v>
      </c>
      <c r="D727" s="19">
        <v>79.12</v>
      </c>
      <c r="E727" s="13" t="str">
        <f t="shared" si="12"/>
        <v>Bad</v>
      </c>
    </row>
    <row r="728" spans="1:5" hidden="1" x14ac:dyDescent="0.3">
      <c r="A728" s="9" t="s">
        <v>10</v>
      </c>
      <c r="B728" s="10" t="s">
        <v>6</v>
      </c>
      <c r="C728" s="6">
        <v>42008</v>
      </c>
      <c r="D728" s="19">
        <v>959.96800000000007</v>
      </c>
      <c r="E728" s="13" t="str">
        <f t="shared" si="12"/>
        <v>Fair</v>
      </c>
    </row>
    <row r="729" spans="1:5" hidden="1" x14ac:dyDescent="0.3">
      <c r="A729" s="9" t="s">
        <v>10</v>
      </c>
      <c r="B729" s="10" t="s">
        <v>6</v>
      </c>
      <c r="C729" s="6">
        <v>42663</v>
      </c>
      <c r="D729" s="19">
        <v>30.336000000000006</v>
      </c>
      <c r="E729" s="13" t="str">
        <f t="shared" si="12"/>
        <v>Bad</v>
      </c>
    </row>
    <row r="730" spans="1:5" hidden="1" x14ac:dyDescent="0.3">
      <c r="A730" s="9" t="s">
        <v>10</v>
      </c>
      <c r="B730" s="10" t="s">
        <v>6</v>
      </c>
      <c r="C730" s="6">
        <v>42474</v>
      </c>
      <c r="D730" s="19">
        <v>198.27200000000002</v>
      </c>
      <c r="E730" s="13" t="str">
        <f t="shared" si="12"/>
        <v>Bad</v>
      </c>
    </row>
    <row r="731" spans="1:5" hidden="1" x14ac:dyDescent="0.3">
      <c r="A731" s="9" t="s">
        <v>10</v>
      </c>
      <c r="B731" s="10" t="s">
        <v>6</v>
      </c>
      <c r="C731" s="6">
        <v>42698</v>
      </c>
      <c r="D731" s="19">
        <v>76.521000000000015</v>
      </c>
      <c r="E731" s="13" t="str">
        <f t="shared" si="12"/>
        <v>Bad</v>
      </c>
    </row>
    <row r="732" spans="1:5" hidden="1" x14ac:dyDescent="0.3">
      <c r="A732" s="9" t="s">
        <v>10</v>
      </c>
      <c r="B732" s="10" t="s">
        <v>6</v>
      </c>
      <c r="C732" s="6">
        <v>42714</v>
      </c>
      <c r="D732" s="19">
        <v>14.76</v>
      </c>
      <c r="E732" s="13" t="str">
        <f t="shared" si="12"/>
        <v>Bad</v>
      </c>
    </row>
    <row r="733" spans="1:5" hidden="1" x14ac:dyDescent="0.3">
      <c r="A733" s="9" t="s">
        <v>10</v>
      </c>
      <c r="B733" s="10" t="s">
        <v>6</v>
      </c>
      <c r="C733" s="6">
        <v>42457</v>
      </c>
      <c r="D733" s="19">
        <v>68.742000000000019</v>
      </c>
      <c r="E733" s="13" t="str">
        <f t="shared" si="12"/>
        <v>Bad</v>
      </c>
    </row>
    <row r="734" spans="1:5" hidden="1" x14ac:dyDescent="0.3">
      <c r="A734" s="9" t="s">
        <v>10</v>
      </c>
      <c r="B734" s="10" t="s">
        <v>7</v>
      </c>
      <c r="C734" s="6">
        <v>41347</v>
      </c>
      <c r="D734" s="19">
        <v>91.055999999999997</v>
      </c>
      <c r="E734" s="13" t="str">
        <f t="shared" si="12"/>
        <v>Bad</v>
      </c>
    </row>
    <row r="735" spans="1:5" hidden="1" x14ac:dyDescent="0.3">
      <c r="A735" s="9" t="s">
        <v>10</v>
      </c>
      <c r="B735" s="10" t="s">
        <v>7</v>
      </c>
      <c r="C735" s="6">
        <v>41571</v>
      </c>
      <c r="D735" s="19">
        <v>10.368000000000002</v>
      </c>
      <c r="E735" s="13" t="str">
        <f t="shared" si="12"/>
        <v>Bad</v>
      </c>
    </row>
    <row r="736" spans="1:5" hidden="1" x14ac:dyDescent="0.3">
      <c r="A736" s="9" t="s">
        <v>10</v>
      </c>
      <c r="B736" s="10" t="s">
        <v>7</v>
      </c>
      <c r="C736" s="6">
        <v>41580</v>
      </c>
      <c r="D736" s="19">
        <v>799.92000000000007</v>
      </c>
      <c r="E736" s="13" t="str">
        <f t="shared" si="12"/>
        <v>Fair</v>
      </c>
    </row>
    <row r="737" spans="1:5" hidden="1" x14ac:dyDescent="0.3">
      <c r="A737" s="9" t="s">
        <v>10</v>
      </c>
      <c r="B737" s="10" t="s">
        <v>7</v>
      </c>
      <c r="C737" s="6">
        <v>41602</v>
      </c>
      <c r="D737" s="19">
        <v>111.15</v>
      </c>
      <c r="E737" s="13" t="str">
        <f t="shared" si="12"/>
        <v>Bad</v>
      </c>
    </row>
    <row r="738" spans="1:5" hidden="1" x14ac:dyDescent="0.3">
      <c r="A738" s="9" t="s">
        <v>10</v>
      </c>
      <c r="B738" s="10" t="s">
        <v>7</v>
      </c>
      <c r="C738" s="6">
        <v>41583</v>
      </c>
      <c r="D738" s="19">
        <v>47.79</v>
      </c>
      <c r="E738" s="13" t="str">
        <f t="shared" si="12"/>
        <v>Bad</v>
      </c>
    </row>
    <row r="739" spans="1:5" hidden="1" x14ac:dyDescent="0.3">
      <c r="A739" s="9" t="s">
        <v>10</v>
      </c>
      <c r="B739" s="10" t="s">
        <v>7</v>
      </c>
      <c r="C739" s="6">
        <v>41629</v>
      </c>
      <c r="D739" s="19">
        <v>18.240000000000002</v>
      </c>
      <c r="E739" s="13" t="str">
        <f t="shared" si="12"/>
        <v>Bad</v>
      </c>
    </row>
    <row r="740" spans="1:5" hidden="1" x14ac:dyDescent="0.3">
      <c r="A740" s="9" t="s">
        <v>10</v>
      </c>
      <c r="B740" s="10" t="s">
        <v>7</v>
      </c>
      <c r="C740" s="6">
        <v>41351</v>
      </c>
      <c r="D740" s="19">
        <v>23661.227999999999</v>
      </c>
      <c r="E740" s="13" t="str">
        <f t="shared" si="12"/>
        <v>Great</v>
      </c>
    </row>
    <row r="741" spans="1:5" hidden="1" x14ac:dyDescent="0.3">
      <c r="A741" s="9" t="s">
        <v>10</v>
      </c>
      <c r="B741" s="10" t="s">
        <v>7</v>
      </c>
      <c r="C741" s="6">
        <v>41574</v>
      </c>
      <c r="D741" s="19">
        <v>22.320000000000004</v>
      </c>
      <c r="E741" s="13" t="str">
        <f t="shared" si="12"/>
        <v>Bad</v>
      </c>
    </row>
    <row r="742" spans="1:5" hidden="1" x14ac:dyDescent="0.3">
      <c r="A742" s="9" t="s">
        <v>10</v>
      </c>
      <c r="B742" s="10" t="s">
        <v>7</v>
      </c>
      <c r="C742" s="6">
        <v>41498</v>
      </c>
      <c r="D742" s="19">
        <v>457.74400000000003</v>
      </c>
      <c r="E742" s="13" t="str">
        <f t="shared" si="12"/>
        <v>Bad</v>
      </c>
    </row>
    <row r="743" spans="1:5" hidden="1" x14ac:dyDescent="0.3">
      <c r="A743" s="9" t="s">
        <v>10</v>
      </c>
      <c r="B743" s="10" t="s">
        <v>7</v>
      </c>
      <c r="C743" s="6">
        <v>41280</v>
      </c>
      <c r="D743" s="19">
        <v>4374.88</v>
      </c>
      <c r="E743" s="13" t="str">
        <f t="shared" si="12"/>
        <v>Great</v>
      </c>
    </row>
    <row r="744" spans="1:5" hidden="1" x14ac:dyDescent="0.3">
      <c r="A744" s="9" t="s">
        <v>10</v>
      </c>
      <c r="B744" s="10" t="s">
        <v>7</v>
      </c>
      <c r="C744" s="6">
        <v>41904</v>
      </c>
      <c r="D744" s="19">
        <v>763.50800000000004</v>
      </c>
      <c r="E744" s="13" t="str">
        <f t="shared" si="12"/>
        <v>Fair</v>
      </c>
    </row>
    <row r="745" spans="1:5" hidden="1" x14ac:dyDescent="0.3">
      <c r="A745" s="9" t="s">
        <v>10</v>
      </c>
      <c r="B745" s="10" t="s">
        <v>7</v>
      </c>
      <c r="C745" s="6">
        <v>41844</v>
      </c>
      <c r="D745" s="19">
        <v>525.95000000000005</v>
      </c>
      <c r="E745" s="13" t="str">
        <f t="shared" si="12"/>
        <v>Fair</v>
      </c>
    </row>
    <row r="746" spans="1:5" hidden="1" x14ac:dyDescent="0.3">
      <c r="A746" s="9" t="s">
        <v>10</v>
      </c>
      <c r="B746" s="10" t="s">
        <v>7</v>
      </c>
      <c r="C746" s="6">
        <v>41818</v>
      </c>
      <c r="D746" s="19">
        <v>260.31</v>
      </c>
      <c r="E746" s="13" t="str">
        <f t="shared" si="12"/>
        <v>Bad</v>
      </c>
    </row>
    <row r="747" spans="1:5" hidden="1" x14ac:dyDescent="0.3">
      <c r="A747" s="9" t="s">
        <v>10</v>
      </c>
      <c r="B747" s="10" t="s">
        <v>7</v>
      </c>
      <c r="C747" s="6">
        <v>41799</v>
      </c>
      <c r="D747" s="19">
        <v>113.10000000000001</v>
      </c>
      <c r="E747" s="13" t="str">
        <f t="shared" si="12"/>
        <v>Bad</v>
      </c>
    </row>
    <row r="748" spans="1:5" hidden="1" x14ac:dyDescent="0.3">
      <c r="A748" s="9" t="s">
        <v>10</v>
      </c>
      <c r="B748" s="10" t="s">
        <v>7</v>
      </c>
      <c r="C748" s="6">
        <v>41917</v>
      </c>
      <c r="D748" s="19">
        <v>75.040000000000006</v>
      </c>
      <c r="E748" s="13" t="str">
        <f t="shared" si="12"/>
        <v>Bad</v>
      </c>
    </row>
    <row r="749" spans="1:5" hidden="1" x14ac:dyDescent="0.3">
      <c r="A749" s="9" t="s">
        <v>10</v>
      </c>
      <c r="B749" s="10" t="s">
        <v>7</v>
      </c>
      <c r="C749" s="6">
        <v>41914</v>
      </c>
      <c r="D749" s="19">
        <v>7.3800000000000008</v>
      </c>
      <c r="E749" s="13" t="str">
        <f t="shared" si="12"/>
        <v>Bad</v>
      </c>
    </row>
    <row r="750" spans="1:5" hidden="1" x14ac:dyDescent="0.3">
      <c r="A750" s="9" t="s">
        <v>10</v>
      </c>
      <c r="B750" s="10" t="s">
        <v>7</v>
      </c>
      <c r="C750" s="6">
        <v>41663</v>
      </c>
      <c r="D750" s="19">
        <v>13.120000000000001</v>
      </c>
      <c r="E750" s="13" t="str">
        <f t="shared" si="12"/>
        <v>Bad</v>
      </c>
    </row>
    <row r="751" spans="1:5" hidden="1" x14ac:dyDescent="0.3">
      <c r="A751" s="9" t="s">
        <v>10</v>
      </c>
      <c r="B751" s="10" t="s">
        <v>7</v>
      </c>
      <c r="C751" s="6">
        <v>41887</v>
      </c>
      <c r="D751" s="19">
        <v>67.959999999999994</v>
      </c>
      <c r="E751" s="13" t="str">
        <f t="shared" si="12"/>
        <v>Bad</v>
      </c>
    </row>
    <row r="752" spans="1:5" hidden="1" x14ac:dyDescent="0.3">
      <c r="A752" s="9" t="s">
        <v>10</v>
      </c>
      <c r="B752" s="10" t="s">
        <v>7</v>
      </c>
      <c r="C752" s="6">
        <v>41993</v>
      </c>
      <c r="D752" s="19">
        <v>11.696</v>
      </c>
      <c r="E752" s="13" t="str">
        <f t="shared" si="12"/>
        <v>Bad</v>
      </c>
    </row>
    <row r="753" spans="1:5" hidden="1" x14ac:dyDescent="0.3">
      <c r="A753" s="9" t="s">
        <v>10</v>
      </c>
      <c r="B753" s="10" t="s">
        <v>7</v>
      </c>
      <c r="C753" s="6">
        <v>41958</v>
      </c>
      <c r="D753" s="19">
        <v>39.96</v>
      </c>
      <c r="E753" s="13" t="str">
        <f t="shared" si="12"/>
        <v>Bad</v>
      </c>
    </row>
    <row r="754" spans="1:5" hidden="1" x14ac:dyDescent="0.3">
      <c r="A754" s="9" t="s">
        <v>10</v>
      </c>
      <c r="B754" s="10" t="s">
        <v>7</v>
      </c>
      <c r="C754" s="6">
        <v>41970</v>
      </c>
      <c r="D754" s="19">
        <v>6.24</v>
      </c>
      <c r="E754" s="13" t="str">
        <f t="shared" si="12"/>
        <v>Bad</v>
      </c>
    </row>
    <row r="755" spans="1:5" hidden="1" x14ac:dyDescent="0.3">
      <c r="A755" s="9" t="s">
        <v>10</v>
      </c>
      <c r="B755" s="10" t="s">
        <v>7</v>
      </c>
      <c r="C755" s="6">
        <v>41789</v>
      </c>
      <c r="D755" s="19">
        <v>151.96</v>
      </c>
      <c r="E755" s="13" t="str">
        <f t="shared" si="12"/>
        <v>Bad</v>
      </c>
    </row>
    <row r="756" spans="1:5" hidden="1" x14ac:dyDescent="0.3">
      <c r="A756" s="9" t="s">
        <v>10</v>
      </c>
      <c r="B756" s="10" t="s">
        <v>7</v>
      </c>
      <c r="C756" s="6">
        <v>42354</v>
      </c>
      <c r="D756" s="19">
        <v>19.440000000000001</v>
      </c>
      <c r="E756" s="13" t="str">
        <f t="shared" si="12"/>
        <v>Bad</v>
      </c>
    </row>
    <row r="757" spans="1:5" hidden="1" x14ac:dyDescent="0.3">
      <c r="A757" s="9" t="s">
        <v>10</v>
      </c>
      <c r="B757" s="10" t="s">
        <v>7</v>
      </c>
      <c r="C757" s="6">
        <v>42130</v>
      </c>
      <c r="D757" s="19">
        <v>270.72800000000001</v>
      </c>
      <c r="E757" s="13" t="str">
        <f t="shared" si="12"/>
        <v>Bad</v>
      </c>
    </row>
    <row r="758" spans="1:5" hidden="1" x14ac:dyDescent="0.3">
      <c r="A758" s="9" t="s">
        <v>10</v>
      </c>
      <c r="B758" s="10" t="s">
        <v>7</v>
      </c>
      <c r="C758" s="6">
        <v>42298</v>
      </c>
      <c r="D758" s="19">
        <v>61.1</v>
      </c>
      <c r="E758" s="13" t="str">
        <f t="shared" si="12"/>
        <v>Bad</v>
      </c>
    </row>
    <row r="759" spans="1:5" hidden="1" x14ac:dyDescent="0.3">
      <c r="A759" s="9" t="s">
        <v>10</v>
      </c>
      <c r="B759" s="10" t="s">
        <v>7</v>
      </c>
      <c r="C759" s="6">
        <v>42221</v>
      </c>
      <c r="D759" s="19">
        <v>158.81</v>
      </c>
      <c r="E759" s="13" t="str">
        <f t="shared" si="12"/>
        <v>Bad</v>
      </c>
    </row>
    <row r="760" spans="1:5" hidden="1" x14ac:dyDescent="0.3">
      <c r="A760" s="9" t="s">
        <v>10</v>
      </c>
      <c r="B760" s="10" t="s">
        <v>7</v>
      </c>
      <c r="C760" s="6">
        <v>42226</v>
      </c>
      <c r="D760" s="19">
        <v>16.218000000000004</v>
      </c>
      <c r="E760" s="13" t="str">
        <f t="shared" si="12"/>
        <v>Bad</v>
      </c>
    </row>
    <row r="761" spans="1:5" hidden="1" x14ac:dyDescent="0.3">
      <c r="A761" s="9" t="s">
        <v>10</v>
      </c>
      <c r="B761" s="10" t="s">
        <v>7</v>
      </c>
      <c r="C761" s="6">
        <v>42302</v>
      </c>
      <c r="D761" s="19">
        <v>239.976</v>
      </c>
      <c r="E761" s="13" t="str">
        <f t="shared" si="12"/>
        <v>Bad</v>
      </c>
    </row>
    <row r="762" spans="1:5" hidden="1" x14ac:dyDescent="0.3">
      <c r="A762" s="9" t="s">
        <v>10</v>
      </c>
      <c r="B762" s="10" t="s">
        <v>7</v>
      </c>
      <c r="C762" s="6">
        <v>42238</v>
      </c>
      <c r="D762" s="19">
        <v>37.264000000000003</v>
      </c>
      <c r="E762" s="13" t="str">
        <f t="shared" si="12"/>
        <v>Bad</v>
      </c>
    </row>
    <row r="763" spans="1:5" hidden="1" x14ac:dyDescent="0.3">
      <c r="A763" s="9" t="s">
        <v>10</v>
      </c>
      <c r="B763" s="10" t="s">
        <v>7</v>
      </c>
      <c r="C763" s="6">
        <v>42333</v>
      </c>
      <c r="D763" s="19">
        <v>392.83200000000011</v>
      </c>
      <c r="E763" s="13" t="str">
        <f t="shared" si="12"/>
        <v>Bad</v>
      </c>
    </row>
    <row r="764" spans="1:5" hidden="1" x14ac:dyDescent="0.3">
      <c r="A764" s="9" t="s">
        <v>10</v>
      </c>
      <c r="B764" s="10" t="s">
        <v>7</v>
      </c>
      <c r="C764" s="6">
        <v>42320</v>
      </c>
      <c r="D764" s="19">
        <v>681.43200000000013</v>
      </c>
      <c r="E764" s="13" t="str">
        <f t="shared" si="12"/>
        <v>Fair</v>
      </c>
    </row>
    <row r="765" spans="1:5" hidden="1" x14ac:dyDescent="0.3">
      <c r="A765" s="9" t="s">
        <v>10</v>
      </c>
      <c r="B765" s="10" t="s">
        <v>7</v>
      </c>
      <c r="C765" s="6">
        <v>42103</v>
      </c>
      <c r="D765" s="19">
        <v>215.83999999999997</v>
      </c>
      <c r="E765" s="13" t="str">
        <f t="shared" si="12"/>
        <v>Bad</v>
      </c>
    </row>
    <row r="766" spans="1:5" hidden="1" x14ac:dyDescent="0.3">
      <c r="A766" s="9" t="s">
        <v>10</v>
      </c>
      <c r="B766" s="10" t="s">
        <v>7</v>
      </c>
      <c r="C766" s="6">
        <v>42299</v>
      </c>
      <c r="D766" s="19">
        <v>74.320000000000007</v>
      </c>
      <c r="E766" s="13" t="str">
        <f t="shared" si="12"/>
        <v>Bad</v>
      </c>
    </row>
    <row r="767" spans="1:5" hidden="1" x14ac:dyDescent="0.3">
      <c r="A767" s="9" t="s">
        <v>10</v>
      </c>
      <c r="B767" s="10" t="s">
        <v>7</v>
      </c>
      <c r="C767" s="6">
        <v>42150</v>
      </c>
      <c r="D767" s="19">
        <v>1311.9699999999998</v>
      </c>
      <c r="E767" s="13" t="str">
        <f t="shared" si="12"/>
        <v>Better</v>
      </c>
    </row>
    <row r="768" spans="1:5" hidden="1" x14ac:dyDescent="0.3">
      <c r="A768" s="9" t="s">
        <v>10</v>
      </c>
      <c r="B768" s="10" t="s">
        <v>7</v>
      </c>
      <c r="C768" s="6">
        <v>42079</v>
      </c>
      <c r="D768" s="19">
        <v>365.44</v>
      </c>
      <c r="E768" s="13" t="str">
        <f t="shared" si="12"/>
        <v>Bad</v>
      </c>
    </row>
    <row r="769" spans="1:5" hidden="1" x14ac:dyDescent="0.3">
      <c r="A769" s="9" t="s">
        <v>10</v>
      </c>
      <c r="B769" s="10" t="s">
        <v>7</v>
      </c>
      <c r="C769" s="6">
        <v>42075</v>
      </c>
      <c r="D769" s="19">
        <v>558.24</v>
      </c>
      <c r="E769" s="13" t="str">
        <f t="shared" si="12"/>
        <v>Fair</v>
      </c>
    </row>
    <row r="770" spans="1:5" hidden="1" x14ac:dyDescent="0.3">
      <c r="A770" s="9" t="s">
        <v>10</v>
      </c>
      <c r="B770" s="10" t="s">
        <v>7</v>
      </c>
      <c r="C770" s="6">
        <v>42359</v>
      </c>
      <c r="D770" s="19">
        <v>34.340000000000003</v>
      </c>
      <c r="E770" s="13" t="str">
        <f t="shared" si="12"/>
        <v>Bad</v>
      </c>
    </row>
    <row r="771" spans="1:5" hidden="1" x14ac:dyDescent="0.3">
      <c r="A771" s="9" t="s">
        <v>10</v>
      </c>
      <c r="B771" s="10" t="s">
        <v>7</v>
      </c>
      <c r="C771" s="6">
        <v>42148</v>
      </c>
      <c r="D771" s="19">
        <v>4.9800000000000004</v>
      </c>
      <c r="E771" s="13" t="str">
        <f t="shared" ref="E771:E823" si="13">IF(D771&gt;4000,"Great",IF(D771&gt;2000,"Good",IF(D771&gt;1000,"Better",IF(D771&gt;500,"Fair",IF(D771&gt;0,"Bad")))))</f>
        <v>Bad</v>
      </c>
    </row>
    <row r="772" spans="1:5" hidden="1" x14ac:dyDescent="0.3">
      <c r="A772" s="9" t="s">
        <v>10</v>
      </c>
      <c r="B772" s="10" t="s">
        <v>7</v>
      </c>
      <c r="C772" s="6">
        <v>42262</v>
      </c>
      <c r="D772" s="19">
        <v>25.92</v>
      </c>
      <c r="E772" s="13" t="str">
        <f t="shared" si="13"/>
        <v>Bad</v>
      </c>
    </row>
    <row r="773" spans="1:5" hidden="1" x14ac:dyDescent="0.3">
      <c r="A773" s="9" t="s">
        <v>10</v>
      </c>
      <c r="B773" s="10" t="s">
        <v>7</v>
      </c>
      <c r="C773" s="6">
        <v>42310</v>
      </c>
      <c r="D773" s="19">
        <v>273.59000000000003</v>
      </c>
      <c r="E773" s="13" t="str">
        <f t="shared" si="13"/>
        <v>Bad</v>
      </c>
    </row>
    <row r="774" spans="1:5" hidden="1" x14ac:dyDescent="0.3">
      <c r="A774" s="9" t="s">
        <v>10</v>
      </c>
      <c r="B774" s="10" t="s">
        <v>7</v>
      </c>
      <c r="C774" s="6">
        <v>42035</v>
      </c>
      <c r="D774" s="19">
        <v>1396.35</v>
      </c>
      <c r="E774" s="13" t="str">
        <f t="shared" si="13"/>
        <v>Better</v>
      </c>
    </row>
    <row r="775" spans="1:5" hidden="1" x14ac:dyDescent="0.3">
      <c r="A775" s="9" t="s">
        <v>10</v>
      </c>
      <c r="B775" s="10" t="s">
        <v>7</v>
      </c>
      <c r="C775" s="6">
        <v>42334</v>
      </c>
      <c r="D775" s="19">
        <v>5.08</v>
      </c>
      <c r="E775" s="13" t="str">
        <f t="shared" si="13"/>
        <v>Bad</v>
      </c>
    </row>
    <row r="776" spans="1:5" hidden="1" x14ac:dyDescent="0.3">
      <c r="A776" s="9" t="s">
        <v>10</v>
      </c>
      <c r="B776" s="10" t="s">
        <v>7</v>
      </c>
      <c r="C776" s="6">
        <v>42225</v>
      </c>
      <c r="D776" s="19">
        <v>23.34</v>
      </c>
      <c r="E776" s="13" t="str">
        <f t="shared" si="13"/>
        <v>Bad</v>
      </c>
    </row>
    <row r="777" spans="1:5" hidden="1" x14ac:dyDescent="0.3">
      <c r="A777" s="9" t="s">
        <v>10</v>
      </c>
      <c r="B777" s="10" t="s">
        <v>7</v>
      </c>
      <c r="C777" s="6">
        <v>42726</v>
      </c>
      <c r="D777" s="19">
        <v>141.96</v>
      </c>
      <c r="E777" s="13" t="str">
        <f t="shared" si="13"/>
        <v>Bad</v>
      </c>
    </row>
    <row r="778" spans="1:5" hidden="1" x14ac:dyDescent="0.3">
      <c r="A778" s="9" t="s">
        <v>10</v>
      </c>
      <c r="B778" s="10" t="s">
        <v>7</v>
      </c>
      <c r="C778" s="6">
        <v>42532</v>
      </c>
      <c r="D778" s="19">
        <v>3.76</v>
      </c>
      <c r="E778" s="13" t="str">
        <f t="shared" si="13"/>
        <v>Bad</v>
      </c>
    </row>
    <row r="779" spans="1:5" hidden="1" x14ac:dyDescent="0.3">
      <c r="A779" s="9" t="s">
        <v>10</v>
      </c>
      <c r="B779" s="10" t="s">
        <v>7</v>
      </c>
      <c r="C779" s="6">
        <v>42491</v>
      </c>
      <c r="D779" s="19">
        <v>48.9</v>
      </c>
      <c r="E779" s="13" t="str">
        <f t="shared" si="13"/>
        <v>Bad</v>
      </c>
    </row>
    <row r="780" spans="1:5" hidden="1" x14ac:dyDescent="0.3">
      <c r="A780" s="9" t="s">
        <v>10</v>
      </c>
      <c r="B780" s="10" t="s">
        <v>7</v>
      </c>
      <c r="C780" s="6">
        <v>42664</v>
      </c>
      <c r="D780" s="19">
        <v>729.64800000000014</v>
      </c>
      <c r="E780" s="13" t="str">
        <f t="shared" si="13"/>
        <v>Fair</v>
      </c>
    </row>
    <row r="781" spans="1:5" hidden="1" x14ac:dyDescent="0.3">
      <c r="A781" s="9" t="s">
        <v>10</v>
      </c>
      <c r="B781" s="10" t="s">
        <v>7</v>
      </c>
      <c r="C781" s="6">
        <v>42618</v>
      </c>
      <c r="D781" s="19">
        <v>147.184</v>
      </c>
      <c r="E781" s="13" t="str">
        <f t="shared" si="13"/>
        <v>Bad</v>
      </c>
    </row>
    <row r="782" spans="1:5" hidden="1" x14ac:dyDescent="0.3">
      <c r="A782" s="9" t="s">
        <v>10</v>
      </c>
      <c r="B782" s="10" t="s">
        <v>7</v>
      </c>
      <c r="C782" s="6">
        <v>42490</v>
      </c>
      <c r="D782" s="19">
        <v>32.088000000000001</v>
      </c>
      <c r="E782" s="13" t="str">
        <f t="shared" si="13"/>
        <v>Bad</v>
      </c>
    </row>
    <row r="783" spans="1:5" hidden="1" x14ac:dyDescent="0.3">
      <c r="A783" s="9" t="s">
        <v>10</v>
      </c>
      <c r="B783" s="10" t="s">
        <v>7</v>
      </c>
      <c r="C783" s="6">
        <v>42624</v>
      </c>
      <c r="D783" s="19">
        <v>184.66</v>
      </c>
      <c r="E783" s="13" t="str">
        <f t="shared" si="13"/>
        <v>Bad</v>
      </c>
    </row>
    <row r="784" spans="1:5" hidden="1" x14ac:dyDescent="0.3">
      <c r="A784" s="9" t="s">
        <v>10</v>
      </c>
      <c r="B784" s="10" t="s">
        <v>7</v>
      </c>
      <c r="C784" s="6">
        <v>42582</v>
      </c>
      <c r="D784" s="19">
        <v>41.424000000000007</v>
      </c>
      <c r="E784" s="13" t="str">
        <f t="shared" si="13"/>
        <v>Bad</v>
      </c>
    </row>
    <row r="785" spans="1:5" hidden="1" x14ac:dyDescent="0.3">
      <c r="A785" s="9" t="s">
        <v>10</v>
      </c>
      <c r="B785" s="10" t="s">
        <v>7</v>
      </c>
      <c r="C785" s="6">
        <v>42732</v>
      </c>
      <c r="D785" s="19">
        <v>64.784000000000006</v>
      </c>
      <c r="E785" s="13" t="str">
        <f t="shared" si="13"/>
        <v>Bad</v>
      </c>
    </row>
    <row r="786" spans="1:5" hidden="1" x14ac:dyDescent="0.3">
      <c r="A786" s="9" t="s">
        <v>10</v>
      </c>
      <c r="B786" s="10" t="s">
        <v>7</v>
      </c>
      <c r="C786" s="6">
        <v>42608</v>
      </c>
      <c r="D786" s="19">
        <v>71.98</v>
      </c>
      <c r="E786" s="13" t="str">
        <f t="shared" si="13"/>
        <v>Bad</v>
      </c>
    </row>
    <row r="787" spans="1:5" hidden="1" x14ac:dyDescent="0.3">
      <c r="A787" s="9" t="s">
        <v>10</v>
      </c>
      <c r="B787" s="10" t="s">
        <v>7</v>
      </c>
      <c r="C787" s="6">
        <v>42639</v>
      </c>
      <c r="D787" s="19">
        <v>419.13599999999997</v>
      </c>
      <c r="E787" s="13" t="str">
        <f t="shared" si="13"/>
        <v>Bad</v>
      </c>
    </row>
    <row r="788" spans="1:5" hidden="1" x14ac:dyDescent="0.3">
      <c r="A788" s="9" t="s">
        <v>10</v>
      </c>
      <c r="B788" s="10" t="s">
        <v>7</v>
      </c>
      <c r="C788" s="6">
        <v>42459</v>
      </c>
      <c r="D788" s="19">
        <v>59.76</v>
      </c>
      <c r="E788" s="13" t="str">
        <f t="shared" si="13"/>
        <v>Bad</v>
      </c>
    </row>
    <row r="789" spans="1:5" hidden="1" x14ac:dyDescent="0.3">
      <c r="A789" s="9" t="s">
        <v>10</v>
      </c>
      <c r="B789" s="10" t="s">
        <v>7</v>
      </c>
      <c r="C789" s="6">
        <v>42637</v>
      </c>
      <c r="D789" s="19">
        <v>399.53000000000003</v>
      </c>
      <c r="E789" s="13" t="str">
        <f t="shared" si="13"/>
        <v>Bad</v>
      </c>
    </row>
    <row r="790" spans="1:5" hidden="1" x14ac:dyDescent="0.3">
      <c r="A790" s="9" t="s">
        <v>10</v>
      </c>
      <c r="B790" s="10" t="s">
        <v>7</v>
      </c>
      <c r="C790" s="6">
        <v>42632</v>
      </c>
      <c r="D790" s="19">
        <v>35.4</v>
      </c>
      <c r="E790" s="13" t="str">
        <f t="shared" si="13"/>
        <v>Bad</v>
      </c>
    </row>
    <row r="791" spans="1:5" hidden="1" x14ac:dyDescent="0.3">
      <c r="A791" s="9" t="s">
        <v>10</v>
      </c>
      <c r="B791" s="10" t="s">
        <v>7</v>
      </c>
      <c r="C791" s="6">
        <v>42698</v>
      </c>
      <c r="D791" s="19">
        <v>1446.8400000000001</v>
      </c>
      <c r="E791" s="13" t="str">
        <f t="shared" si="13"/>
        <v>Better</v>
      </c>
    </row>
    <row r="792" spans="1:5" hidden="1" x14ac:dyDescent="0.3">
      <c r="A792" s="9" t="s">
        <v>10</v>
      </c>
      <c r="B792" s="10" t="s">
        <v>7</v>
      </c>
      <c r="C792" s="6">
        <v>42664</v>
      </c>
      <c r="D792" s="19">
        <v>17.856000000000002</v>
      </c>
      <c r="E792" s="13" t="str">
        <f t="shared" si="13"/>
        <v>Bad</v>
      </c>
    </row>
    <row r="793" spans="1:5" hidden="1" x14ac:dyDescent="0.3">
      <c r="A793" s="9" t="s">
        <v>10</v>
      </c>
      <c r="B793" s="10" t="s">
        <v>7</v>
      </c>
      <c r="C793" s="6">
        <v>42650</v>
      </c>
      <c r="D793" s="19">
        <v>1027.21</v>
      </c>
      <c r="E793" s="13" t="str">
        <f t="shared" si="13"/>
        <v>Better</v>
      </c>
    </row>
    <row r="794" spans="1:5" hidden="1" x14ac:dyDescent="0.3">
      <c r="A794" s="9" t="s">
        <v>10</v>
      </c>
      <c r="B794" s="10" t="s">
        <v>7</v>
      </c>
      <c r="C794" s="6">
        <v>42533</v>
      </c>
      <c r="D794" s="19">
        <v>544.13999999999987</v>
      </c>
      <c r="E794" s="13" t="str">
        <f t="shared" si="13"/>
        <v>Fair</v>
      </c>
    </row>
    <row r="795" spans="1:5" hidden="1" x14ac:dyDescent="0.3">
      <c r="A795" s="9" t="s">
        <v>10</v>
      </c>
      <c r="B795" s="10" t="s">
        <v>7</v>
      </c>
      <c r="C795" s="6">
        <v>42376</v>
      </c>
      <c r="D795" s="19">
        <v>33.74</v>
      </c>
      <c r="E795" s="13" t="str">
        <f t="shared" si="13"/>
        <v>Bad</v>
      </c>
    </row>
    <row r="796" spans="1:5" hidden="1" x14ac:dyDescent="0.3">
      <c r="A796" s="9" t="s">
        <v>10</v>
      </c>
      <c r="B796" s="10" t="s">
        <v>7</v>
      </c>
      <c r="C796" s="6">
        <v>42599</v>
      </c>
      <c r="D796" s="19">
        <v>201.09</v>
      </c>
      <c r="E796" s="13" t="str">
        <f t="shared" si="13"/>
        <v>Bad</v>
      </c>
    </row>
    <row r="797" spans="1:5" hidden="1" x14ac:dyDescent="0.3">
      <c r="A797" s="9" t="s">
        <v>10</v>
      </c>
      <c r="B797" s="10" t="s">
        <v>7</v>
      </c>
      <c r="C797" s="6">
        <v>42694</v>
      </c>
      <c r="D797" s="19">
        <v>27.58</v>
      </c>
      <c r="E797" s="13" t="str">
        <f t="shared" si="13"/>
        <v>Bad</v>
      </c>
    </row>
    <row r="798" spans="1:5" hidden="1" x14ac:dyDescent="0.3">
      <c r="A798" s="9" t="s">
        <v>10</v>
      </c>
      <c r="B798" s="10" t="s">
        <v>7</v>
      </c>
      <c r="C798" s="6">
        <v>42706</v>
      </c>
      <c r="D798" s="19">
        <v>45.660000000000011</v>
      </c>
      <c r="E798" s="13" t="str">
        <f t="shared" si="13"/>
        <v>Bad</v>
      </c>
    </row>
    <row r="799" spans="1:5" hidden="1" x14ac:dyDescent="0.3">
      <c r="A799" s="9" t="s">
        <v>10</v>
      </c>
      <c r="B799" s="10" t="s">
        <v>7</v>
      </c>
      <c r="C799" s="6">
        <v>42678</v>
      </c>
      <c r="D799" s="19">
        <v>4.3</v>
      </c>
      <c r="E799" s="13" t="str">
        <f t="shared" si="13"/>
        <v>Bad</v>
      </c>
    </row>
    <row r="800" spans="1:5" hidden="1" x14ac:dyDescent="0.3">
      <c r="A800" s="9" t="s">
        <v>10</v>
      </c>
      <c r="B800" s="10" t="s">
        <v>7</v>
      </c>
      <c r="C800" s="6">
        <v>42683</v>
      </c>
      <c r="D800" s="19">
        <v>691.14400000000001</v>
      </c>
      <c r="E800" s="13" t="str">
        <f t="shared" si="13"/>
        <v>Fair</v>
      </c>
    </row>
    <row r="801" spans="1:5" hidden="1" x14ac:dyDescent="0.3">
      <c r="A801" s="9" t="s">
        <v>10</v>
      </c>
      <c r="B801" s="10" t="s">
        <v>7</v>
      </c>
      <c r="C801" s="6">
        <v>42391</v>
      </c>
      <c r="D801" s="19">
        <v>383.99199999999996</v>
      </c>
      <c r="E801" s="13" t="str">
        <f t="shared" si="13"/>
        <v>Bad</v>
      </c>
    </row>
    <row r="802" spans="1:5" hidden="1" x14ac:dyDescent="0.3">
      <c r="A802" s="9" t="s">
        <v>10</v>
      </c>
      <c r="B802" s="10" t="s">
        <v>7</v>
      </c>
      <c r="C802" s="6">
        <v>42515</v>
      </c>
      <c r="D802" s="19">
        <v>29.84</v>
      </c>
      <c r="E802" s="13" t="str">
        <f t="shared" si="13"/>
        <v>Bad</v>
      </c>
    </row>
    <row r="803" spans="1:5" hidden="1" x14ac:dyDescent="0.3">
      <c r="A803" s="9" t="s">
        <v>10</v>
      </c>
      <c r="B803" s="10" t="s">
        <v>7</v>
      </c>
      <c r="C803" s="6">
        <v>42455</v>
      </c>
      <c r="D803" s="19">
        <v>57.01</v>
      </c>
      <c r="E803" s="13" t="str">
        <f t="shared" si="13"/>
        <v>Bad</v>
      </c>
    </row>
    <row r="804" spans="1:5" hidden="1" x14ac:dyDescent="0.3">
      <c r="A804" s="9" t="s">
        <v>10</v>
      </c>
      <c r="B804" s="10" t="s">
        <v>7</v>
      </c>
      <c r="C804" s="6">
        <v>42467</v>
      </c>
      <c r="D804" s="19">
        <v>235.44000000000003</v>
      </c>
      <c r="E804" s="13" t="str">
        <f t="shared" si="13"/>
        <v>Bad</v>
      </c>
    </row>
    <row r="805" spans="1:5" hidden="1" x14ac:dyDescent="0.3">
      <c r="A805" s="9" t="s">
        <v>10</v>
      </c>
      <c r="B805" s="10" t="s">
        <v>7</v>
      </c>
      <c r="C805" s="6">
        <v>41347</v>
      </c>
      <c r="D805" s="19">
        <v>1139.92</v>
      </c>
      <c r="E805" s="13" t="str">
        <f t="shared" si="13"/>
        <v>Better</v>
      </c>
    </row>
    <row r="806" spans="1:5" hidden="1" x14ac:dyDescent="0.3">
      <c r="A806" s="9" t="s">
        <v>10</v>
      </c>
      <c r="B806" s="10" t="s">
        <v>7</v>
      </c>
      <c r="C806" s="6">
        <v>41527</v>
      </c>
      <c r="D806" s="19">
        <v>9.64</v>
      </c>
      <c r="E806" s="13" t="str">
        <f t="shared" si="13"/>
        <v>Bad</v>
      </c>
    </row>
    <row r="807" spans="1:5" hidden="1" x14ac:dyDescent="0.3">
      <c r="A807" s="9" t="s">
        <v>10</v>
      </c>
      <c r="B807" s="10" t="s">
        <v>7</v>
      </c>
      <c r="C807" s="6">
        <v>41300</v>
      </c>
      <c r="D807" s="19">
        <v>944.61</v>
      </c>
      <c r="E807" s="13" t="str">
        <f t="shared" si="13"/>
        <v>Fair</v>
      </c>
    </row>
    <row r="808" spans="1:5" hidden="1" x14ac:dyDescent="0.3">
      <c r="A808" s="9" t="s">
        <v>10</v>
      </c>
      <c r="B808" s="10" t="s">
        <v>7</v>
      </c>
      <c r="C808" s="6">
        <v>41550</v>
      </c>
      <c r="D808" s="19">
        <v>67.759999999999991</v>
      </c>
      <c r="E808" s="13" t="str">
        <f t="shared" si="13"/>
        <v>Bad</v>
      </c>
    </row>
    <row r="809" spans="1:5" hidden="1" x14ac:dyDescent="0.3">
      <c r="A809" s="9" t="s">
        <v>10</v>
      </c>
      <c r="B809" s="10" t="s">
        <v>7</v>
      </c>
      <c r="C809" s="6">
        <v>42077</v>
      </c>
      <c r="D809" s="19">
        <v>334.2</v>
      </c>
      <c r="E809" s="13" t="str">
        <f t="shared" si="13"/>
        <v>Bad</v>
      </c>
    </row>
    <row r="810" spans="1:5" hidden="1" x14ac:dyDescent="0.3">
      <c r="A810" s="9" t="s">
        <v>10</v>
      </c>
      <c r="B810" s="10" t="s">
        <v>7</v>
      </c>
      <c r="C810" s="6">
        <v>42274</v>
      </c>
      <c r="D810" s="19">
        <v>431.97600000000006</v>
      </c>
      <c r="E810" s="13" t="str">
        <f t="shared" si="13"/>
        <v>Bad</v>
      </c>
    </row>
    <row r="811" spans="1:5" hidden="1" x14ac:dyDescent="0.3">
      <c r="A811" s="9" t="s">
        <v>10</v>
      </c>
      <c r="B811" s="10" t="s">
        <v>7</v>
      </c>
      <c r="C811" s="6">
        <v>42110</v>
      </c>
      <c r="D811" s="19">
        <v>895.06</v>
      </c>
      <c r="E811" s="13" t="str">
        <f t="shared" si="13"/>
        <v>Fair</v>
      </c>
    </row>
    <row r="812" spans="1:5" hidden="1" x14ac:dyDescent="0.3">
      <c r="A812" s="9" t="s">
        <v>10</v>
      </c>
      <c r="B812" s="10" t="s">
        <v>7</v>
      </c>
      <c r="C812" s="6">
        <v>42056</v>
      </c>
      <c r="D812" s="19">
        <v>471.07800000000003</v>
      </c>
      <c r="E812" s="13" t="str">
        <f t="shared" si="13"/>
        <v>Bad</v>
      </c>
    </row>
    <row r="813" spans="1:5" hidden="1" x14ac:dyDescent="0.3">
      <c r="A813" s="9" t="s">
        <v>10</v>
      </c>
      <c r="B813" s="10" t="s">
        <v>7</v>
      </c>
      <c r="C813" s="6">
        <v>42140</v>
      </c>
      <c r="D813" s="19">
        <v>612.14</v>
      </c>
      <c r="E813" s="13" t="str">
        <f t="shared" si="13"/>
        <v>Fair</v>
      </c>
    </row>
    <row r="814" spans="1:5" hidden="1" x14ac:dyDescent="0.3">
      <c r="A814" s="9" t="s">
        <v>10</v>
      </c>
      <c r="B814" s="10" t="s">
        <v>7</v>
      </c>
      <c r="C814" s="6">
        <v>42270</v>
      </c>
      <c r="D814" s="19">
        <v>13.28</v>
      </c>
      <c r="E814" s="13" t="str">
        <f t="shared" si="13"/>
        <v>Bad</v>
      </c>
    </row>
    <row r="815" spans="1:5" hidden="1" x14ac:dyDescent="0.3">
      <c r="A815" s="9" t="s">
        <v>10</v>
      </c>
      <c r="B815" s="10" t="s">
        <v>7</v>
      </c>
      <c r="C815" s="6">
        <v>42467</v>
      </c>
      <c r="D815" s="19">
        <v>1735.8505000000002</v>
      </c>
      <c r="E815" s="13" t="str">
        <f t="shared" si="13"/>
        <v>Better</v>
      </c>
    </row>
    <row r="816" spans="1:5" hidden="1" x14ac:dyDescent="0.3">
      <c r="A816" s="9" t="s">
        <v>10</v>
      </c>
      <c r="B816" s="10" t="s">
        <v>7</v>
      </c>
      <c r="C816" s="6">
        <v>42490</v>
      </c>
      <c r="D816" s="19">
        <v>225.54600000000002</v>
      </c>
      <c r="E816" s="13" t="str">
        <f t="shared" si="13"/>
        <v>Bad</v>
      </c>
    </row>
    <row r="817" spans="1:5" hidden="1" x14ac:dyDescent="0.3">
      <c r="A817" s="9" t="s">
        <v>10</v>
      </c>
      <c r="B817" s="10" t="s">
        <v>7</v>
      </c>
      <c r="C817" s="6">
        <v>42602</v>
      </c>
      <c r="D817" s="19">
        <v>35.96</v>
      </c>
      <c r="E817" s="13" t="str">
        <f t="shared" si="13"/>
        <v>Bad</v>
      </c>
    </row>
    <row r="818" spans="1:5" hidden="1" x14ac:dyDescent="0.3">
      <c r="A818" s="9" t="s">
        <v>10</v>
      </c>
      <c r="B818" s="10" t="s">
        <v>7</v>
      </c>
      <c r="C818" s="6">
        <v>42662</v>
      </c>
      <c r="D818" s="19">
        <v>1633.1880000000003</v>
      </c>
      <c r="E818" s="13" t="str">
        <f t="shared" si="13"/>
        <v>Better</v>
      </c>
    </row>
    <row r="819" spans="1:5" hidden="1" x14ac:dyDescent="0.3">
      <c r="A819" s="9" t="s">
        <v>10</v>
      </c>
      <c r="B819" s="10" t="s">
        <v>7</v>
      </c>
      <c r="C819" s="6">
        <v>42446</v>
      </c>
      <c r="D819" s="19">
        <v>4.6079999999999997</v>
      </c>
      <c r="E819" s="13" t="str">
        <f t="shared" si="13"/>
        <v>Bad</v>
      </c>
    </row>
    <row r="820" spans="1:5" hidden="1" x14ac:dyDescent="0.3">
      <c r="A820" s="9" t="s">
        <v>10</v>
      </c>
      <c r="B820" s="10" t="s">
        <v>7</v>
      </c>
      <c r="C820" s="6">
        <v>42483</v>
      </c>
      <c r="D820" s="19">
        <v>513.49600000000009</v>
      </c>
      <c r="E820" s="13" t="str">
        <f t="shared" si="13"/>
        <v>Fair</v>
      </c>
    </row>
    <row r="821" spans="1:5" hidden="1" x14ac:dyDescent="0.3">
      <c r="A821" s="9" t="s">
        <v>10</v>
      </c>
      <c r="B821" s="10" t="s">
        <v>7</v>
      </c>
      <c r="C821" s="6">
        <v>42517</v>
      </c>
      <c r="D821" s="19">
        <v>598.31000000000006</v>
      </c>
      <c r="E821" s="13" t="str">
        <f t="shared" si="13"/>
        <v>Fair</v>
      </c>
    </row>
    <row r="822" spans="1:5" hidden="1" x14ac:dyDescent="0.3">
      <c r="A822" s="9" t="s">
        <v>10</v>
      </c>
      <c r="B822" s="10" t="s">
        <v>7</v>
      </c>
      <c r="C822" s="6">
        <v>42637</v>
      </c>
      <c r="D822" s="19">
        <v>148.16000000000003</v>
      </c>
      <c r="E822" s="13" t="str">
        <f t="shared" si="13"/>
        <v>Bad</v>
      </c>
    </row>
    <row r="823" spans="1:5" hidden="1" x14ac:dyDescent="0.3">
      <c r="A823" s="14" t="s">
        <v>10</v>
      </c>
      <c r="B823" s="15" t="s">
        <v>7</v>
      </c>
      <c r="C823" s="16">
        <v>42678</v>
      </c>
      <c r="D823" s="20">
        <v>9.6640000000000015</v>
      </c>
      <c r="E823" s="17" t="str">
        <f t="shared" si="13"/>
        <v>Bad</v>
      </c>
    </row>
  </sheetData>
  <conditionalFormatting sqref="A1:A823">
    <cfRule type="containsText" dxfId="32" priority="9" operator="containsText" text="Standard Class">
      <formula>NOT(ISERROR(SEARCH("Standard Class",A1)))</formula>
    </cfRule>
    <cfRule type="containsText" dxfId="31" priority="10" operator="containsText" text="Second Class">
      <formula>NOT(ISERROR(SEARCH("Second Class",A1)))</formula>
    </cfRule>
    <cfRule type="containsText" dxfId="30" priority="11" operator="containsText" text="Same Day">
      <formula>NOT(ISERROR(SEARCH("Same Day",A1)))</formula>
    </cfRule>
  </conditionalFormatting>
  <conditionalFormatting sqref="A2:D823">
    <cfRule type="containsText" dxfId="29" priority="12" operator="containsText" text="First Class">
      <formula>NOT(ISERROR(SEARCH("First Class",A2)))</formula>
    </cfRule>
  </conditionalFormatting>
  <conditionalFormatting sqref="B1:B823">
    <cfRule type="containsText" dxfId="28" priority="6" operator="containsText" text="Home Office">
      <formula>NOT(ISERROR(SEARCH("Home Office",B1)))</formula>
    </cfRule>
    <cfRule type="containsText" dxfId="27" priority="7" operator="containsText" text="Corporate">
      <formula>NOT(ISERROR(SEARCH("Corporate",B1)))</formula>
    </cfRule>
    <cfRule type="containsText" dxfId="26" priority="8" operator="containsText" text="Consumer">
      <formula>NOT(ISERROR(SEARCH("Consumer",B1)))</formula>
    </cfRule>
  </conditionalFormatting>
  <conditionalFormatting sqref="E1:E823">
    <cfRule type="containsText" dxfId="25" priority="1" operator="containsText" text="Great">
      <formula>NOT(ISERROR(SEARCH("Great",E1)))</formula>
    </cfRule>
    <cfRule type="containsText" dxfId="24" priority="2" operator="containsText" text="Good">
      <formula>NOT(ISERROR(SEARCH("Good",E1)))</formula>
    </cfRule>
    <cfRule type="containsText" dxfId="23" priority="3" operator="containsText" text="Better">
      <formula>NOT(ISERROR(SEARCH("Better",E1)))</formula>
    </cfRule>
    <cfRule type="containsText" dxfId="22" priority="4" operator="containsText" text="Fair">
      <formula>NOT(ISERROR(SEARCH("Fair",E1)))</formula>
    </cfRule>
    <cfRule type="containsText" dxfId="21" priority="5" operator="containsText" text="Bad">
      <formula>NOT(ISERROR(SEARCH("Bad",E1)))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W r q o W L 3 O i u y l A A A A 9 g A A A B I A H A B D b 2 5 m a W c v U G F j a 2 F n Z S 5 4 b W w g o h g A K K A U A A A A A A A A A A A A A A A A A A A A A A A A A A A A h Y + x D o I w F E V / h X S n L X X A k E d J d H C R x M T E u D Z Y o R E e h h b L v z n 4 S f 6 C G E X d H O + 5 Z 7 j 3 f r 1 B N j R 1 c N G d N S 2 m J K K c B B q L 9 m C w T E n v j u G c Z B I 2 q j i p U g e j j D Y Z 7 C E l l X P n h D H v P f U z 2 n Y l E 5 x H b J + v t 0 W l G 0 U + s v k v h w a t U 1 h o I m H 3 G i M F j U R M R R x T D m y C k B v 8 C m L c + 2 x / I C z 7 2 v W d l h r D 1 Q L Y F I G 9 P 8 g H U E s D B B Q A A g A I A F q 6 q 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u q h Y Z V b z + q w B A A C B A w A A E w A c A E Z v c m 1 1 b G F z L 1 N l Y 3 R p b 2 4 x L m 0 g o h g A K K A U A A A A A A A A A A A A A A A A A A A A A A A A A A A A h Z J B a + M w E I X v g f w H o b 2 4 Y B u a 4 5 Y c 0 q R l l 6 V 0 w W l 7 i E N Q 7 G k t K k t B G u 8 6 h P z 3 j m x j p y G l P t h m 3 u i 9 b 8 Z 2 k K E 0 m i X t 8 / p m P B q P X C E s 5 O w H X 0 i L e z b h b M o U 4 H j E 6 E p M Z T O g y l 2 d g Y p f j H 3 f G v M e 3 E s F 8 d x o B I 0 u 4 P O f 6 Z M D 6 9 K K 7 u n C / N f K i N y l z S n m m 1 0 6 i a N b k a t 9 l K C t M q w o N E o E K d F C o I g m c a 1 c z a 9 C p i u l Q k Z N c B W 2 F D 3 b J i k A 0 B O 2 Y I f V b 4 R y 2 q O H f 6 T O p 7 z t W h 9 X 3 n n d m y y t 0 G 5 n H E 2 7 F F s F 3 q d 5 i X s l O I 8 a E G g K R S f 9 c M N B X / S V 4 I J 7 e O B z o 6 p S X / P j Y P P X m t I g N f 0 C k d P K B q 9 O 6 e r B 5 8 S Q r T p 9 p l S S C S W s m / o d r Q f r J 7 2 T / x r v R y z A s j b 9 J K F r a N R O D C 4 Q h e x A K 5 Q 7 9 m B y G o P x B N 5 K + t D 8 S O 8 z R C u 3 F T b C s 1 A V n O z o r k Y r M u + 1 h B r Z L b w a C 2 w B S p Y S w Z 4 t n M R y w P i K n m g O n 1 J B Z E X j H 7 f + v X 2 w I a S N / 4 V w v w O G 1 H I 8 2 f y 8 E P r N o 5 H 4 J Y k X P c 1 3 k 4 R n U E 1 i L h A o c T y S + m L o z Q d Q S w E C L Q A U A A I A C A B a u q h Y v c 6 K 7 K U A A A D 2 A A A A E g A A A A A A A A A A A A A A A A A A A A A A Q 2 9 u Z m l n L 1 B h Y 2 t h Z 2 U u e G 1 s U E s B A i 0 A F A A C A A g A W r q o W A / K 6 a u k A A A A 6 Q A A A B M A A A A A A A A A A A A A A A A A 8 Q A A A F t D b 2 5 0 Z W 5 0 X 1 R 5 c G V z X S 5 4 b W x Q S w E C L Q A U A A I A C A B a u q h Y Z V b z + q w B A A C B A w A A E w A A A A A A A A A A A A A A A A D i 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D Q A A A A A A A G 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X J 0 e S U y M D I 8 L 0 l 0 Z W 1 Q Y X R o P j w v S X R l b U x v Y 2 F 0 a W 9 u P j x T d G F i b G V F b n R y a W V z P j x F b n R y e S B U e X B l P S J J c 1 B y a X Z h d G U i I F Z h b H V l P S J s M C I g L z 4 8 R W 5 0 c n k g V H l w Z T 0 i U X V l c n l J R C I g V m F s d W U 9 I n M 2 N D U 1 M G U y N i 1 m Y m V l L T Q 3 Z T A t Y T R k N y 0 w Y T l h N T M z Z T R i N j 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y M i I g L z 4 8 R W 5 0 c n k g V H l w Z T 0 i R m l s b E V y c m 9 y Q 2 9 k Z S I g V m F s d W U 9 I n N V b m t u b 3 d u I i A v P j x F b n R y e S B U e X B l P S J G a W x s R X J y b 3 J D b 3 V u d C I g V m F s d W U 9 I m w w I i A v P j x F b n R y e S B U e X B l P S J G a W x s T G F z d F V w Z G F 0 Z W Q i I F Z h b H V l P S J k M j A y N C 0 w M y 0 y O F Q y M z o z O D o x M y 4 x O D g y O D g 2 W i I g L z 4 8 R W 5 0 c n k g V H l w Z T 0 i R m l s b E N v b H V t b l R 5 c G V z I i B W Y W x 1 Z T 0 i c 0 F B Q U p B Q T 0 9 I i A v P j x F b n R y e S B U e X B l P S J G a W x s Q 2 9 s d W 1 u T m F t Z X M i I F Z h b H V l P S J z W y Z x d W 9 0 O 1 N o a X A g T W 9 k Z S Z x d W 9 0 O y w m c X V v d D t T Z W d t Z W 5 0 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p c n R 5 I D I v Q X V 0 b 1 J l b W 9 2 Z W R D b 2 x 1 b W 5 z M S 5 7 U 2 h p c C B N b 2 R l L D B 9 J n F 1 b 3 Q 7 L C Z x d W 9 0 O 1 N l Y 3 R p b 2 4 x L 0 R p c n R 5 I D I v Q X V 0 b 1 J l b W 9 2 Z W R D b 2 x 1 b W 5 z M S 5 7 U 2 V n b W V u d C w x f S Z x d W 9 0 O y w m c X V v d D t T Z W N 0 a W 9 u M S 9 E a X J 0 e S A y L 0 F 1 d G 9 S Z W 1 v d m V k Q 2 9 s d W 1 u c z E u e 0 F 0 d H J p Y n V 0 Z S w y f S Z x d W 9 0 O y w m c X V v d D t T Z W N 0 a W 9 u M S 9 E a X J 0 e S A y L 0 F 1 d G 9 S Z W 1 v d m V k Q 2 9 s d W 1 u c z E u e 1 Z h b H V l L D N 9 J n F 1 b 3 Q 7 X S w m c X V v d D t D b 2 x 1 b W 5 D b 3 V u d C Z x d W 9 0 O z o 0 L C Z x d W 9 0 O 0 t l e U N v b H V t b k 5 h b W V z J n F 1 b 3 Q 7 O l t d L C Z x d W 9 0 O 0 N v b H V t b k l k Z W 5 0 a X R p Z X M m c X V v d D s 6 W y Z x d W 9 0 O 1 N l Y 3 R p b 2 4 x L 0 R p c n R 5 I D I v Q X V 0 b 1 J l b W 9 2 Z W R D b 2 x 1 b W 5 z M S 5 7 U 2 h p c C B N b 2 R l L D B 9 J n F 1 b 3 Q 7 L C Z x d W 9 0 O 1 N l Y 3 R p b 2 4 x L 0 R p c n R 5 I D I v Q X V 0 b 1 J l b W 9 2 Z W R D b 2 x 1 b W 5 z M S 5 7 U 2 V n b W V u d C w x f S Z x d W 9 0 O y w m c X V v d D t T Z W N 0 a W 9 u M S 9 E a X J 0 e S A y L 0 F 1 d G 9 S Z W 1 v d m V k Q 2 9 s d W 1 u c z E u e 0 F 0 d H J p Y n V 0 Z S w y f S Z x d W 9 0 O y w m c X V v d D t T Z W N 0 a W 9 u M S 9 E a X J 0 e S A y L 0 F 1 d G 9 S Z W 1 v d m V k Q 2 9 s d W 1 u c z E u e 1 Z h b H V l L D N 9 J n F 1 b 3 Q 7 X S w m c X V v d D t S Z W x h d G l v b n N o a X B J b m Z v J n F 1 b 3 Q 7 O l t d f S I g L z 4 8 L 1 N 0 Y W J s Z U V u d H J p Z X M + P C 9 J d G V t P j x J d G V t P j x J d G V t T G 9 j Y X R p b 2 4 + P E l 0 Z W 1 U e X B l P k Z v c m 1 1 b G E 8 L 0 l 0 Z W 1 U e X B l P j x J d G V t U G F 0 a D 5 T Z W N 0 a W 9 u M S 9 E a X J 0 e S U y M D I v U 2 9 1 c m N l P C 9 J d G V t U G F 0 a D 4 8 L 0 l 0 Z W 1 M b 2 N h d G l v b j 4 8 U 3 R h Y m x l R W 5 0 c m l l c y A v P j w v S X R l b T 4 8 S X R l b T 4 8 S X R l b U x v Y 2 F 0 a W 9 u P j x J d G V t V H l w Z T 5 G b 3 J t d W x h P C 9 J d G V t V H l w Z T 4 8 S X R l b V B h d G g + U 2 V j d G l v b j E v R G l y d H k l M j A y L 0 R p c n R 5 J T I w M l 9 T a G V l d D w v S X R l b V B h d G g + P C 9 J d G V t T G 9 j Y X R p b 2 4 + P F N 0 Y W J s Z U V u d H J p Z X M g L z 4 8 L 0 l 0 Z W 0 + P E l 0 Z W 0 + P E l 0 Z W 1 M b 2 N h d G l v b j 4 8 S X R l b V R 5 c G U + R m 9 y b X V s Y T w v S X R l b V R 5 c G U + P E l 0 Z W 1 Q Y X R o P l N l Y 3 R p b 2 4 x L 0 R p c n R 5 J T I w M i 9 U c m F u c 3 B v c 2 V k J T I w V G F i b G U 8 L 0 l 0 Z W 1 Q Y X R o P j w v S X R l b U x v Y 2 F 0 a W 9 u P j x T d G F i b G V F b n R y a W V z I C 8 + P C 9 J d G V t P j x J d G V t P j x J d G V t T G 9 j Y X R p b 2 4 + P E l 0 Z W 1 U e X B l P k Z v c m 1 1 b G E 8 L 0 l 0 Z W 1 U e X B l P j x J d G V t U G F 0 a D 5 T Z W N 0 a W 9 u M S 9 E a X J 0 e S U y M D I v R m l s b G V k J T I w R G 9 3 b j w v S X R l b V B h d G g + P C 9 J d G V t T G 9 j Y X R p b 2 4 + P F N 0 Y W J s Z U V u d H J p Z X M g L z 4 8 L 0 l 0 Z W 0 + P E l 0 Z W 0 + P E l 0 Z W 1 M b 2 N h d G l v b j 4 8 S X R l b V R 5 c G U + R m 9 y b X V s Y T w v S X R l b V R 5 c G U + P E l 0 Z W 1 Q Y X R o P l N l Y 3 R p b 2 4 x L 0 R p c n R 5 J T I w M i 9 Q c m 9 t b 3 R l Z C U y M E h l Y W R l c n M 8 L 0 l 0 Z W 1 Q Y X R o P j w v S X R l b U x v Y 2 F 0 a W 9 u P j x T d G F i b G V F b n R y a W V z I C 8 + P C 9 J d G V t P j x J d G V t P j x J d G V t T G 9 j Y X R p b 2 4 + P E l 0 Z W 1 U e X B l P k Z v c m 1 1 b G E 8 L 0 l 0 Z W 1 U e X B l P j x J d G V t U G F 0 a D 5 T Z W N 0 a W 9 u M S 9 E a X J 0 e S U y M D I v V W 5 w a X Z v d G V k J T I w T 3 R o Z X I l M j B D b 2 x 1 b W 5 z P C 9 J d G V t U G F 0 a D 4 8 L 0 l 0 Z W 1 M b 2 N h d G l v b j 4 8 U 3 R h Y m x l R W 5 0 c m l l c y A v P j w v S X R l b T 4 8 S X R l b T 4 8 S X R l b U x v Y 2 F 0 a W 9 u P j x J d G V t V H l w Z T 5 G b 3 J t d W x h P C 9 J d G V t V H l w Z T 4 8 S X R l b V B h d G g + U 2 V j d G l v b j E v R G l y d H k l M j A y L 0 V 4 d H J h Y 3 R l Z C U y M F R l e H Q l M j B C Z W Z v c m U l M j B E Z W x p b W l 0 Z X I 8 L 0 l 0 Z W 1 Q Y X R o P j w v S X R l b U x v Y 2 F 0 a W 9 u P j x T d G F i b G V F b n R y a W V z I C 8 + P C 9 J d G V t P j x J d G V t P j x J d G V t T G 9 j Y X R p b 2 4 + P E l 0 Z W 1 U e X B l P k Z v c m 1 1 b G E 8 L 0 l 0 Z W 1 U e X B l P j x J d G V t U G F 0 a D 5 T Z W N 0 a W 9 u M S 9 E a X J 0 e S U y M D I v Q 2 h h b m d l Z C U y M F R 5 c G U 8 L 0 l 0 Z W 1 Q Y X R o P j w v S X R l b U x v Y 2 F 0 a W 9 u P j x T d G F i b G V F b n R y a W V z I C 8 + P C 9 J d G V t P j w v S X R l b X M + P C 9 M b 2 N h b F B h Y 2 t h Z 2 V N Z X R h Z G F 0 Y U Z p b G U + F g A A A F B L B Q Y A A A A A A A A A A A A A A A A A A A A A A A A m A Q A A A Q A A A N C M n d 8 B F d E R j H o A w E / C l + s B A A A A + 2 O D 0 c U B c 0 + k o Z B 1 0 Q 9 6 7 Q A A A A A C A A A A A A A Q Z g A A A A E A A C A A A A C e l a C 4 I 2 1 M 8 E z J L 1 l t R e B l a q x 1 r W r v 2 5 E V Q l h k k j P p 3 g A A A A A O g A A A A A I A A C A A A A B W U i 6 h O D C 4 t Q q l u 5 / E R z 9 f i 8 X a r V r 4 k B 0 J 6 Y b C H I o I 2 l A A A A B f H U 5 Q p O z H B A i w Z d c c m b x N 8 I d 6 p A w 3 / O x e l Y A z 0 k h j y + b A O O B v x E R 8 / q b t t P I A 6 U F 1 Y S v f 4 e 2 d j j D c Q O 5 9 C I W 8 l q B y L q n L h E 9 Z u x v 6 4 W k K 9 0 A A A A C P R 4 2 l I 7 F x M t b d Q / D y c k S J G N K r 3 b X F d q q i h Y 0 n / A Q b J 0 E Y M M B a 2 J R A l c s e G d 2 G R O Q W p 8 z G C U O r J j 9 Q r d V e g u S + < / D a t a M a s h u p > 
</file>

<file path=customXml/itemProps1.xml><?xml version="1.0" encoding="utf-8"?>
<ds:datastoreItem xmlns:ds="http://schemas.openxmlformats.org/officeDocument/2006/customXml" ds:itemID="{B17AAB68-38BA-4C6F-8EF4-3BDC43745F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EDA</vt:lpstr>
      <vt:lpstr>Dirty 2</vt:lpstr>
      <vt:lpstr>Slicer</vt:lpstr>
      <vt:lpstr>Sheet5</vt:lpstr>
      <vt:lpstr>Clean 2 (2)</vt:lpstr>
      <vt:lpstr>Clean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AFOLAYAN DAVID</cp:lastModifiedBy>
  <cp:lastPrinted>2024-05-10T01:36:58Z</cp:lastPrinted>
  <dcterms:created xsi:type="dcterms:W3CDTF">2020-05-09T13:05:14Z</dcterms:created>
  <dcterms:modified xsi:type="dcterms:W3CDTF">2024-10-29T22:17:05Z</dcterms:modified>
</cp:coreProperties>
</file>