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AIC_All Areas combined" sheetId="1" r:id="rId1"/>
  </sheets>
  <calcPr calcId="0"/>
</workbook>
</file>

<file path=xl/calcChain.xml><?xml version="1.0" encoding="utf-8"?>
<calcChain xmlns="http://schemas.openxmlformats.org/spreadsheetml/2006/main">
  <c r="R4" i="1" l="1"/>
  <c r="Q4" i="1"/>
  <c r="P4" i="1"/>
  <c r="R2" i="1"/>
  <c r="Q2" i="1"/>
  <c r="P2" i="1"/>
</calcChain>
</file>

<file path=xl/sharedStrings.xml><?xml version="1.0" encoding="utf-8"?>
<sst xmlns="http://schemas.openxmlformats.org/spreadsheetml/2006/main" count="144" uniqueCount="75">
  <si>
    <t>model</t>
  </si>
  <si>
    <t>detectfn</t>
  </si>
  <si>
    <t>npar</t>
  </si>
  <si>
    <t>logLik</t>
  </si>
  <si>
    <t>AIC</t>
  </si>
  <si>
    <t>AICc</t>
  </si>
  <si>
    <t>dAICc</t>
  </si>
  <si>
    <t>AICcwt</t>
  </si>
  <si>
    <t>Area</t>
  </si>
  <si>
    <t>N</t>
  </si>
  <si>
    <t>D</t>
  </si>
  <si>
    <t>LCL</t>
  </si>
  <si>
    <t>UCL</t>
  </si>
  <si>
    <t>Nemegt.hhn.DHab.nonU.LamW</t>
  </si>
  <si>
    <t>D~stdGC lambda0~Water sigma~1 noneuc~stdGC - 1</t>
  </si>
  <si>
    <t>hazard halfnormal</t>
  </si>
  <si>
    <t>Nemegt</t>
  </si>
  <si>
    <t>Nemegt.hhn.DHab.nonU.LamTopoW</t>
  </si>
  <si>
    <t>D~stdGC lambda0~Topo + Water sigma~1 noneuc~stdGC - 1</t>
  </si>
  <si>
    <t>Noyon</t>
  </si>
  <si>
    <t>Nemegt.hhn</t>
  </si>
  <si>
    <t>D~1 lambda0~1 sigma~1</t>
  </si>
  <si>
    <t>Tost</t>
  </si>
  <si>
    <t>Nemegt.hhn.D.nonU</t>
  </si>
  <si>
    <t>D~1 lambda0~1 sigma~1 noneuc~stdGC - 1</t>
  </si>
  <si>
    <t>Nemegt.hhn.DHab</t>
  </si>
  <si>
    <t>D~stdGC lambda0~1 sigma~1</t>
  </si>
  <si>
    <t>Nemegt.hhn.DHab.nonU.GB</t>
  </si>
  <si>
    <t>D~stdGC lambda0~1 sigma~1 noneuc~stdBC - 1</t>
  </si>
  <si>
    <t>Nemegt.hhn.DHab.nonU</t>
  </si>
  <si>
    <t>D~stdGC lambda0~1 sigma~1 noneuc~stdGC - 1</t>
  </si>
  <si>
    <t>Nemegt.hhn.detrgd</t>
  </si>
  <si>
    <t>D~1 lambda0~stdRgd sigma~stdRgd</t>
  </si>
  <si>
    <t>Nemegt.hhn.DHab.detrgd10</t>
  </si>
  <si>
    <t>D~stdGC lambda0~stdRgd sigma~1</t>
  </si>
  <si>
    <t>Nemegt.hhn.DHab.detrgd01</t>
  </si>
  <si>
    <t>D~stdGC lambda0~1 sigma~stdRgd</t>
  </si>
  <si>
    <t>Nemegt.hhn.DHab.nonU.LamTopo</t>
  </si>
  <si>
    <t>D~stdGC lambda0~Topo sigma~1 noneuc~stdGC - 1</t>
  </si>
  <si>
    <t>Nemegt.hhn.DHab.nonU.GBGC</t>
  </si>
  <si>
    <t>D~stdGC lambda0~1 sigma~1 noneuc~stdGC + stdBC - 1</t>
  </si>
  <si>
    <t>Noyon.hhn.DHab.nonU.GB</t>
  </si>
  <si>
    <t>Noyon.hhn.DHab.nonU.GBGC</t>
  </si>
  <si>
    <t>Noyon.hhn.DHab.nonU</t>
  </si>
  <si>
    <t>Noyon.hhn.DHab.Topo10.nonU</t>
  </si>
  <si>
    <t>Noyon.hhn.DHab.DetW.nonU</t>
  </si>
  <si>
    <t>Noyon.hhn.DHab.Topo10W.nonU</t>
  </si>
  <si>
    <t>D~stdGC lambda0~Water + Topo sigma~1 noneuc~stdGC - 1</t>
  </si>
  <si>
    <t>Noyon.hhn</t>
  </si>
  <si>
    <t>Noyon.hhn.D.nonU</t>
  </si>
  <si>
    <t>Noyon.hhn.DHab.DetRgd01</t>
  </si>
  <si>
    <t>Noyon.hhn.detTopo10</t>
  </si>
  <si>
    <t>D~1 lambda0~Topo sigma~1</t>
  </si>
  <si>
    <t>Noyon.hhn.detrgd</t>
  </si>
  <si>
    <t>Noyon.hhn.DHab</t>
  </si>
  <si>
    <t>Noyon.hhn.detWater</t>
  </si>
  <si>
    <t>D~1 lambda0~Water sigma~1</t>
  </si>
  <si>
    <t>Noyon.hhn.detTopoWater</t>
  </si>
  <si>
    <t>D~1 lambda0~Topo + Water sigma~1</t>
  </si>
  <si>
    <t>Tost.hhn.DHab.nonU.Topo10</t>
  </si>
  <si>
    <t>Tost.hhn.DHab.nonU.GBGC</t>
  </si>
  <si>
    <t>Tost.hhn.DHab.nonU.W</t>
  </si>
  <si>
    <t>Tost.hhn.DHab.nonU.GB</t>
  </si>
  <si>
    <t>Tost.hhn.DHab.nonU.T01W</t>
  </si>
  <si>
    <t>Tost.hhn.D.nonU</t>
  </si>
  <si>
    <t>Tost.hhn.DHab.nonU</t>
  </si>
  <si>
    <t>Tost.hhn</t>
  </si>
  <si>
    <t>Tost.hhn.detTopo10</t>
  </si>
  <si>
    <t>Tost.hhn.detWater</t>
  </si>
  <si>
    <t>Tost.hhn.DHab</t>
  </si>
  <si>
    <t>Nhat</t>
  </si>
  <si>
    <t>SE</t>
  </si>
  <si>
    <t>D_LCL</t>
  </si>
  <si>
    <t>D_UCL</t>
  </si>
  <si>
    <t xml:space="preserve">19.63316    2.884393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</si>
</sst>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Lucida Console"/>
      <family val="3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0" fontId="18" fillId="0" borderId="0" xfId="0" applyFont="1" applyAlignment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41"/>
  <sheetViews>
    <sheetView tabSelected="1" workbookViewId="0">
      <selection activeCell="K7" sqref="K7"/>
    </sheetView>
  </sheetViews>
  <sheetFormatPr defaultRowHeight="15" x14ac:dyDescent="0.25"/>
  <cols>
    <col min="1" max="1" width="34" bestFit="1" customWidth="1"/>
  </cols>
  <sheetData>
    <row r="1" spans="1:2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70</v>
      </c>
      <c r="L1" t="s">
        <v>71</v>
      </c>
      <c r="M1" t="s">
        <v>11</v>
      </c>
      <c r="N1" t="s">
        <v>12</v>
      </c>
      <c r="P1" t="s">
        <v>10</v>
      </c>
      <c r="Q1" t="s">
        <v>72</v>
      </c>
      <c r="R1" t="s">
        <v>73</v>
      </c>
      <c r="X1" t="s">
        <v>8</v>
      </c>
      <c r="Y1" t="s">
        <v>9</v>
      </c>
      <c r="Z1" t="s">
        <v>10</v>
      </c>
      <c r="AA1" t="s">
        <v>11</v>
      </c>
      <c r="AB1" t="s">
        <v>12</v>
      </c>
    </row>
    <row r="2" spans="1:28" x14ac:dyDescent="0.25">
      <c r="A2" t="s">
        <v>13</v>
      </c>
      <c r="B2" t="s">
        <v>14</v>
      </c>
      <c r="C2" t="s">
        <v>15</v>
      </c>
      <c r="D2">
        <v>6</v>
      </c>
      <c r="E2">
        <v>-137.0330156</v>
      </c>
      <c r="F2">
        <v>286.06599999999997</v>
      </c>
      <c r="G2">
        <v>296.56599999999997</v>
      </c>
      <c r="H2">
        <v>0</v>
      </c>
      <c r="I2">
        <v>0.97399999999999998</v>
      </c>
      <c r="J2">
        <v>2145.5</v>
      </c>
      <c r="K2">
        <v>25.05</v>
      </c>
      <c r="L2">
        <v>7.21</v>
      </c>
      <c r="M2" s="1">
        <v>12.862920000000001</v>
      </c>
      <c r="N2">
        <v>48.794119999999999</v>
      </c>
      <c r="P2">
        <f>K2*100/J2</f>
        <v>1.1675600093218363</v>
      </c>
      <c r="Q2">
        <f>M2*100/J2</f>
        <v>0.59953017944535081</v>
      </c>
      <c r="R2">
        <f>N2*100/J2</f>
        <v>2.2742540200419485</v>
      </c>
      <c r="W2" t="s">
        <v>16</v>
      </c>
      <c r="X2">
        <v>2145.5</v>
      </c>
      <c r="Y2">
        <v>16.0654</v>
      </c>
      <c r="Z2">
        <v>0.74879515299999999</v>
      </c>
      <c r="AA2">
        <v>0.70813591200000003</v>
      </c>
      <c r="AB2">
        <v>0.97317548399999998</v>
      </c>
    </row>
    <row r="3" spans="1:28" x14ac:dyDescent="0.25">
      <c r="A3" t="s">
        <v>17</v>
      </c>
      <c r="B3" t="s">
        <v>18</v>
      </c>
      <c r="C3" t="s">
        <v>15</v>
      </c>
      <c r="D3">
        <v>7</v>
      </c>
      <c r="E3">
        <v>-136.9054381</v>
      </c>
      <c r="F3">
        <v>287.81099999999998</v>
      </c>
      <c r="G3">
        <v>303.81099999999998</v>
      </c>
      <c r="H3">
        <v>7.2450000000000001</v>
      </c>
      <c r="I3">
        <v>2.5999999999999999E-2</v>
      </c>
      <c r="J3">
        <v>2145.5</v>
      </c>
      <c r="W3" t="s">
        <v>19</v>
      </c>
      <c r="X3">
        <v>2481.75</v>
      </c>
      <c r="Y3">
        <v>18.493729999999999</v>
      </c>
      <c r="Z3">
        <v>0.74518907999999995</v>
      </c>
      <c r="AA3">
        <v>0.72776186200000004</v>
      </c>
      <c r="AB3">
        <v>0.88570605400000002</v>
      </c>
    </row>
    <row r="4" spans="1:28" x14ac:dyDescent="0.25">
      <c r="A4" t="s">
        <v>20</v>
      </c>
      <c r="B4" t="s">
        <v>21</v>
      </c>
      <c r="C4" t="s">
        <v>15</v>
      </c>
      <c r="D4">
        <v>3</v>
      </c>
      <c r="E4">
        <v>-150.23106670000001</v>
      </c>
      <c r="F4">
        <v>306.46199999999999</v>
      </c>
      <c r="G4">
        <v>308.64400000000001</v>
      </c>
      <c r="H4">
        <v>12.077999999999999</v>
      </c>
      <c r="I4">
        <v>0</v>
      </c>
      <c r="J4">
        <v>2145.5</v>
      </c>
      <c r="K4">
        <v>19.63316</v>
      </c>
      <c r="L4">
        <v>2.8843930000000002</v>
      </c>
      <c r="M4">
        <v>16.509080000000001</v>
      </c>
      <c r="N4">
        <v>29.22466</v>
      </c>
      <c r="P4">
        <f>K4*100/J4</f>
        <v>0.91508552784898622</v>
      </c>
      <c r="Q4">
        <f>M4*100/J4</f>
        <v>0.76947471451876026</v>
      </c>
      <c r="R4">
        <f>N4*100/J4</f>
        <v>1.362137497086926</v>
      </c>
      <c r="S4" s="1" t="s">
        <v>74</v>
      </c>
      <c r="W4" t="s">
        <v>22</v>
      </c>
      <c r="X4">
        <v>2116.5</v>
      </c>
      <c r="Y4">
        <v>23.79494</v>
      </c>
      <c r="Z4">
        <v>1.124258918</v>
      </c>
      <c r="AA4">
        <v>1.04681786</v>
      </c>
      <c r="AB4">
        <v>1.3115005909999999</v>
      </c>
    </row>
    <row r="5" spans="1:28" x14ac:dyDescent="0.25">
      <c r="A5" t="s">
        <v>23</v>
      </c>
      <c r="B5" t="s">
        <v>24</v>
      </c>
      <c r="C5" t="s">
        <v>15</v>
      </c>
      <c r="D5">
        <v>4</v>
      </c>
      <c r="E5">
        <v>-149.0351886</v>
      </c>
      <c r="F5">
        <v>306.07</v>
      </c>
      <c r="G5">
        <v>310.07</v>
      </c>
      <c r="H5">
        <v>13.504</v>
      </c>
      <c r="I5">
        <v>0</v>
      </c>
      <c r="J5">
        <v>2145.5</v>
      </c>
    </row>
    <row r="6" spans="1:28" x14ac:dyDescent="0.25">
      <c r="A6" t="s">
        <v>25</v>
      </c>
      <c r="B6" t="s">
        <v>26</v>
      </c>
      <c r="C6" t="s">
        <v>15</v>
      </c>
      <c r="D6">
        <v>4</v>
      </c>
      <c r="E6">
        <v>-150.10450499999999</v>
      </c>
      <c r="F6">
        <v>308.209</v>
      </c>
      <c r="G6">
        <v>312.209</v>
      </c>
      <c r="H6">
        <v>15.643000000000001</v>
      </c>
      <c r="I6">
        <v>0</v>
      </c>
      <c r="J6">
        <v>2145.5</v>
      </c>
    </row>
    <row r="7" spans="1:28" x14ac:dyDescent="0.25">
      <c r="A7" t="s">
        <v>27</v>
      </c>
      <c r="B7" t="s">
        <v>28</v>
      </c>
      <c r="C7" t="s">
        <v>15</v>
      </c>
      <c r="D7">
        <v>5</v>
      </c>
      <c r="E7">
        <v>-148.4980444</v>
      </c>
      <c r="F7">
        <v>306.99599999999998</v>
      </c>
      <c r="G7">
        <v>313.66300000000001</v>
      </c>
      <c r="H7">
        <v>17.097000000000001</v>
      </c>
      <c r="I7">
        <v>0</v>
      </c>
      <c r="J7">
        <v>2145.5</v>
      </c>
    </row>
    <row r="8" spans="1:28" x14ac:dyDescent="0.25">
      <c r="A8" t="s">
        <v>29</v>
      </c>
      <c r="B8" t="s">
        <v>30</v>
      </c>
      <c r="C8" t="s">
        <v>15</v>
      </c>
      <c r="D8">
        <v>5</v>
      </c>
      <c r="E8">
        <v>-149.0042497</v>
      </c>
      <c r="F8">
        <v>308.00799999999998</v>
      </c>
      <c r="G8">
        <v>314.67500000000001</v>
      </c>
      <c r="H8">
        <v>18.109000000000002</v>
      </c>
      <c r="I8">
        <v>0</v>
      </c>
      <c r="J8">
        <v>2145.5</v>
      </c>
    </row>
    <row r="9" spans="1:28" x14ac:dyDescent="0.25">
      <c r="A9" t="s">
        <v>31</v>
      </c>
      <c r="B9" t="s">
        <v>32</v>
      </c>
      <c r="C9" t="s">
        <v>15</v>
      </c>
      <c r="D9">
        <v>5</v>
      </c>
      <c r="E9">
        <v>-149.60554250000001</v>
      </c>
      <c r="F9">
        <v>309.21100000000001</v>
      </c>
      <c r="G9">
        <v>315.87799999999999</v>
      </c>
      <c r="H9">
        <v>19.312000000000001</v>
      </c>
      <c r="I9">
        <v>0</v>
      </c>
      <c r="J9">
        <v>2145.5</v>
      </c>
    </row>
    <row r="10" spans="1:28" x14ac:dyDescent="0.25">
      <c r="A10" t="s">
        <v>33</v>
      </c>
      <c r="B10" t="s">
        <v>34</v>
      </c>
      <c r="C10" t="s">
        <v>15</v>
      </c>
      <c r="D10">
        <v>5</v>
      </c>
      <c r="E10">
        <v>-149.70373960000001</v>
      </c>
      <c r="F10">
        <v>309.40699999999998</v>
      </c>
      <c r="G10">
        <v>316.07400000000001</v>
      </c>
      <c r="H10">
        <v>19.507999999999999</v>
      </c>
      <c r="I10">
        <v>0</v>
      </c>
      <c r="J10">
        <v>2145.5</v>
      </c>
    </row>
    <row r="11" spans="1:28" x14ac:dyDescent="0.25">
      <c r="A11" t="s">
        <v>35</v>
      </c>
      <c r="B11" t="s">
        <v>36</v>
      </c>
      <c r="C11" t="s">
        <v>15</v>
      </c>
      <c r="D11">
        <v>5</v>
      </c>
      <c r="E11">
        <v>-150.0374272</v>
      </c>
      <c r="F11">
        <v>310.07499999999999</v>
      </c>
      <c r="G11">
        <v>316.74200000000002</v>
      </c>
      <c r="H11">
        <v>20.175999999999998</v>
      </c>
      <c r="I11">
        <v>0</v>
      </c>
      <c r="J11">
        <v>2145.5</v>
      </c>
    </row>
    <row r="12" spans="1:28" x14ac:dyDescent="0.25">
      <c r="A12" t="s">
        <v>37</v>
      </c>
      <c r="B12" t="s">
        <v>38</v>
      </c>
      <c r="C12" t="s">
        <v>15</v>
      </c>
      <c r="D12">
        <v>6</v>
      </c>
      <c r="E12">
        <v>-147.13258300000001</v>
      </c>
      <c r="F12">
        <v>306.26499999999999</v>
      </c>
      <c r="G12">
        <v>316.76499999999999</v>
      </c>
      <c r="H12">
        <v>20.199000000000002</v>
      </c>
      <c r="I12">
        <v>0</v>
      </c>
      <c r="J12">
        <v>2145.5</v>
      </c>
    </row>
    <row r="13" spans="1:28" x14ac:dyDescent="0.25">
      <c r="A13" t="s">
        <v>39</v>
      </c>
      <c r="B13" t="s">
        <v>40</v>
      </c>
      <c r="C13" t="s">
        <v>15</v>
      </c>
      <c r="D13">
        <v>6</v>
      </c>
      <c r="E13">
        <v>-148.39234529999999</v>
      </c>
      <c r="F13">
        <v>308.78500000000003</v>
      </c>
      <c r="G13">
        <v>319.28500000000003</v>
      </c>
      <c r="H13">
        <v>22.719000000000001</v>
      </c>
      <c r="I13">
        <v>0</v>
      </c>
      <c r="J13">
        <v>2145.5</v>
      </c>
    </row>
    <row r="15" spans="1:28" x14ac:dyDescent="0.25">
      <c r="A15" t="s">
        <v>41</v>
      </c>
      <c r="B15" t="s">
        <v>28</v>
      </c>
      <c r="C15" t="s">
        <v>15</v>
      </c>
      <c r="D15">
        <v>5</v>
      </c>
      <c r="E15">
        <v>-212.7953368</v>
      </c>
      <c r="F15">
        <v>435.59100000000001</v>
      </c>
      <c r="G15">
        <v>443.09100000000001</v>
      </c>
      <c r="H15">
        <v>0</v>
      </c>
      <c r="I15">
        <v>0.4385</v>
      </c>
      <c r="J15">
        <v>2481.75</v>
      </c>
      <c r="K15">
        <v>14.22</v>
      </c>
      <c r="L15">
        <v>0.48</v>
      </c>
    </row>
    <row r="16" spans="1:28" x14ac:dyDescent="0.25">
      <c r="A16" t="s">
        <v>42</v>
      </c>
      <c r="B16" t="s">
        <v>40</v>
      </c>
      <c r="C16" t="s">
        <v>15</v>
      </c>
      <c r="D16">
        <v>6</v>
      </c>
      <c r="E16">
        <v>-209.96785750000001</v>
      </c>
      <c r="F16">
        <v>431.93599999999998</v>
      </c>
      <c r="G16">
        <v>443.93599999999998</v>
      </c>
      <c r="H16">
        <v>0.84499999999999997</v>
      </c>
      <c r="I16">
        <v>0.28739999999999999</v>
      </c>
      <c r="J16">
        <v>2481.75</v>
      </c>
    </row>
    <row r="17" spans="1:15" x14ac:dyDescent="0.25">
      <c r="A17" t="s">
        <v>43</v>
      </c>
      <c r="B17" t="s">
        <v>30</v>
      </c>
      <c r="C17" t="s">
        <v>15</v>
      </c>
      <c r="D17">
        <v>5</v>
      </c>
      <c r="E17">
        <v>-213.3764199</v>
      </c>
      <c r="F17">
        <v>436.75299999999999</v>
      </c>
      <c r="G17">
        <v>444.25299999999999</v>
      </c>
      <c r="H17">
        <v>1.1619999999999999</v>
      </c>
      <c r="I17">
        <v>0.24529999999999999</v>
      </c>
      <c r="J17">
        <v>2481.75</v>
      </c>
    </row>
    <row r="18" spans="1:15" x14ac:dyDescent="0.25">
      <c r="A18" t="s">
        <v>44</v>
      </c>
      <c r="B18" t="s">
        <v>38</v>
      </c>
      <c r="C18" t="s">
        <v>15</v>
      </c>
      <c r="D18">
        <v>6</v>
      </c>
      <c r="E18">
        <v>-212.9177287</v>
      </c>
      <c r="F18">
        <v>437.83499999999998</v>
      </c>
      <c r="G18">
        <v>449.83499999999998</v>
      </c>
      <c r="H18">
        <v>6.7439999999999998</v>
      </c>
      <c r="I18">
        <v>1.5100000000000001E-2</v>
      </c>
      <c r="J18">
        <v>2481.75</v>
      </c>
    </row>
    <row r="19" spans="1:15" x14ac:dyDescent="0.25">
      <c r="A19" t="s">
        <v>45</v>
      </c>
      <c r="B19" t="s">
        <v>14</v>
      </c>
      <c r="C19" t="s">
        <v>15</v>
      </c>
      <c r="D19">
        <v>6</v>
      </c>
      <c r="E19">
        <v>-213.0127785</v>
      </c>
      <c r="F19">
        <v>438.02600000000001</v>
      </c>
      <c r="G19">
        <v>450.02600000000001</v>
      </c>
      <c r="H19">
        <v>6.9349999999999996</v>
      </c>
      <c r="I19">
        <v>1.37E-2</v>
      </c>
      <c r="J19">
        <v>2481.75</v>
      </c>
    </row>
    <row r="20" spans="1:15" x14ac:dyDescent="0.25">
      <c r="A20" t="s">
        <v>46</v>
      </c>
      <c r="B20" t="s">
        <v>47</v>
      </c>
      <c r="C20" t="s">
        <v>15</v>
      </c>
      <c r="D20">
        <v>7</v>
      </c>
      <c r="E20">
        <v>-212.78908029999999</v>
      </c>
      <c r="F20">
        <v>439.57799999999997</v>
      </c>
      <c r="G20">
        <v>458.245</v>
      </c>
      <c r="H20">
        <v>15.154</v>
      </c>
      <c r="I20">
        <v>0</v>
      </c>
      <c r="J20">
        <v>2481.75</v>
      </c>
    </row>
    <row r="21" spans="1:15" x14ac:dyDescent="0.25">
      <c r="A21" t="s">
        <v>48</v>
      </c>
      <c r="B21" t="s">
        <v>21</v>
      </c>
      <c r="C21" t="s">
        <v>15</v>
      </c>
      <c r="D21">
        <v>3</v>
      </c>
      <c r="E21">
        <v>-225.6932937</v>
      </c>
      <c r="F21">
        <v>457.387</v>
      </c>
      <c r="G21">
        <v>459.78699999999998</v>
      </c>
      <c r="H21">
        <v>16.696000000000002</v>
      </c>
      <c r="I21">
        <v>0</v>
      </c>
      <c r="J21">
        <v>2481.75</v>
      </c>
      <c r="K21">
        <v>16.510000000000002</v>
      </c>
      <c r="L21">
        <v>1.96</v>
      </c>
      <c r="O21">
        <v>0.13870381600000001</v>
      </c>
    </row>
    <row r="22" spans="1:15" x14ac:dyDescent="0.25">
      <c r="A22" t="s">
        <v>49</v>
      </c>
      <c r="B22" t="s">
        <v>24</v>
      </c>
      <c r="C22" t="s">
        <v>15</v>
      </c>
      <c r="D22">
        <v>4</v>
      </c>
      <c r="E22">
        <v>-224.49627839999999</v>
      </c>
      <c r="F22">
        <v>456.99299999999999</v>
      </c>
      <c r="G22">
        <v>461.43700000000001</v>
      </c>
      <c r="H22">
        <v>18.346</v>
      </c>
      <c r="I22">
        <v>0</v>
      </c>
      <c r="J22">
        <v>2481.75</v>
      </c>
    </row>
    <row r="23" spans="1:15" x14ac:dyDescent="0.25">
      <c r="A23" t="s">
        <v>50</v>
      </c>
      <c r="B23" t="s">
        <v>36</v>
      </c>
      <c r="C23" t="s">
        <v>15</v>
      </c>
      <c r="D23">
        <v>5</v>
      </c>
      <c r="E23">
        <v>-222.2085683</v>
      </c>
      <c r="F23">
        <v>454.41699999999997</v>
      </c>
      <c r="G23">
        <v>461.91699999999997</v>
      </c>
      <c r="H23">
        <v>18.826000000000001</v>
      </c>
      <c r="I23">
        <v>0</v>
      </c>
      <c r="J23">
        <v>2481.75</v>
      </c>
    </row>
    <row r="24" spans="1:15" x14ac:dyDescent="0.25">
      <c r="A24" t="s">
        <v>51</v>
      </c>
      <c r="B24" t="s">
        <v>52</v>
      </c>
      <c r="C24" t="s">
        <v>15</v>
      </c>
      <c r="D24">
        <v>4</v>
      </c>
      <c r="E24">
        <v>-225.3857375</v>
      </c>
      <c r="F24">
        <v>458.77100000000002</v>
      </c>
      <c r="G24">
        <v>463.21600000000001</v>
      </c>
      <c r="H24">
        <v>20.125</v>
      </c>
      <c r="I24">
        <v>0</v>
      </c>
      <c r="J24">
        <v>2481.75</v>
      </c>
    </row>
    <row r="25" spans="1:15" x14ac:dyDescent="0.25">
      <c r="A25" t="s">
        <v>53</v>
      </c>
      <c r="B25" t="s">
        <v>32</v>
      </c>
      <c r="C25" t="s">
        <v>15</v>
      </c>
      <c r="D25">
        <v>5</v>
      </c>
      <c r="E25">
        <v>-222.87327579999999</v>
      </c>
      <c r="F25">
        <v>455.74700000000001</v>
      </c>
      <c r="G25">
        <v>463.24700000000001</v>
      </c>
      <c r="H25">
        <v>20.155999999999999</v>
      </c>
      <c r="I25">
        <v>0</v>
      </c>
      <c r="J25">
        <v>2481.75</v>
      </c>
    </row>
    <row r="26" spans="1:15" x14ac:dyDescent="0.25">
      <c r="A26" t="s">
        <v>54</v>
      </c>
      <c r="B26" t="s">
        <v>26</v>
      </c>
      <c r="C26" t="s">
        <v>15</v>
      </c>
      <c r="D26">
        <v>4</v>
      </c>
      <c r="E26">
        <v>-225.57076190000001</v>
      </c>
      <c r="F26">
        <v>459.142</v>
      </c>
      <c r="G26">
        <v>463.58600000000001</v>
      </c>
      <c r="H26">
        <v>20.495000000000001</v>
      </c>
      <c r="I26">
        <v>0</v>
      </c>
      <c r="J26">
        <v>2481.75</v>
      </c>
    </row>
    <row r="27" spans="1:15" x14ac:dyDescent="0.25">
      <c r="A27" t="s">
        <v>55</v>
      </c>
      <c r="B27" t="s">
        <v>56</v>
      </c>
      <c r="C27" t="s">
        <v>15</v>
      </c>
      <c r="D27">
        <v>4</v>
      </c>
      <c r="E27">
        <v>-225.68860720000001</v>
      </c>
      <c r="F27">
        <v>459.37700000000001</v>
      </c>
      <c r="G27">
        <v>463.822</v>
      </c>
      <c r="H27">
        <v>20.731000000000002</v>
      </c>
      <c r="I27">
        <v>0</v>
      </c>
      <c r="J27">
        <v>2481.75</v>
      </c>
    </row>
    <row r="28" spans="1:15" x14ac:dyDescent="0.25">
      <c r="A28" t="s">
        <v>57</v>
      </c>
      <c r="B28" t="s">
        <v>58</v>
      </c>
      <c r="C28" t="s">
        <v>15</v>
      </c>
      <c r="D28">
        <v>5</v>
      </c>
      <c r="E28">
        <v>-225.36008169999999</v>
      </c>
      <c r="F28">
        <v>460.72</v>
      </c>
      <c r="G28">
        <v>468.22</v>
      </c>
      <c r="H28">
        <v>25.129000000000001</v>
      </c>
      <c r="I28">
        <v>0</v>
      </c>
      <c r="J28">
        <v>2481.75</v>
      </c>
    </row>
    <row r="30" spans="1:15" x14ac:dyDescent="0.25">
      <c r="B30" t="s">
        <v>0</v>
      </c>
      <c r="C30" t="s">
        <v>1</v>
      </c>
      <c r="D30" t="s">
        <v>2</v>
      </c>
      <c r="E30" t="s">
        <v>3</v>
      </c>
      <c r="F30" t="s">
        <v>4</v>
      </c>
      <c r="G30" t="s">
        <v>5</v>
      </c>
      <c r="H30" t="s">
        <v>6</v>
      </c>
      <c r="I30" t="s">
        <v>7</v>
      </c>
    </row>
    <row r="31" spans="1:15" x14ac:dyDescent="0.25">
      <c r="A31" t="s">
        <v>59</v>
      </c>
      <c r="B31" t="s">
        <v>38</v>
      </c>
      <c r="C31" t="s">
        <v>15</v>
      </c>
      <c r="D31">
        <v>6</v>
      </c>
      <c r="E31">
        <v>-226.80149220000001</v>
      </c>
      <c r="F31">
        <v>465.60300000000001</v>
      </c>
      <c r="G31">
        <v>471.60300000000001</v>
      </c>
      <c r="H31">
        <v>0</v>
      </c>
      <c r="I31">
        <v>0.36430000000000001</v>
      </c>
      <c r="J31">
        <v>2116.5</v>
      </c>
      <c r="K31">
        <v>28.74</v>
      </c>
      <c r="L31">
        <v>5.77</v>
      </c>
    </row>
    <row r="32" spans="1:15" x14ac:dyDescent="0.25">
      <c r="A32" t="s">
        <v>60</v>
      </c>
      <c r="B32" t="s">
        <v>40</v>
      </c>
      <c r="C32" t="s">
        <v>15</v>
      </c>
      <c r="D32">
        <v>6</v>
      </c>
      <c r="E32">
        <v>-227.21764010000001</v>
      </c>
      <c r="F32">
        <v>466.435</v>
      </c>
      <c r="G32">
        <v>472.435</v>
      </c>
      <c r="H32">
        <v>0.83199999999999996</v>
      </c>
      <c r="I32">
        <v>0.24030000000000001</v>
      </c>
      <c r="J32">
        <v>2116.5</v>
      </c>
    </row>
    <row r="33" spans="1:15" x14ac:dyDescent="0.25">
      <c r="A33" t="s">
        <v>61</v>
      </c>
      <c r="B33" t="s">
        <v>14</v>
      </c>
      <c r="C33" t="s">
        <v>15</v>
      </c>
      <c r="D33">
        <v>6</v>
      </c>
      <c r="E33">
        <v>-227.30484129999999</v>
      </c>
      <c r="F33">
        <v>466.61</v>
      </c>
      <c r="G33">
        <v>472.61</v>
      </c>
      <c r="H33">
        <v>1.0069999999999999</v>
      </c>
      <c r="I33">
        <v>0.22020000000000001</v>
      </c>
      <c r="J33">
        <v>2116.5</v>
      </c>
    </row>
    <row r="34" spans="1:15" x14ac:dyDescent="0.25">
      <c r="A34" t="s">
        <v>62</v>
      </c>
      <c r="B34" t="s">
        <v>28</v>
      </c>
      <c r="C34" t="s">
        <v>15</v>
      </c>
      <c r="D34">
        <v>5</v>
      </c>
      <c r="E34">
        <v>-229.76852589999999</v>
      </c>
      <c r="F34">
        <v>469.53699999999998</v>
      </c>
      <c r="G34">
        <v>473.53699999999998</v>
      </c>
      <c r="H34">
        <v>1.9339999999999999</v>
      </c>
      <c r="I34">
        <v>0.13850000000000001</v>
      </c>
      <c r="J34">
        <v>2116.5</v>
      </c>
    </row>
    <row r="35" spans="1:15" x14ac:dyDescent="0.25">
      <c r="A35" t="s">
        <v>63</v>
      </c>
      <c r="B35" t="s">
        <v>18</v>
      </c>
      <c r="C35" t="s">
        <v>15</v>
      </c>
      <c r="D35">
        <v>7</v>
      </c>
      <c r="E35">
        <v>-226.7909722</v>
      </c>
      <c r="F35">
        <v>467.58199999999999</v>
      </c>
      <c r="G35">
        <v>476.197</v>
      </c>
      <c r="H35">
        <v>4.5940000000000003</v>
      </c>
      <c r="I35">
        <v>3.6600000000000001E-2</v>
      </c>
      <c r="J35">
        <v>2116.5</v>
      </c>
    </row>
    <row r="36" spans="1:15" x14ac:dyDescent="0.25">
      <c r="A36" t="s">
        <v>64</v>
      </c>
      <c r="B36" t="s">
        <v>24</v>
      </c>
      <c r="C36" t="s">
        <v>15</v>
      </c>
      <c r="D36">
        <v>4</v>
      </c>
      <c r="E36">
        <v>-243.64386060000001</v>
      </c>
      <c r="F36">
        <v>495.28800000000001</v>
      </c>
      <c r="G36">
        <v>497.78800000000001</v>
      </c>
      <c r="H36">
        <v>26.184999999999999</v>
      </c>
      <c r="I36">
        <v>0</v>
      </c>
      <c r="J36">
        <v>2116.5</v>
      </c>
    </row>
    <row r="37" spans="1:15" x14ac:dyDescent="0.25">
      <c r="A37" t="s">
        <v>65</v>
      </c>
      <c r="B37" t="s">
        <v>30</v>
      </c>
      <c r="C37" t="s">
        <v>15</v>
      </c>
      <c r="D37">
        <v>5</v>
      </c>
      <c r="E37">
        <v>-248.12413520000001</v>
      </c>
      <c r="F37">
        <v>506.24799999999999</v>
      </c>
      <c r="G37">
        <v>510.24799999999999</v>
      </c>
      <c r="H37">
        <v>38.645000000000003</v>
      </c>
      <c r="I37">
        <v>0</v>
      </c>
      <c r="J37">
        <v>2116.5</v>
      </c>
    </row>
    <row r="38" spans="1:15" x14ac:dyDescent="0.25">
      <c r="A38" t="s">
        <v>66</v>
      </c>
      <c r="B38" t="s">
        <v>21</v>
      </c>
      <c r="C38" t="s">
        <v>15</v>
      </c>
      <c r="D38">
        <v>3</v>
      </c>
      <c r="E38">
        <v>-252.9428418</v>
      </c>
      <c r="F38">
        <v>511.88600000000002</v>
      </c>
      <c r="G38">
        <v>513.29700000000003</v>
      </c>
      <c r="H38">
        <v>41.694000000000003</v>
      </c>
      <c r="I38">
        <v>0</v>
      </c>
      <c r="J38">
        <v>2116.5</v>
      </c>
      <c r="K38">
        <v>26.11</v>
      </c>
      <c r="L38">
        <v>2.76</v>
      </c>
      <c r="O38">
        <v>0.10072769099999999</v>
      </c>
    </row>
    <row r="39" spans="1:15" x14ac:dyDescent="0.25">
      <c r="A39" t="s">
        <v>67</v>
      </c>
      <c r="B39" t="s">
        <v>52</v>
      </c>
      <c r="C39" t="s">
        <v>15</v>
      </c>
      <c r="D39">
        <v>4</v>
      </c>
      <c r="E39">
        <v>-251.72746230000001</v>
      </c>
      <c r="F39">
        <v>511.45499999999998</v>
      </c>
      <c r="G39">
        <v>513.95500000000004</v>
      </c>
      <c r="H39">
        <v>42.351999999999997</v>
      </c>
      <c r="I39">
        <v>0</v>
      </c>
      <c r="J39">
        <v>2116.5</v>
      </c>
    </row>
    <row r="40" spans="1:15" x14ac:dyDescent="0.25">
      <c r="A40" t="s">
        <v>68</v>
      </c>
      <c r="B40" t="s">
        <v>56</v>
      </c>
      <c r="C40" t="s">
        <v>15</v>
      </c>
      <c r="D40">
        <v>4</v>
      </c>
      <c r="E40">
        <v>-252.13005860000001</v>
      </c>
      <c r="F40">
        <v>512.26</v>
      </c>
      <c r="G40">
        <v>514.76</v>
      </c>
      <c r="H40">
        <v>43.156999999999996</v>
      </c>
      <c r="I40">
        <v>0</v>
      </c>
      <c r="J40">
        <v>2116.5</v>
      </c>
    </row>
    <row r="41" spans="1:15" x14ac:dyDescent="0.25">
      <c r="A41" t="s">
        <v>69</v>
      </c>
      <c r="B41" t="s">
        <v>26</v>
      </c>
      <c r="C41" t="s">
        <v>15</v>
      </c>
      <c r="D41">
        <v>4</v>
      </c>
      <c r="E41">
        <v>-252.66299290000001</v>
      </c>
      <c r="F41">
        <v>513.32600000000002</v>
      </c>
      <c r="G41">
        <v>515.82600000000002</v>
      </c>
      <c r="H41">
        <v>44.222999999999999</v>
      </c>
      <c r="I41">
        <v>0</v>
      </c>
      <c r="J41">
        <v>2116.5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AIC_All Areas combined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Koustubh Sharma</dc:creator>
  <cp:lastModifiedBy>Koustubh</cp:lastModifiedBy>
  <dcterms:created xsi:type="dcterms:W3CDTF">2017-02-28T17:31:03Z</dcterms:created>
  <dcterms:modified xsi:type="dcterms:W3CDTF">2017-02-28T17:31:03Z</dcterms:modified>
</cp:coreProperties>
</file>